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2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2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23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24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drawings/drawing3.xml" ContentType="application/vnd.openxmlformats-officedocument.drawing+xml"/>
  <Override PartName="/xl/charts/chartEx25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26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27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28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Ex29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charts/chartEx30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charts/chartEx31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charts/chartEx32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charts/chartEx33.xml" ContentType="application/vnd.ms-office.chartex+xml"/>
  <Override PartName="/xl/charts/style33.xml" ContentType="application/vnd.ms-office.chartstyle+xml"/>
  <Override PartName="/xl/charts/colors33.xml" ContentType="application/vnd.ms-office.chartcolorstyle+xml"/>
  <Override PartName="/xl/charts/chartEx34.xml" ContentType="application/vnd.ms-office.chartex+xml"/>
  <Override PartName="/xl/charts/style34.xml" ContentType="application/vnd.ms-office.chartstyle+xml"/>
  <Override PartName="/xl/charts/colors34.xml" ContentType="application/vnd.ms-office.chartcolorstyle+xml"/>
  <Override PartName="/xl/charts/chartEx35.xml" ContentType="application/vnd.ms-office.chartex+xml"/>
  <Override PartName="/xl/charts/style35.xml" ContentType="application/vnd.ms-office.chartstyle+xml"/>
  <Override PartName="/xl/charts/colors35.xml" ContentType="application/vnd.ms-office.chartcolorstyle+xml"/>
  <Override PartName="/xl/charts/chartEx36.xml" ContentType="application/vnd.ms-office.chartex+xml"/>
  <Override PartName="/xl/charts/style36.xml" ContentType="application/vnd.ms-office.chartstyle+xml"/>
  <Override PartName="/xl/charts/colors36.xml" ContentType="application/vnd.ms-office.chartcolorstyle+xml"/>
  <Override PartName="/xl/drawings/drawing4.xml" ContentType="application/vnd.openxmlformats-officedocument.drawing+xml"/>
  <Override PartName="/xl/charts/chartEx37.xml" ContentType="application/vnd.ms-office.chartex+xml"/>
  <Override PartName="/xl/charts/style37.xml" ContentType="application/vnd.ms-office.chartstyle+xml"/>
  <Override PartName="/xl/charts/colors37.xml" ContentType="application/vnd.ms-office.chartcolorstyle+xml"/>
  <Override PartName="/xl/charts/chartEx38.xml" ContentType="application/vnd.ms-office.chartex+xml"/>
  <Override PartName="/xl/charts/style38.xml" ContentType="application/vnd.ms-office.chartstyle+xml"/>
  <Override PartName="/xl/charts/colors38.xml" ContentType="application/vnd.ms-office.chartcolorstyle+xml"/>
  <Override PartName="/xl/charts/chartEx39.xml" ContentType="application/vnd.ms-office.chartex+xml"/>
  <Override PartName="/xl/charts/style39.xml" ContentType="application/vnd.ms-office.chartstyle+xml"/>
  <Override PartName="/xl/charts/colors39.xml" ContentType="application/vnd.ms-office.chartcolorstyle+xml"/>
  <Override PartName="/xl/charts/chartEx40.xml" ContentType="application/vnd.ms-office.chartex+xml"/>
  <Override PartName="/xl/charts/style40.xml" ContentType="application/vnd.ms-office.chartstyle+xml"/>
  <Override PartName="/xl/charts/colors40.xml" ContentType="application/vnd.ms-office.chartcolorstyle+xml"/>
  <Override PartName="/xl/charts/chartEx41.xml" ContentType="application/vnd.ms-office.chartex+xml"/>
  <Override PartName="/xl/charts/style41.xml" ContentType="application/vnd.ms-office.chartstyle+xml"/>
  <Override PartName="/xl/charts/colors41.xml" ContentType="application/vnd.ms-office.chartcolorstyle+xml"/>
  <Override PartName="/xl/charts/chartEx42.xml" ContentType="application/vnd.ms-office.chartex+xml"/>
  <Override PartName="/xl/charts/style42.xml" ContentType="application/vnd.ms-office.chartstyle+xml"/>
  <Override PartName="/xl/charts/colors42.xml" ContentType="application/vnd.ms-office.chartcolorstyle+xml"/>
  <Override PartName="/xl/charts/chartEx43.xml" ContentType="application/vnd.ms-office.chartex+xml"/>
  <Override PartName="/xl/charts/style43.xml" ContentType="application/vnd.ms-office.chartstyle+xml"/>
  <Override PartName="/xl/charts/colors43.xml" ContentType="application/vnd.ms-office.chartcolorstyle+xml"/>
  <Override PartName="/xl/charts/chartEx44.xml" ContentType="application/vnd.ms-office.chartex+xml"/>
  <Override PartName="/xl/charts/style44.xml" ContentType="application/vnd.ms-office.chartstyle+xml"/>
  <Override PartName="/xl/charts/colors44.xml" ContentType="application/vnd.ms-office.chartcolorstyle+xml"/>
  <Override PartName="/xl/charts/chartEx45.xml" ContentType="application/vnd.ms-office.chartex+xml"/>
  <Override PartName="/xl/charts/style45.xml" ContentType="application/vnd.ms-office.chartstyle+xml"/>
  <Override PartName="/xl/charts/colors45.xml" ContentType="application/vnd.ms-office.chartcolorstyle+xml"/>
  <Override PartName="/xl/charts/chartEx46.xml" ContentType="application/vnd.ms-office.chartex+xml"/>
  <Override PartName="/xl/charts/style46.xml" ContentType="application/vnd.ms-office.chartstyle+xml"/>
  <Override PartName="/xl/charts/colors46.xml" ContentType="application/vnd.ms-office.chartcolorstyle+xml"/>
  <Override PartName="/xl/charts/chartEx47.xml" ContentType="application/vnd.ms-office.chartex+xml"/>
  <Override PartName="/xl/charts/style47.xml" ContentType="application/vnd.ms-office.chartstyle+xml"/>
  <Override PartName="/xl/charts/colors47.xml" ContentType="application/vnd.ms-office.chartcolorstyle+xml"/>
  <Override PartName="/xl/charts/chartEx48.xml" ContentType="application/vnd.ms-office.chartex+xml"/>
  <Override PartName="/xl/charts/style48.xml" ContentType="application/vnd.ms-office.chartstyle+xml"/>
  <Override PartName="/xl/charts/colors48.xml" ContentType="application/vnd.ms-office.chartcolorstyle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4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6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7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8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9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1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11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12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14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15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16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17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18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19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20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21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22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23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24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26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27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28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29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30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31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32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harts/chart33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charts/chart34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charts/chart35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charts/chart36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drawings/drawing8.xml" ContentType="application/vnd.openxmlformats-officedocument.drawing+xml"/>
  <Override PartName="/xl/charts/chart37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charts/chart38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charts/chart39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charts/chart40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charts/chart41.xml" ContentType="application/vnd.openxmlformats-officedocument.drawingml.chart+xml"/>
  <Override PartName="/xl/charts/style89.xml" ContentType="application/vnd.ms-office.chartstyle+xml"/>
  <Override PartName="/xl/charts/colors89.xml" ContentType="application/vnd.ms-office.chartcolorstyle+xml"/>
  <Override PartName="/xl/charts/chart42.xml" ContentType="application/vnd.openxmlformats-officedocument.drawingml.chart+xml"/>
  <Override PartName="/xl/charts/style90.xml" ContentType="application/vnd.ms-office.chartstyle+xml"/>
  <Override PartName="/xl/charts/colors90.xml" ContentType="application/vnd.ms-office.chartcolorstyle+xml"/>
  <Override PartName="/xl/charts/chart43.xml" ContentType="application/vnd.openxmlformats-officedocument.drawingml.chart+xml"/>
  <Override PartName="/xl/charts/style91.xml" ContentType="application/vnd.ms-office.chartstyle+xml"/>
  <Override PartName="/xl/charts/colors91.xml" ContentType="application/vnd.ms-office.chartcolorstyle+xml"/>
  <Override PartName="/xl/charts/chart44.xml" ContentType="application/vnd.openxmlformats-officedocument.drawingml.chart+xml"/>
  <Override PartName="/xl/charts/style92.xml" ContentType="application/vnd.ms-office.chartstyle+xml"/>
  <Override PartName="/xl/charts/colors92.xml" ContentType="application/vnd.ms-office.chartcolorstyle+xml"/>
  <Override PartName="/xl/charts/chart45.xml" ContentType="application/vnd.openxmlformats-officedocument.drawingml.chart+xml"/>
  <Override PartName="/xl/charts/style93.xml" ContentType="application/vnd.ms-office.chartstyle+xml"/>
  <Override PartName="/xl/charts/colors93.xml" ContentType="application/vnd.ms-office.chartcolorstyle+xml"/>
  <Override PartName="/xl/charts/chart46.xml" ContentType="application/vnd.openxmlformats-officedocument.drawingml.chart+xml"/>
  <Override PartName="/xl/charts/style94.xml" ContentType="application/vnd.ms-office.chartstyle+xml"/>
  <Override PartName="/xl/charts/colors94.xml" ContentType="application/vnd.ms-office.chartcolorstyle+xml"/>
  <Override PartName="/xl/charts/chart47.xml" ContentType="application/vnd.openxmlformats-officedocument.drawingml.chart+xml"/>
  <Override PartName="/xl/charts/style95.xml" ContentType="application/vnd.ms-office.chartstyle+xml"/>
  <Override PartName="/xl/charts/colors95.xml" ContentType="application/vnd.ms-office.chartcolorstyle+xml"/>
  <Override PartName="/xl/charts/chart48.xml" ContentType="application/vnd.openxmlformats-officedocument.drawingml.chart+xml"/>
  <Override PartName="/xl/charts/style96.xml" ContentType="application/vnd.ms-office.chartstyle+xml"/>
  <Override PartName="/xl/charts/colors9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13_ncr:1_{6DE6D6B2-A120-D94B-B93E-B332E4B799D7}" xr6:coauthVersionLast="47" xr6:coauthVersionMax="47" xr10:uidLastSave="{00000000-0000-0000-0000-000000000000}"/>
  <bookViews>
    <workbookView xWindow="0" yWindow="500" windowWidth="26140" windowHeight="15800" firstSheet="3" activeTab="8" xr2:uid="{00000000-000D-0000-FFFF-FFFF00000000}"/>
  </bookViews>
  <sheets>
    <sheet name="DATA" sheetId="1" r:id="rId1"/>
    <sheet name="HISTOGRAM PERKOTAAN" sheetId="4" r:id="rId2"/>
    <sheet name="HISTOGRAM PERDESAAN" sheetId="5" r:id="rId3"/>
    <sheet name="BOXPLOT PERKOTAAN" sheetId="6" r:id="rId4"/>
    <sheet name="BOXPLOT PERDESAAN" sheetId="7" r:id="rId5"/>
    <sheet name="BAR CHART PERKOTAAN" sheetId="9" r:id="rId6"/>
    <sheet name="BAR CHART PERDESAAN" sheetId="8" r:id="rId7"/>
    <sheet name="PIE CHART PERKOTAAN" sheetId="13" r:id="rId8"/>
    <sheet name="PIE CHART PERDESAAN" sheetId="12" r:id="rId9"/>
  </sheets>
  <definedNames>
    <definedName name="_xlchart.v1.0" hidden="1">'HISTOGRAM PERKOTAAN'!$X$3:$X$40</definedName>
    <definedName name="_xlchart.v1.1" hidden="1">'HISTOGRAM PERKOTAAN'!$B$47:$B$84</definedName>
    <definedName name="_xlchart.v1.10" hidden="1">'HISTOGRAM PERKOTAAN'!$AI$48:$AI$85</definedName>
    <definedName name="_xlchart.v1.11" hidden="1">'HISTOGRAM PERKOTAAN'!$M$92:$M$129</definedName>
    <definedName name="_xlchart.v1.12" hidden="1">'HISTOGRAM PERDESAAN'!$AI$93:$AI$130</definedName>
    <definedName name="_xlchart.v1.13" hidden="1">'HISTOGRAM PERDESAAN'!$X$3:$X$40</definedName>
    <definedName name="_xlchart.v1.14" hidden="1">'HISTOGRAM PERDESAAN'!$M$47:$M$84</definedName>
    <definedName name="_xlchart.v1.15" hidden="1">'HISTOGRAM PERDESAAN'!$B$47:$B$84</definedName>
    <definedName name="_xlchart.v1.16" hidden="1">'HISTOGRAM PERDESAAN'!$B$92:$B$129</definedName>
    <definedName name="_xlchart.v1.17" hidden="1">'HISTOGRAM PERDESAAN'!$X$93:$X$130</definedName>
    <definedName name="_xlchart.v1.18" hidden="1">'HISTOGRAM PERDESAAN'!$X$48:$X$85</definedName>
    <definedName name="_xlchart.v1.19" hidden="1">'HISTOGRAM PERDESAAN'!$B$3:$B$40</definedName>
    <definedName name="_xlchart.v1.2" hidden="1">'HISTOGRAM PERKOTAAN'!$X$48:$X$85</definedName>
    <definedName name="_xlchart.v1.20" hidden="1">'HISTOGRAM PERDESAAN'!$AI$3:$AI$40</definedName>
    <definedName name="_xlchart.v1.21" hidden="1">'HISTOGRAM PERDESAAN'!$M$92:$M$129</definedName>
    <definedName name="_xlchart.v1.22" hidden="1">'HISTOGRAM PERDESAAN'!$M$3:$M$40</definedName>
    <definedName name="_xlchart.v1.23" hidden="1">'HISTOGRAM PERDESAAN'!$AI$48:$AI$85</definedName>
    <definedName name="_xlchart.v1.24" hidden="1">'BOXPLOT PERKOTAAN'!$AI$50:$AI$87</definedName>
    <definedName name="_xlchart.v1.25" hidden="1">'BOXPLOT PERKOTAAN'!$M$95:$M$132</definedName>
    <definedName name="_xlchart.v1.26" hidden="1">'BOXPLOT PERKOTAAN'!$AI$96:$AI$133</definedName>
    <definedName name="_xlchart.v1.27" hidden="1">'BOXPLOT PERKOTAAN'!$M$5:$M$42</definedName>
    <definedName name="_xlchart.v1.28" hidden="1">'BOXPLOT PERKOTAAN'!$AI$5:$AI$42</definedName>
    <definedName name="_xlchart.v1.29" hidden="1">'BOXPLOT PERKOTAAN'!$M$50:$M$87</definedName>
    <definedName name="_xlchart.v1.3" hidden="1">'HISTOGRAM PERKOTAAN'!$X$92:$X$129</definedName>
    <definedName name="_xlchart.v1.30" hidden="1">'BOXPLOT PERKOTAAN'!$AI$96:$AI$133</definedName>
    <definedName name="_xlchart.v1.31" hidden="1">'BOXPLOT PERKOTAAN'!$B$5:$B$42</definedName>
    <definedName name="_xlchart.v1.32" hidden="1">'BOXPLOT PERKOTAAN'!$X$50:$X$87</definedName>
    <definedName name="_xlchart.v1.33" hidden="1">'BOXPLOT PERKOTAAN'!$B$50:$B$87</definedName>
    <definedName name="_xlchart.v1.34" hidden="1">'BOXPLOT PERKOTAAN'!$X$5:$X$42</definedName>
    <definedName name="_xlchart.v1.35" hidden="1">'BOXPLOT PERKOTAAN'!$B$95:$B$132</definedName>
    <definedName name="_xlchart.v1.36" hidden="1">'BOXPLOT PERKOTAAN'!$X$96:$X$133</definedName>
    <definedName name="_xlchart.v1.37" hidden="1">'BOXPLOT PERKOTAAN'!$AI$96:$AI$133</definedName>
    <definedName name="_xlchart.v1.38" hidden="1">'BOXPLOT PERDESAAN'!$AI$3:$AI$40</definedName>
    <definedName name="_xlchart.v1.39" hidden="1">'BOXPLOT PERDESAAN'!$M$3:$M$40</definedName>
    <definedName name="_xlchart.v1.4" hidden="1">'HISTOGRAM PERKOTAAN'!$B$92:$B$129</definedName>
    <definedName name="_xlchart.v1.40" hidden="1">'BOXPLOT PERDESAAN'!$M$48:$M$85</definedName>
    <definedName name="_xlchart.v1.41" hidden="1">'BOXPLOT PERDESAAN'!$X$3:$X$40</definedName>
    <definedName name="_xlchart.v1.42" hidden="1">'BOXPLOT PERDESAAN'!$B$48:$B$85</definedName>
    <definedName name="_xlchart.v1.43" hidden="1">'BOXPLOT PERDESAAN'!$X$93:$X$130</definedName>
    <definedName name="_xlchart.v1.44" hidden="1">'BOXPLOT PERDESAAN'!$B$3:$B$40</definedName>
    <definedName name="_xlchart.v1.45" hidden="1">'BOXPLOT PERDESAAN'!$AI$48:$AI$85</definedName>
    <definedName name="_xlchart.v1.46" hidden="1">'BOXPLOT PERDESAAN'!$X$48:$X$85</definedName>
    <definedName name="_xlchart.v1.47" hidden="1">'BOXPLOT PERDESAAN'!$B$93:$B$130</definedName>
    <definedName name="_xlchart.v1.48" hidden="1">'BOXPLOT PERDESAAN'!$M$93:$M$130</definedName>
    <definedName name="_xlchart.v1.49" hidden="1">'BOXPLOT PERDESAAN'!$AI$93:$AI$130</definedName>
    <definedName name="_xlchart.v1.5" hidden="1">'HISTOGRAM PERKOTAAN'!$B$3:$B$40</definedName>
    <definedName name="_xlchart.v1.6" hidden="1">'HISTOGRAM PERKOTAAN'!$AI$93:$AI$130</definedName>
    <definedName name="_xlchart.v1.7" hidden="1">'HISTOGRAM PERKOTAAN'!$M$3:$M$40</definedName>
    <definedName name="_xlchart.v1.8" hidden="1">'HISTOGRAM PERKOTAAN'!$M$47:$M$84</definedName>
    <definedName name="_xlchart.v1.9" hidden="1">'HISTOGRAM PERKOTAAN'!$AI$3:$AI$40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8" i="1" l="1"/>
  <c r="Y47" i="1"/>
  <c r="Y46" i="1"/>
  <c r="Y45" i="1"/>
  <c r="X48" i="1"/>
  <c r="X47" i="1"/>
  <c r="X46" i="1"/>
  <c r="X45" i="1"/>
  <c r="W48" i="1"/>
  <c r="W47" i="1"/>
  <c r="W46" i="1"/>
  <c r="W45" i="1"/>
  <c r="V48" i="1"/>
  <c r="V47" i="1"/>
  <c r="V46" i="1"/>
  <c r="V45" i="1"/>
  <c r="U48" i="1"/>
  <c r="U47" i="1"/>
  <c r="U46" i="1"/>
  <c r="U45" i="1"/>
  <c r="T48" i="1"/>
  <c r="T47" i="1"/>
  <c r="T46" i="1"/>
  <c r="T45" i="1"/>
  <c r="S48" i="1"/>
  <c r="S47" i="1"/>
  <c r="S46" i="1"/>
  <c r="S45" i="1"/>
  <c r="R48" i="1"/>
  <c r="R47" i="1"/>
  <c r="R46" i="1"/>
  <c r="R45" i="1"/>
  <c r="Q48" i="1"/>
  <c r="Q47" i="1"/>
  <c r="Q46" i="1"/>
  <c r="Q45" i="1"/>
  <c r="P48" i="1"/>
  <c r="P47" i="1"/>
  <c r="P46" i="1"/>
  <c r="P45" i="1"/>
  <c r="O48" i="1"/>
  <c r="O47" i="1"/>
  <c r="O46" i="1"/>
  <c r="O45" i="1"/>
  <c r="N48" i="1"/>
  <c r="N47" i="1"/>
  <c r="N46" i="1"/>
  <c r="N45" i="1"/>
  <c r="M48" i="1"/>
  <c r="M47" i="1"/>
  <c r="M46" i="1"/>
  <c r="M45" i="1"/>
  <c r="L48" i="1"/>
  <c r="L47" i="1"/>
  <c r="L46" i="1"/>
  <c r="L45" i="1"/>
  <c r="K48" i="1"/>
  <c r="K47" i="1"/>
  <c r="K46" i="1"/>
  <c r="K45" i="1"/>
  <c r="J48" i="1"/>
  <c r="J47" i="1"/>
  <c r="J46" i="1"/>
  <c r="J45" i="1"/>
  <c r="I48" i="1"/>
  <c r="I47" i="1"/>
  <c r="I46" i="1"/>
  <c r="I45" i="1"/>
  <c r="H48" i="1"/>
  <c r="H47" i="1"/>
  <c r="H46" i="1"/>
  <c r="H45" i="1"/>
  <c r="G48" i="1"/>
  <c r="G47" i="1"/>
  <c r="G46" i="1"/>
  <c r="G45" i="1"/>
  <c r="F48" i="1"/>
  <c r="F47" i="1"/>
  <c r="F46" i="1"/>
  <c r="F45" i="1"/>
  <c r="E48" i="1"/>
  <c r="E47" i="1"/>
  <c r="E46" i="1"/>
  <c r="E45" i="1"/>
  <c r="D48" i="1"/>
  <c r="D47" i="1"/>
  <c r="D46" i="1"/>
  <c r="D45" i="1"/>
  <c r="C48" i="1"/>
  <c r="C47" i="1"/>
  <c r="C46" i="1"/>
  <c r="C45" i="1"/>
  <c r="B48" i="1"/>
  <c r="B47" i="1"/>
  <c r="B46" i="1"/>
  <c r="B45" i="1"/>
</calcChain>
</file>

<file path=xl/sharedStrings.xml><?xml version="1.0" encoding="utf-8"?>
<sst xmlns="http://schemas.openxmlformats.org/spreadsheetml/2006/main" count="4518" uniqueCount="73">
  <si>
    <t>Persentase Penduduk yang Memiliki/Menguasai Telepon Seluler Menurut Provinsi dan Klasifikasi Daerah</t>
  </si>
  <si>
    <t>Perkotaan</t>
  </si>
  <si>
    <t>Perdesaan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</si>
  <si>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</si>
  <si>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</si>
  <si>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</si>
  <si>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</si>
  <si>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</si>
  <si>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</si>
  <si>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</si>
  <si>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</si>
  <si>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</si>
  <si>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</si>
  <si>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</si>
  <si>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-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</si>
  <si>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</si>
  <si>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</si>
  <si>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</si>
  <si>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</si>
  <si>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</si>
  <si>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</si>
  <si>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</si>
  <si>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</si>
  <si>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</si>
  <si>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</si>
  <si>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</si>
  <si>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</si>
  <si>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</si>
  <si>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</si>
  <si>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</si>
  <si>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</si>
  <si>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</si>
  <si>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</si>
  <si>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</si>
  <si>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</si>
  <si>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</si>
  <si>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</si>
  <si>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</si>
  <si>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</si>
  <si>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</si>
  <si>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</si>
  <si>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</si>
  <si>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Analisis Deskriptif</t>
  </si>
  <si>
    <t>Rata-rata</t>
  </si>
  <si>
    <t>Median</t>
  </si>
  <si>
    <t>Modus</t>
  </si>
  <si>
    <t>Standar Deviasi</t>
  </si>
  <si>
    <t>PERKOTAAN 2012</t>
  </si>
  <si>
    <t>PERKOTAAN 2013</t>
  </si>
  <si>
    <t>PERKOTAAN 2014</t>
  </si>
  <si>
    <t>PERKOTAAN 2015</t>
  </si>
  <si>
    <t>PERKOTAAN 2016</t>
  </si>
  <si>
    <t>PERKOTAAN 2017</t>
  </si>
  <si>
    <t>PERKOTAAN 2018</t>
  </si>
  <si>
    <t>PERKOTAAN 2019</t>
  </si>
  <si>
    <t>PERKOTAAN 2020</t>
  </si>
  <si>
    <t>PROVINSI</t>
  </si>
  <si>
    <t>PERKOTAAN 2021</t>
  </si>
  <si>
    <t>PERKOTAAN 2022</t>
  </si>
  <si>
    <t>PERKOTAAN 2023</t>
  </si>
  <si>
    <t>PERDESAAN 2012</t>
  </si>
  <si>
    <t>PERDESAAN 2013</t>
  </si>
  <si>
    <t>PERDESAAN 2014</t>
  </si>
  <si>
    <t>PERDESAAN 2015</t>
  </si>
  <si>
    <t>PERDESAAN 2016</t>
  </si>
  <si>
    <t>PERDESAAN 2017</t>
  </si>
  <si>
    <t>PERDESAAN 2018</t>
  </si>
  <si>
    <t>PERDESAAN 2019</t>
  </si>
  <si>
    <t>PERDESAAN 2020</t>
  </si>
  <si>
    <t>PERDESAAN 2021</t>
  </si>
  <si>
    <t>PERDESAAN 2022</t>
  </si>
  <si>
    <t>PERDESAAN 2023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</si>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</sst>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rgb="FFFABF8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1" fontId="1" fillId="6" borderId="5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88.xml"/><Relationship Id="rId1" Type="http://schemas.microsoft.com/office/2011/relationships/chartStyle" Target="style8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89.xml"/><Relationship Id="rId1" Type="http://schemas.microsoft.com/office/2011/relationships/chartStyle" Target="style8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90.xml"/><Relationship Id="rId1" Type="http://schemas.microsoft.com/office/2011/relationships/chartStyle" Target="style9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91.xml"/><Relationship Id="rId1" Type="http://schemas.microsoft.com/office/2011/relationships/chartStyle" Target="style9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92.xml"/><Relationship Id="rId1" Type="http://schemas.microsoft.com/office/2011/relationships/chartStyle" Target="style9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93.xml"/><Relationship Id="rId1" Type="http://schemas.microsoft.com/office/2011/relationships/chartStyle" Target="style93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94.xml"/><Relationship Id="rId1" Type="http://schemas.microsoft.com/office/2011/relationships/chartStyle" Target="style9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95.xml"/><Relationship Id="rId1" Type="http://schemas.microsoft.com/office/2011/relationships/chartStyle" Target="style9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96.xml"/><Relationship Id="rId1" Type="http://schemas.microsoft.com/office/2011/relationships/chartStyle" Target="style9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Ex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Ex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Ex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Ex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Ex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Ex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Ex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Ex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Ex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Ex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Ex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Ex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Ex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Ex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Ex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PERKOTAAN'!$B$3:$B$40</c:f>
              <c:numCache>
                <c:formatCode>General</c:formatCode>
                <c:ptCount val="38"/>
                <c:pt idx="0">
                  <c:v>57.69</c:v>
                </c:pt>
                <c:pt idx="1">
                  <c:v>53.23</c:v>
                </c:pt>
                <c:pt idx="2">
                  <c:v>61.76</c:v>
                </c:pt>
                <c:pt idx="3">
                  <c:v>66.099999999999994</c:v>
                </c:pt>
                <c:pt idx="4">
                  <c:v>61.94</c:v>
                </c:pt>
                <c:pt idx="5">
                  <c:v>59.2</c:v>
                </c:pt>
                <c:pt idx="6">
                  <c:v>67.09</c:v>
                </c:pt>
                <c:pt idx="7">
                  <c:v>58.31</c:v>
                </c:pt>
                <c:pt idx="8">
                  <c:v>64.099999999999994</c:v>
                </c:pt>
                <c:pt idx="9">
                  <c:v>72.709999999999994</c:v>
                </c:pt>
                <c:pt idx="10">
                  <c:v>70.599999999999994</c:v>
                </c:pt>
                <c:pt idx="11">
                  <c:v>55.15</c:v>
                </c:pt>
                <c:pt idx="12">
                  <c:v>52.5</c:v>
                </c:pt>
                <c:pt idx="13">
                  <c:v>62.85</c:v>
                </c:pt>
                <c:pt idx="14">
                  <c:v>55.31</c:v>
                </c:pt>
                <c:pt idx="15">
                  <c:v>60.6</c:v>
                </c:pt>
                <c:pt idx="16">
                  <c:v>63.94</c:v>
                </c:pt>
                <c:pt idx="17">
                  <c:v>42.69</c:v>
                </c:pt>
                <c:pt idx="18">
                  <c:v>55.85</c:v>
                </c:pt>
                <c:pt idx="19">
                  <c:v>62.33</c:v>
                </c:pt>
                <c:pt idx="20">
                  <c:v>70.37</c:v>
                </c:pt>
                <c:pt idx="21">
                  <c:v>69.38</c:v>
                </c:pt>
                <c:pt idx="22">
                  <c:v>71.989999999999995</c:v>
                </c:pt>
                <c:pt idx="23">
                  <c:v>0</c:v>
                </c:pt>
                <c:pt idx="24">
                  <c:v>61.25</c:v>
                </c:pt>
                <c:pt idx="25">
                  <c:v>62.09</c:v>
                </c:pt>
                <c:pt idx="26">
                  <c:v>57.71</c:v>
                </c:pt>
                <c:pt idx="27">
                  <c:v>64.73</c:v>
                </c:pt>
                <c:pt idx="28">
                  <c:v>55.51</c:v>
                </c:pt>
                <c:pt idx="29">
                  <c:v>48.04</c:v>
                </c:pt>
                <c:pt idx="30">
                  <c:v>57.16</c:v>
                </c:pt>
                <c:pt idx="31">
                  <c:v>62.58</c:v>
                </c:pt>
                <c:pt idx="32">
                  <c:v>62.83</c:v>
                </c:pt>
                <c:pt idx="33">
                  <c:v>0</c:v>
                </c:pt>
                <c:pt idx="34">
                  <c:v>64.099999999999994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89-914E-B306-DE9409A129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971129744"/>
        <c:axId val="971131472"/>
      </c:barChart>
      <c:catAx>
        <c:axId val="97112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131472"/>
        <c:crosses val="autoZero"/>
        <c:auto val="1"/>
        <c:lblAlgn val="ctr"/>
        <c:lblOffset val="100"/>
        <c:noMultiLvlLbl val="0"/>
      </c:catAx>
      <c:valAx>
        <c:axId val="971131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7112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PERKOTAAN'!$B$47:$B$84</c:f>
              <c:numCache>
                <c:formatCode>General</c:formatCode>
                <c:ptCount val="38"/>
                <c:pt idx="0">
                  <c:v>65.58</c:v>
                </c:pt>
                <c:pt idx="1">
                  <c:v>62.32</c:v>
                </c:pt>
                <c:pt idx="2">
                  <c:v>68.47</c:v>
                </c:pt>
                <c:pt idx="3">
                  <c:v>73.260000000000005</c:v>
                </c:pt>
                <c:pt idx="4">
                  <c:v>71.13</c:v>
                </c:pt>
                <c:pt idx="5">
                  <c:v>68.03</c:v>
                </c:pt>
                <c:pt idx="6">
                  <c:v>72.7</c:v>
                </c:pt>
                <c:pt idx="7">
                  <c:v>66.12</c:v>
                </c:pt>
                <c:pt idx="8">
                  <c:v>69.03</c:v>
                </c:pt>
                <c:pt idx="9">
                  <c:v>76.64</c:v>
                </c:pt>
                <c:pt idx="10">
                  <c:v>75.78</c:v>
                </c:pt>
                <c:pt idx="11">
                  <c:v>65.34</c:v>
                </c:pt>
                <c:pt idx="12">
                  <c:v>62.28</c:v>
                </c:pt>
                <c:pt idx="13">
                  <c:v>69.44</c:v>
                </c:pt>
                <c:pt idx="14">
                  <c:v>64.94</c:v>
                </c:pt>
                <c:pt idx="15">
                  <c:v>68.19</c:v>
                </c:pt>
                <c:pt idx="16">
                  <c:v>71.900000000000006</c:v>
                </c:pt>
                <c:pt idx="17">
                  <c:v>54.65</c:v>
                </c:pt>
                <c:pt idx="18">
                  <c:v>61.71</c:v>
                </c:pt>
                <c:pt idx="19">
                  <c:v>71.53</c:v>
                </c:pt>
                <c:pt idx="20">
                  <c:v>75.42</c:v>
                </c:pt>
                <c:pt idx="21">
                  <c:v>74.099999999999994</c:v>
                </c:pt>
                <c:pt idx="22">
                  <c:v>79</c:v>
                </c:pt>
                <c:pt idx="23">
                  <c:v>74.290000000000006</c:v>
                </c:pt>
                <c:pt idx="24">
                  <c:v>70.180000000000007</c:v>
                </c:pt>
                <c:pt idx="25">
                  <c:v>69.31</c:v>
                </c:pt>
                <c:pt idx="26">
                  <c:v>69.69</c:v>
                </c:pt>
                <c:pt idx="27">
                  <c:v>71.709999999999994</c:v>
                </c:pt>
                <c:pt idx="28">
                  <c:v>60.82</c:v>
                </c:pt>
                <c:pt idx="29">
                  <c:v>57.98</c:v>
                </c:pt>
                <c:pt idx="30">
                  <c:v>65.599999999999994</c:v>
                </c:pt>
                <c:pt idx="31">
                  <c:v>69.63</c:v>
                </c:pt>
                <c:pt idx="32">
                  <c:v>73.400000000000006</c:v>
                </c:pt>
                <c:pt idx="33">
                  <c:v>0</c:v>
                </c:pt>
                <c:pt idx="34">
                  <c:v>72.25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F2-9049-9916-9F1AE480B5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53429936"/>
        <c:axId val="453431664"/>
      </c:barChart>
      <c:catAx>
        <c:axId val="45342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431664"/>
        <c:crosses val="autoZero"/>
        <c:auto val="1"/>
        <c:lblAlgn val="ctr"/>
        <c:lblOffset val="100"/>
        <c:noMultiLvlLbl val="0"/>
      </c:catAx>
      <c:valAx>
        <c:axId val="4534316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5342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PERKOTAAN'!$B$92:$B$129</c:f>
              <c:numCache>
                <c:formatCode>General</c:formatCode>
                <c:ptCount val="38"/>
                <c:pt idx="0">
                  <c:v>68.489999999999995</c:v>
                </c:pt>
                <c:pt idx="1">
                  <c:v>65.900000000000006</c:v>
                </c:pt>
                <c:pt idx="2">
                  <c:v>69.78</c:v>
                </c:pt>
                <c:pt idx="3">
                  <c:v>74.88</c:v>
                </c:pt>
                <c:pt idx="4">
                  <c:v>73.86</c:v>
                </c:pt>
                <c:pt idx="5">
                  <c:v>70.48</c:v>
                </c:pt>
                <c:pt idx="6">
                  <c:v>72.75</c:v>
                </c:pt>
                <c:pt idx="7">
                  <c:v>67.89</c:v>
                </c:pt>
                <c:pt idx="8">
                  <c:v>72.63</c:v>
                </c:pt>
                <c:pt idx="9">
                  <c:v>75.44</c:v>
                </c:pt>
                <c:pt idx="10">
                  <c:v>77.569999999999993</c:v>
                </c:pt>
                <c:pt idx="11">
                  <c:v>67.63</c:v>
                </c:pt>
                <c:pt idx="12">
                  <c:v>65.27</c:v>
                </c:pt>
                <c:pt idx="13">
                  <c:v>71.44</c:v>
                </c:pt>
                <c:pt idx="14">
                  <c:v>68.010000000000005</c:v>
                </c:pt>
                <c:pt idx="15">
                  <c:v>70.099999999999994</c:v>
                </c:pt>
                <c:pt idx="16">
                  <c:v>75.319999999999993</c:v>
                </c:pt>
                <c:pt idx="17">
                  <c:v>60.57</c:v>
                </c:pt>
                <c:pt idx="18">
                  <c:v>64.989999999999995</c:v>
                </c:pt>
                <c:pt idx="19">
                  <c:v>72.459999999999994</c:v>
                </c:pt>
                <c:pt idx="20">
                  <c:v>77.62</c:v>
                </c:pt>
                <c:pt idx="21">
                  <c:v>75.28</c:v>
                </c:pt>
                <c:pt idx="22">
                  <c:v>79.61</c:v>
                </c:pt>
                <c:pt idx="23">
                  <c:v>74.930000000000007</c:v>
                </c:pt>
                <c:pt idx="24">
                  <c:v>74.900000000000006</c:v>
                </c:pt>
                <c:pt idx="25">
                  <c:v>74.180000000000007</c:v>
                </c:pt>
                <c:pt idx="26">
                  <c:v>73.44</c:v>
                </c:pt>
                <c:pt idx="27">
                  <c:v>73.25</c:v>
                </c:pt>
                <c:pt idx="28">
                  <c:v>68.89</c:v>
                </c:pt>
                <c:pt idx="29">
                  <c:v>62.75</c:v>
                </c:pt>
                <c:pt idx="30">
                  <c:v>70.55</c:v>
                </c:pt>
                <c:pt idx="31">
                  <c:v>72.239999999999995</c:v>
                </c:pt>
                <c:pt idx="32">
                  <c:v>77.63</c:v>
                </c:pt>
                <c:pt idx="33">
                  <c:v>0</c:v>
                </c:pt>
                <c:pt idx="34">
                  <c:v>73.56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77-DC4B-B07A-BDC34A78E0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53376256"/>
        <c:axId val="453388064"/>
      </c:barChart>
      <c:catAx>
        <c:axId val="45337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88064"/>
        <c:crosses val="autoZero"/>
        <c:auto val="1"/>
        <c:lblAlgn val="ctr"/>
        <c:lblOffset val="100"/>
        <c:noMultiLvlLbl val="0"/>
      </c:catAx>
      <c:valAx>
        <c:axId val="4533880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5337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PERKOTAAN'!$M$3:$M$40</c:f>
              <c:numCache>
                <c:formatCode>General</c:formatCode>
                <c:ptCount val="38"/>
                <c:pt idx="0">
                  <c:v>57.94</c:v>
                </c:pt>
                <c:pt idx="1">
                  <c:v>54.52</c:v>
                </c:pt>
                <c:pt idx="2">
                  <c:v>61.61</c:v>
                </c:pt>
                <c:pt idx="3">
                  <c:v>66.5</c:v>
                </c:pt>
                <c:pt idx="4">
                  <c:v>62.61</c:v>
                </c:pt>
                <c:pt idx="5">
                  <c:v>59.04</c:v>
                </c:pt>
                <c:pt idx="6">
                  <c:v>62.44</c:v>
                </c:pt>
                <c:pt idx="7">
                  <c:v>57.2</c:v>
                </c:pt>
                <c:pt idx="8">
                  <c:v>62.74</c:v>
                </c:pt>
                <c:pt idx="9">
                  <c:v>73</c:v>
                </c:pt>
                <c:pt idx="10">
                  <c:v>70.77</c:v>
                </c:pt>
                <c:pt idx="11">
                  <c:v>57.15</c:v>
                </c:pt>
                <c:pt idx="12">
                  <c:v>55.06</c:v>
                </c:pt>
                <c:pt idx="13">
                  <c:v>64.33</c:v>
                </c:pt>
                <c:pt idx="14">
                  <c:v>55.84</c:v>
                </c:pt>
                <c:pt idx="15">
                  <c:v>62.08</c:v>
                </c:pt>
                <c:pt idx="16">
                  <c:v>65.569999999999993</c:v>
                </c:pt>
                <c:pt idx="17">
                  <c:v>44.47</c:v>
                </c:pt>
                <c:pt idx="18">
                  <c:v>56.1</c:v>
                </c:pt>
                <c:pt idx="19">
                  <c:v>62.03</c:v>
                </c:pt>
                <c:pt idx="20">
                  <c:v>67.459999999999994</c:v>
                </c:pt>
                <c:pt idx="21">
                  <c:v>68.8</c:v>
                </c:pt>
                <c:pt idx="22">
                  <c:v>73.25</c:v>
                </c:pt>
                <c:pt idx="23">
                  <c:v>0</c:v>
                </c:pt>
                <c:pt idx="24">
                  <c:v>63.21</c:v>
                </c:pt>
                <c:pt idx="25">
                  <c:v>64.73</c:v>
                </c:pt>
                <c:pt idx="26">
                  <c:v>60.29</c:v>
                </c:pt>
                <c:pt idx="27">
                  <c:v>63.83</c:v>
                </c:pt>
                <c:pt idx="28">
                  <c:v>54.39</c:v>
                </c:pt>
                <c:pt idx="29">
                  <c:v>52.65</c:v>
                </c:pt>
                <c:pt idx="30">
                  <c:v>57.81</c:v>
                </c:pt>
                <c:pt idx="31">
                  <c:v>62.91</c:v>
                </c:pt>
                <c:pt idx="32">
                  <c:v>64.400000000000006</c:v>
                </c:pt>
                <c:pt idx="33">
                  <c:v>0</c:v>
                </c:pt>
                <c:pt idx="34">
                  <c:v>65.290000000000006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B-704C-B731-BCDC940C47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59692688"/>
        <c:axId val="1259694416"/>
      </c:barChart>
      <c:catAx>
        <c:axId val="125969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694416"/>
        <c:crosses val="autoZero"/>
        <c:auto val="1"/>
        <c:lblAlgn val="ctr"/>
        <c:lblOffset val="100"/>
        <c:noMultiLvlLbl val="0"/>
      </c:catAx>
      <c:valAx>
        <c:axId val="12596944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5969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PERKOTAAN'!$M$47:$M$84</c:f>
              <c:numCache>
                <c:formatCode>General</c:formatCode>
                <c:ptCount val="38"/>
                <c:pt idx="0">
                  <c:v>65.290000000000006</c:v>
                </c:pt>
                <c:pt idx="1">
                  <c:v>63.22</c:v>
                </c:pt>
                <c:pt idx="2">
                  <c:v>69.63</c:v>
                </c:pt>
                <c:pt idx="3">
                  <c:v>72.459999999999994</c:v>
                </c:pt>
                <c:pt idx="4">
                  <c:v>71.849999999999994</c:v>
                </c:pt>
                <c:pt idx="5">
                  <c:v>68.099999999999994</c:v>
                </c:pt>
                <c:pt idx="6">
                  <c:v>75.180000000000007</c:v>
                </c:pt>
                <c:pt idx="7">
                  <c:v>68.03</c:v>
                </c:pt>
                <c:pt idx="8">
                  <c:v>70.099999999999994</c:v>
                </c:pt>
                <c:pt idx="9">
                  <c:v>75.39</c:v>
                </c:pt>
                <c:pt idx="10">
                  <c:v>76.989999999999995</c:v>
                </c:pt>
                <c:pt idx="11">
                  <c:v>66.67</c:v>
                </c:pt>
                <c:pt idx="12">
                  <c:v>63.11</c:v>
                </c:pt>
                <c:pt idx="13">
                  <c:v>70.14</c:v>
                </c:pt>
                <c:pt idx="14">
                  <c:v>65.61</c:v>
                </c:pt>
                <c:pt idx="15">
                  <c:v>68.11</c:v>
                </c:pt>
                <c:pt idx="16">
                  <c:v>72.22</c:v>
                </c:pt>
                <c:pt idx="17">
                  <c:v>54.32</c:v>
                </c:pt>
                <c:pt idx="18">
                  <c:v>64.25</c:v>
                </c:pt>
                <c:pt idx="19">
                  <c:v>70.680000000000007</c:v>
                </c:pt>
                <c:pt idx="20">
                  <c:v>76.47</c:v>
                </c:pt>
                <c:pt idx="21">
                  <c:v>74.37</c:v>
                </c:pt>
                <c:pt idx="22">
                  <c:v>78</c:v>
                </c:pt>
                <c:pt idx="23">
                  <c:v>73.510000000000005</c:v>
                </c:pt>
                <c:pt idx="24">
                  <c:v>70.81</c:v>
                </c:pt>
                <c:pt idx="25">
                  <c:v>71.95</c:v>
                </c:pt>
                <c:pt idx="26">
                  <c:v>71.099999999999994</c:v>
                </c:pt>
                <c:pt idx="27">
                  <c:v>68.36</c:v>
                </c:pt>
                <c:pt idx="28">
                  <c:v>64.400000000000006</c:v>
                </c:pt>
                <c:pt idx="29">
                  <c:v>58.42</c:v>
                </c:pt>
                <c:pt idx="30">
                  <c:v>67.900000000000006</c:v>
                </c:pt>
                <c:pt idx="31">
                  <c:v>71.239999999999995</c:v>
                </c:pt>
                <c:pt idx="32">
                  <c:v>72.45</c:v>
                </c:pt>
                <c:pt idx="33">
                  <c:v>0</c:v>
                </c:pt>
                <c:pt idx="34">
                  <c:v>72.91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D-CD42-ADCD-7254EE5B20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38564080"/>
        <c:axId val="2135708064"/>
      </c:barChart>
      <c:catAx>
        <c:axId val="133856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708064"/>
        <c:crosses val="autoZero"/>
        <c:auto val="1"/>
        <c:lblAlgn val="ctr"/>
        <c:lblOffset val="100"/>
        <c:noMultiLvlLbl val="0"/>
      </c:catAx>
      <c:valAx>
        <c:axId val="21357080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3856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PERKOTAAN'!$M$92:$M$129</c:f>
              <c:numCache>
                <c:formatCode>General</c:formatCode>
                <c:ptCount val="38"/>
                <c:pt idx="0">
                  <c:v>69.52</c:v>
                </c:pt>
                <c:pt idx="1">
                  <c:v>70.599999999999994</c:v>
                </c:pt>
                <c:pt idx="2">
                  <c:v>72.709999999999994</c:v>
                </c:pt>
                <c:pt idx="3">
                  <c:v>76.78</c:v>
                </c:pt>
                <c:pt idx="4">
                  <c:v>78.17</c:v>
                </c:pt>
                <c:pt idx="5">
                  <c:v>75.66</c:v>
                </c:pt>
                <c:pt idx="6">
                  <c:v>75.790000000000006</c:v>
                </c:pt>
                <c:pt idx="7">
                  <c:v>72.05</c:v>
                </c:pt>
                <c:pt idx="8">
                  <c:v>73.239999999999995</c:v>
                </c:pt>
                <c:pt idx="9">
                  <c:v>81.7</c:v>
                </c:pt>
                <c:pt idx="10">
                  <c:v>81.83</c:v>
                </c:pt>
                <c:pt idx="11">
                  <c:v>70.66</c:v>
                </c:pt>
                <c:pt idx="12">
                  <c:v>67.13</c:v>
                </c:pt>
                <c:pt idx="13">
                  <c:v>73.87</c:v>
                </c:pt>
                <c:pt idx="14">
                  <c:v>68.75</c:v>
                </c:pt>
                <c:pt idx="15">
                  <c:v>74.25</c:v>
                </c:pt>
                <c:pt idx="16">
                  <c:v>76.03</c:v>
                </c:pt>
                <c:pt idx="17">
                  <c:v>64.72</c:v>
                </c:pt>
                <c:pt idx="18">
                  <c:v>73.63</c:v>
                </c:pt>
                <c:pt idx="19">
                  <c:v>74.180000000000007</c:v>
                </c:pt>
                <c:pt idx="20">
                  <c:v>80.38</c:v>
                </c:pt>
                <c:pt idx="21">
                  <c:v>77.75</c:v>
                </c:pt>
                <c:pt idx="22">
                  <c:v>84.2</c:v>
                </c:pt>
                <c:pt idx="23">
                  <c:v>80.78</c:v>
                </c:pt>
                <c:pt idx="24">
                  <c:v>77.05</c:v>
                </c:pt>
                <c:pt idx="25">
                  <c:v>73.44</c:v>
                </c:pt>
                <c:pt idx="26">
                  <c:v>76.42</c:v>
                </c:pt>
                <c:pt idx="27">
                  <c:v>76.150000000000006</c:v>
                </c:pt>
                <c:pt idx="28">
                  <c:v>73.14</c:v>
                </c:pt>
                <c:pt idx="29">
                  <c:v>68.599999999999994</c:v>
                </c:pt>
                <c:pt idx="30">
                  <c:v>76.27</c:v>
                </c:pt>
                <c:pt idx="31">
                  <c:v>78.099999999999994</c:v>
                </c:pt>
                <c:pt idx="32">
                  <c:v>80.44</c:v>
                </c:pt>
                <c:pt idx="33">
                  <c:v>0</c:v>
                </c:pt>
                <c:pt idx="34">
                  <c:v>78.8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9-474E-870F-88791E4CDD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59736448"/>
        <c:axId val="1259738160"/>
      </c:barChart>
      <c:catAx>
        <c:axId val="125973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738160"/>
        <c:crosses val="autoZero"/>
        <c:auto val="1"/>
        <c:lblAlgn val="ctr"/>
        <c:lblOffset val="100"/>
        <c:noMultiLvlLbl val="0"/>
      </c:catAx>
      <c:valAx>
        <c:axId val="12597381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5973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PERKOTAAN'!$X$3:$X$40</c:f>
              <c:numCache>
                <c:formatCode>General</c:formatCode>
                <c:ptCount val="38"/>
                <c:pt idx="0">
                  <c:v>58.48</c:v>
                </c:pt>
                <c:pt idx="1">
                  <c:v>55.26</c:v>
                </c:pt>
                <c:pt idx="2">
                  <c:v>62.56</c:v>
                </c:pt>
                <c:pt idx="3">
                  <c:v>68</c:v>
                </c:pt>
                <c:pt idx="4">
                  <c:v>63.83</c:v>
                </c:pt>
                <c:pt idx="5">
                  <c:v>61.69</c:v>
                </c:pt>
                <c:pt idx="6">
                  <c:v>65.73</c:v>
                </c:pt>
                <c:pt idx="7">
                  <c:v>58.94</c:v>
                </c:pt>
                <c:pt idx="8">
                  <c:v>62.82</c:v>
                </c:pt>
                <c:pt idx="9">
                  <c:v>72.58</c:v>
                </c:pt>
                <c:pt idx="10">
                  <c:v>71.87</c:v>
                </c:pt>
                <c:pt idx="11">
                  <c:v>58.91</c:v>
                </c:pt>
                <c:pt idx="12">
                  <c:v>56.61</c:v>
                </c:pt>
                <c:pt idx="13">
                  <c:v>65.98</c:v>
                </c:pt>
                <c:pt idx="14">
                  <c:v>58.3</c:v>
                </c:pt>
                <c:pt idx="15">
                  <c:v>62.55</c:v>
                </c:pt>
                <c:pt idx="16">
                  <c:v>66.930000000000007</c:v>
                </c:pt>
                <c:pt idx="17">
                  <c:v>48.05</c:v>
                </c:pt>
                <c:pt idx="18">
                  <c:v>57.14</c:v>
                </c:pt>
                <c:pt idx="19">
                  <c:v>63.79</c:v>
                </c:pt>
                <c:pt idx="20">
                  <c:v>69.510000000000005</c:v>
                </c:pt>
                <c:pt idx="21">
                  <c:v>68.959999999999994</c:v>
                </c:pt>
                <c:pt idx="22">
                  <c:v>73.739999999999995</c:v>
                </c:pt>
                <c:pt idx="23">
                  <c:v>0</c:v>
                </c:pt>
                <c:pt idx="24">
                  <c:v>63.58</c:v>
                </c:pt>
                <c:pt idx="25">
                  <c:v>63.77</c:v>
                </c:pt>
                <c:pt idx="26">
                  <c:v>62.9</c:v>
                </c:pt>
                <c:pt idx="27">
                  <c:v>64.819999999999993</c:v>
                </c:pt>
                <c:pt idx="28">
                  <c:v>55.41</c:v>
                </c:pt>
                <c:pt idx="29">
                  <c:v>53.49</c:v>
                </c:pt>
                <c:pt idx="30">
                  <c:v>61</c:v>
                </c:pt>
                <c:pt idx="31">
                  <c:v>61.77</c:v>
                </c:pt>
                <c:pt idx="32">
                  <c:v>68.48</c:v>
                </c:pt>
                <c:pt idx="33">
                  <c:v>0</c:v>
                </c:pt>
                <c:pt idx="34">
                  <c:v>68.010000000000005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B5-4545-9BFC-4B2C0AE840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42888912"/>
        <c:axId val="176836351"/>
      </c:barChart>
      <c:catAx>
        <c:axId val="134288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36351"/>
        <c:crosses val="autoZero"/>
        <c:auto val="1"/>
        <c:lblAlgn val="ctr"/>
        <c:lblOffset val="100"/>
        <c:noMultiLvlLbl val="0"/>
      </c:catAx>
      <c:valAx>
        <c:axId val="1768363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4288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PERKOTAAN'!$X$48:$X$85</c:f>
              <c:numCache>
                <c:formatCode>General</c:formatCode>
                <c:ptCount val="38"/>
                <c:pt idx="0">
                  <c:v>70.400000000000006</c:v>
                </c:pt>
                <c:pt idx="1">
                  <c:v>67.03</c:v>
                </c:pt>
                <c:pt idx="2">
                  <c:v>72.38</c:v>
                </c:pt>
                <c:pt idx="3">
                  <c:v>76.319999999999993</c:v>
                </c:pt>
                <c:pt idx="4">
                  <c:v>74.180000000000007</c:v>
                </c:pt>
                <c:pt idx="5">
                  <c:v>70.989999999999995</c:v>
                </c:pt>
                <c:pt idx="6">
                  <c:v>72.42</c:v>
                </c:pt>
                <c:pt idx="7">
                  <c:v>68.67</c:v>
                </c:pt>
                <c:pt idx="8">
                  <c:v>74.69</c:v>
                </c:pt>
                <c:pt idx="9">
                  <c:v>76.25</c:v>
                </c:pt>
                <c:pt idx="10">
                  <c:v>76.16</c:v>
                </c:pt>
                <c:pt idx="11">
                  <c:v>68.45</c:v>
                </c:pt>
                <c:pt idx="12">
                  <c:v>65.44</c:v>
                </c:pt>
                <c:pt idx="13">
                  <c:v>72.34</c:v>
                </c:pt>
                <c:pt idx="14">
                  <c:v>67.52</c:v>
                </c:pt>
                <c:pt idx="15">
                  <c:v>70.14</c:v>
                </c:pt>
                <c:pt idx="16">
                  <c:v>73.930000000000007</c:v>
                </c:pt>
                <c:pt idx="17">
                  <c:v>59.71</c:v>
                </c:pt>
                <c:pt idx="18">
                  <c:v>65.86</c:v>
                </c:pt>
                <c:pt idx="19">
                  <c:v>73.38</c:v>
                </c:pt>
                <c:pt idx="20">
                  <c:v>77.069999999999993</c:v>
                </c:pt>
                <c:pt idx="21">
                  <c:v>74.34</c:v>
                </c:pt>
                <c:pt idx="22">
                  <c:v>79.31</c:v>
                </c:pt>
                <c:pt idx="23">
                  <c:v>78.459999999999994</c:v>
                </c:pt>
                <c:pt idx="24">
                  <c:v>72.239999999999995</c:v>
                </c:pt>
                <c:pt idx="25">
                  <c:v>73.05</c:v>
                </c:pt>
                <c:pt idx="26">
                  <c:v>72.2</c:v>
                </c:pt>
                <c:pt idx="27">
                  <c:v>69.650000000000006</c:v>
                </c:pt>
                <c:pt idx="28">
                  <c:v>67.11</c:v>
                </c:pt>
                <c:pt idx="29">
                  <c:v>61.26</c:v>
                </c:pt>
                <c:pt idx="30">
                  <c:v>70.58</c:v>
                </c:pt>
                <c:pt idx="31">
                  <c:v>75.12</c:v>
                </c:pt>
                <c:pt idx="32">
                  <c:v>75.430000000000007</c:v>
                </c:pt>
                <c:pt idx="33">
                  <c:v>0</c:v>
                </c:pt>
                <c:pt idx="34">
                  <c:v>73.739999999999995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85-2B40-8AF9-C759F1660C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6973279"/>
        <c:axId val="202997887"/>
      </c:barChart>
      <c:catAx>
        <c:axId val="4697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97887"/>
        <c:crosses val="autoZero"/>
        <c:auto val="1"/>
        <c:lblAlgn val="ctr"/>
        <c:lblOffset val="100"/>
        <c:noMultiLvlLbl val="0"/>
      </c:catAx>
      <c:valAx>
        <c:axId val="2029978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97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PERKOTAAN'!$X$92:$X$129</c:f>
              <c:numCache>
                <c:formatCode>General</c:formatCode>
                <c:ptCount val="38"/>
                <c:pt idx="0">
                  <c:v>70.22</c:v>
                </c:pt>
                <c:pt idx="1">
                  <c:v>72.209999999999994</c:v>
                </c:pt>
                <c:pt idx="2">
                  <c:v>74.28</c:v>
                </c:pt>
                <c:pt idx="3">
                  <c:v>77.37</c:v>
                </c:pt>
                <c:pt idx="4">
                  <c:v>76.95</c:v>
                </c:pt>
                <c:pt idx="5">
                  <c:v>74.52</c:v>
                </c:pt>
                <c:pt idx="6">
                  <c:v>76.33</c:v>
                </c:pt>
                <c:pt idx="7">
                  <c:v>72.91</c:v>
                </c:pt>
                <c:pt idx="8">
                  <c:v>77.55</c:v>
                </c:pt>
                <c:pt idx="9">
                  <c:v>81.290000000000006</c:v>
                </c:pt>
                <c:pt idx="10">
                  <c:v>82.27</c:v>
                </c:pt>
                <c:pt idx="11">
                  <c:v>72.599999999999994</c:v>
                </c:pt>
                <c:pt idx="12">
                  <c:v>68.84</c:v>
                </c:pt>
                <c:pt idx="13">
                  <c:v>73.78</c:v>
                </c:pt>
                <c:pt idx="14">
                  <c:v>70.47</c:v>
                </c:pt>
                <c:pt idx="15">
                  <c:v>74.790000000000006</c:v>
                </c:pt>
                <c:pt idx="16">
                  <c:v>76.28</c:v>
                </c:pt>
                <c:pt idx="17">
                  <c:v>65.59</c:v>
                </c:pt>
                <c:pt idx="18">
                  <c:v>74.08</c:v>
                </c:pt>
                <c:pt idx="19">
                  <c:v>75.959999999999994</c:v>
                </c:pt>
                <c:pt idx="20">
                  <c:v>80.95</c:v>
                </c:pt>
                <c:pt idx="21">
                  <c:v>76.78</c:v>
                </c:pt>
                <c:pt idx="22">
                  <c:v>84.83</c:v>
                </c:pt>
                <c:pt idx="23">
                  <c:v>81.88</c:v>
                </c:pt>
                <c:pt idx="24">
                  <c:v>77.650000000000006</c:v>
                </c:pt>
                <c:pt idx="25">
                  <c:v>73.34</c:v>
                </c:pt>
                <c:pt idx="26">
                  <c:v>77.099999999999994</c:v>
                </c:pt>
                <c:pt idx="27">
                  <c:v>77.53</c:v>
                </c:pt>
                <c:pt idx="28">
                  <c:v>73.81</c:v>
                </c:pt>
                <c:pt idx="29">
                  <c:v>71.86</c:v>
                </c:pt>
                <c:pt idx="30">
                  <c:v>75.25</c:v>
                </c:pt>
                <c:pt idx="31">
                  <c:v>75.05</c:v>
                </c:pt>
                <c:pt idx="32">
                  <c:v>80.06</c:v>
                </c:pt>
                <c:pt idx="33">
                  <c:v>0</c:v>
                </c:pt>
                <c:pt idx="34">
                  <c:v>72.92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8D-834E-A234-D0582894C2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53616208"/>
        <c:axId val="453617936"/>
      </c:barChart>
      <c:catAx>
        <c:axId val="45361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617936"/>
        <c:crosses val="autoZero"/>
        <c:auto val="1"/>
        <c:lblAlgn val="ctr"/>
        <c:lblOffset val="100"/>
        <c:noMultiLvlLbl val="0"/>
      </c:catAx>
      <c:valAx>
        <c:axId val="4536179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5361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PERKOTAAN'!$AI$3:$AI$40</c:f>
              <c:numCache>
                <c:formatCode>General</c:formatCode>
                <c:ptCount val="38"/>
                <c:pt idx="0">
                  <c:v>64.64</c:v>
                </c:pt>
                <c:pt idx="1">
                  <c:v>61.59</c:v>
                </c:pt>
                <c:pt idx="2">
                  <c:v>68.42</c:v>
                </c:pt>
                <c:pt idx="3">
                  <c:v>71.86</c:v>
                </c:pt>
                <c:pt idx="4">
                  <c:v>71.67</c:v>
                </c:pt>
                <c:pt idx="5">
                  <c:v>65.959999999999994</c:v>
                </c:pt>
                <c:pt idx="6">
                  <c:v>72.98</c:v>
                </c:pt>
                <c:pt idx="7">
                  <c:v>64.62</c:v>
                </c:pt>
                <c:pt idx="8">
                  <c:v>68.209999999999994</c:v>
                </c:pt>
                <c:pt idx="9">
                  <c:v>77.14</c:v>
                </c:pt>
                <c:pt idx="10">
                  <c:v>76.930000000000007</c:v>
                </c:pt>
                <c:pt idx="11">
                  <c:v>64.260000000000005</c:v>
                </c:pt>
                <c:pt idx="12">
                  <c:v>61.17</c:v>
                </c:pt>
                <c:pt idx="13">
                  <c:v>69.95</c:v>
                </c:pt>
                <c:pt idx="14">
                  <c:v>63.74</c:v>
                </c:pt>
                <c:pt idx="15">
                  <c:v>68.13</c:v>
                </c:pt>
                <c:pt idx="16">
                  <c:v>70.400000000000006</c:v>
                </c:pt>
                <c:pt idx="17">
                  <c:v>52.07</c:v>
                </c:pt>
                <c:pt idx="18">
                  <c:v>61.49</c:v>
                </c:pt>
                <c:pt idx="19">
                  <c:v>70.17</c:v>
                </c:pt>
                <c:pt idx="20">
                  <c:v>74.790000000000006</c:v>
                </c:pt>
                <c:pt idx="21">
                  <c:v>73.37</c:v>
                </c:pt>
                <c:pt idx="22">
                  <c:v>79.52</c:v>
                </c:pt>
                <c:pt idx="23">
                  <c:v>71.88</c:v>
                </c:pt>
                <c:pt idx="24">
                  <c:v>69.17</c:v>
                </c:pt>
                <c:pt idx="25">
                  <c:v>70.05</c:v>
                </c:pt>
                <c:pt idx="26">
                  <c:v>68.66</c:v>
                </c:pt>
                <c:pt idx="27">
                  <c:v>68.69</c:v>
                </c:pt>
                <c:pt idx="28">
                  <c:v>61.78</c:v>
                </c:pt>
                <c:pt idx="29">
                  <c:v>56.59</c:v>
                </c:pt>
                <c:pt idx="30">
                  <c:v>66.44</c:v>
                </c:pt>
                <c:pt idx="31">
                  <c:v>66.14</c:v>
                </c:pt>
                <c:pt idx="32">
                  <c:v>71.84</c:v>
                </c:pt>
                <c:pt idx="33">
                  <c:v>0</c:v>
                </c:pt>
                <c:pt idx="34">
                  <c:v>71.260000000000005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DF-6244-8507-08C1E5E585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60816640"/>
        <c:axId val="1260818352"/>
      </c:barChart>
      <c:catAx>
        <c:axId val="126081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818352"/>
        <c:crosses val="autoZero"/>
        <c:auto val="1"/>
        <c:lblAlgn val="ctr"/>
        <c:lblOffset val="100"/>
        <c:noMultiLvlLbl val="0"/>
      </c:catAx>
      <c:valAx>
        <c:axId val="12608183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6081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PERKOTAAN'!$AI$48:$AI$85</c:f>
              <c:numCache>
                <c:formatCode>General</c:formatCode>
                <c:ptCount val="38"/>
                <c:pt idx="0">
                  <c:v>69.03</c:v>
                </c:pt>
                <c:pt idx="1">
                  <c:v>67.58</c:v>
                </c:pt>
                <c:pt idx="2">
                  <c:v>71.27</c:v>
                </c:pt>
                <c:pt idx="3">
                  <c:v>74.86</c:v>
                </c:pt>
                <c:pt idx="4">
                  <c:v>75.25</c:v>
                </c:pt>
                <c:pt idx="5">
                  <c:v>71.290000000000006</c:v>
                </c:pt>
                <c:pt idx="6">
                  <c:v>74.849999999999994</c:v>
                </c:pt>
                <c:pt idx="7">
                  <c:v>71.260000000000005</c:v>
                </c:pt>
                <c:pt idx="8">
                  <c:v>72.930000000000007</c:v>
                </c:pt>
                <c:pt idx="9">
                  <c:v>77.709999999999994</c:v>
                </c:pt>
                <c:pt idx="10">
                  <c:v>78.42</c:v>
                </c:pt>
                <c:pt idx="11">
                  <c:v>69.14</c:v>
                </c:pt>
                <c:pt idx="12">
                  <c:v>66.040000000000006</c:v>
                </c:pt>
                <c:pt idx="13">
                  <c:v>71.709999999999994</c:v>
                </c:pt>
                <c:pt idx="14">
                  <c:v>68.489999999999995</c:v>
                </c:pt>
                <c:pt idx="15">
                  <c:v>70.510000000000005</c:v>
                </c:pt>
                <c:pt idx="16">
                  <c:v>74.400000000000006</c:v>
                </c:pt>
                <c:pt idx="17">
                  <c:v>62.94</c:v>
                </c:pt>
                <c:pt idx="18">
                  <c:v>66.91</c:v>
                </c:pt>
                <c:pt idx="19">
                  <c:v>74.25</c:v>
                </c:pt>
                <c:pt idx="20">
                  <c:v>79.819999999999993</c:v>
                </c:pt>
                <c:pt idx="21">
                  <c:v>78.16</c:v>
                </c:pt>
                <c:pt idx="22">
                  <c:v>79.290000000000006</c:v>
                </c:pt>
                <c:pt idx="23">
                  <c:v>79.31</c:v>
                </c:pt>
                <c:pt idx="24">
                  <c:v>74.72</c:v>
                </c:pt>
                <c:pt idx="25">
                  <c:v>71.28</c:v>
                </c:pt>
                <c:pt idx="26">
                  <c:v>73.77</c:v>
                </c:pt>
                <c:pt idx="27">
                  <c:v>72.47</c:v>
                </c:pt>
                <c:pt idx="28">
                  <c:v>68.180000000000007</c:v>
                </c:pt>
                <c:pt idx="29">
                  <c:v>62</c:v>
                </c:pt>
                <c:pt idx="30">
                  <c:v>69.930000000000007</c:v>
                </c:pt>
                <c:pt idx="31">
                  <c:v>73.83</c:v>
                </c:pt>
                <c:pt idx="32">
                  <c:v>76.8</c:v>
                </c:pt>
                <c:pt idx="33">
                  <c:v>0</c:v>
                </c:pt>
                <c:pt idx="34">
                  <c:v>75.16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F-9740-9FFD-D784E57797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40264799"/>
        <c:axId val="148809199"/>
      </c:barChart>
      <c:catAx>
        <c:axId val="14026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09199"/>
        <c:crosses val="autoZero"/>
        <c:auto val="1"/>
        <c:lblAlgn val="ctr"/>
        <c:lblOffset val="100"/>
        <c:noMultiLvlLbl val="0"/>
      </c:catAx>
      <c:valAx>
        <c:axId val="1488091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026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PERKOTAAN'!$AI$93:$AI$130</c:f>
              <c:numCache>
                <c:formatCode>General</c:formatCode>
                <c:ptCount val="38"/>
                <c:pt idx="0">
                  <c:v>2023</c:v>
                </c:pt>
                <c:pt idx="1">
                  <c:v>70.14</c:v>
                </c:pt>
                <c:pt idx="2">
                  <c:v>71.92</c:v>
                </c:pt>
                <c:pt idx="3">
                  <c:v>73.36</c:v>
                </c:pt>
                <c:pt idx="4">
                  <c:v>77.099999999999994</c:v>
                </c:pt>
                <c:pt idx="5">
                  <c:v>76.150000000000006</c:v>
                </c:pt>
                <c:pt idx="6">
                  <c:v>74.84</c:v>
                </c:pt>
                <c:pt idx="7">
                  <c:v>76.430000000000007</c:v>
                </c:pt>
                <c:pt idx="8">
                  <c:v>71.989999999999995</c:v>
                </c:pt>
                <c:pt idx="9">
                  <c:v>75.34</c:v>
                </c:pt>
                <c:pt idx="10">
                  <c:v>82.03</c:v>
                </c:pt>
                <c:pt idx="11">
                  <c:v>82.47</c:v>
                </c:pt>
                <c:pt idx="12">
                  <c:v>71.27</c:v>
                </c:pt>
                <c:pt idx="13">
                  <c:v>68.45</c:v>
                </c:pt>
                <c:pt idx="14">
                  <c:v>75.34</c:v>
                </c:pt>
                <c:pt idx="15">
                  <c:v>69.930000000000007</c:v>
                </c:pt>
                <c:pt idx="16">
                  <c:v>74.239999999999995</c:v>
                </c:pt>
                <c:pt idx="17">
                  <c:v>77.12</c:v>
                </c:pt>
                <c:pt idx="18">
                  <c:v>65.95</c:v>
                </c:pt>
                <c:pt idx="19">
                  <c:v>70.53</c:v>
                </c:pt>
                <c:pt idx="20">
                  <c:v>75.040000000000006</c:v>
                </c:pt>
                <c:pt idx="21">
                  <c:v>80.319999999999993</c:v>
                </c:pt>
                <c:pt idx="22">
                  <c:v>76.09</c:v>
                </c:pt>
                <c:pt idx="23">
                  <c:v>84.07</c:v>
                </c:pt>
                <c:pt idx="24">
                  <c:v>81.45</c:v>
                </c:pt>
                <c:pt idx="25">
                  <c:v>77.099999999999994</c:v>
                </c:pt>
                <c:pt idx="26">
                  <c:v>72.69</c:v>
                </c:pt>
                <c:pt idx="27">
                  <c:v>76.540000000000006</c:v>
                </c:pt>
                <c:pt idx="28">
                  <c:v>78.72</c:v>
                </c:pt>
                <c:pt idx="29">
                  <c:v>73.92</c:v>
                </c:pt>
                <c:pt idx="30">
                  <c:v>70.63</c:v>
                </c:pt>
                <c:pt idx="31">
                  <c:v>75.599999999999994</c:v>
                </c:pt>
                <c:pt idx="32">
                  <c:v>78.92</c:v>
                </c:pt>
                <c:pt idx="33">
                  <c:v>77.98</c:v>
                </c:pt>
                <c:pt idx="34">
                  <c:v>0</c:v>
                </c:pt>
                <c:pt idx="35">
                  <c:v>75.8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C-2E4F-81E6-A4307ED5A5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59871184"/>
        <c:axId val="1259872896"/>
      </c:barChart>
      <c:catAx>
        <c:axId val="125987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872896"/>
        <c:crosses val="autoZero"/>
        <c:auto val="1"/>
        <c:lblAlgn val="ctr"/>
        <c:lblOffset val="100"/>
        <c:noMultiLvlLbl val="0"/>
      </c:catAx>
      <c:valAx>
        <c:axId val="1259872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5987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PERDESAAN'!$B$3:$B$40</c:f>
              <c:numCache>
                <c:formatCode>General</c:formatCode>
                <c:ptCount val="38"/>
                <c:pt idx="0">
                  <c:v>36.159999999999997</c:v>
                </c:pt>
                <c:pt idx="1">
                  <c:v>35.74</c:v>
                </c:pt>
                <c:pt idx="2">
                  <c:v>39.619999999999997</c:v>
                </c:pt>
                <c:pt idx="3">
                  <c:v>46.5</c:v>
                </c:pt>
                <c:pt idx="4">
                  <c:v>44.5</c:v>
                </c:pt>
                <c:pt idx="5">
                  <c:v>37.29</c:v>
                </c:pt>
                <c:pt idx="6">
                  <c:v>42.17</c:v>
                </c:pt>
                <c:pt idx="7">
                  <c:v>40.369999999999997</c:v>
                </c:pt>
                <c:pt idx="8">
                  <c:v>49.14</c:v>
                </c:pt>
                <c:pt idx="9">
                  <c:v>49.33</c:v>
                </c:pt>
                <c:pt idx="10">
                  <c:v>0</c:v>
                </c:pt>
                <c:pt idx="11">
                  <c:v>38.9</c:v>
                </c:pt>
                <c:pt idx="12">
                  <c:v>40.96</c:v>
                </c:pt>
                <c:pt idx="13">
                  <c:v>45.85</c:v>
                </c:pt>
                <c:pt idx="14">
                  <c:v>37.03</c:v>
                </c:pt>
                <c:pt idx="15">
                  <c:v>34.56</c:v>
                </c:pt>
                <c:pt idx="16">
                  <c:v>43.6</c:v>
                </c:pt>
                <c:pt idx="17">
                  <c:v>28.52</c:v>
                </c:pt>
                <c:pt idx="18">
                  <c:v>21.59</c:v>
                </c:pt>
                <c:pt idx="19">
                  <c:v>36.96</c:v>
                </c:pt>
                <c:pt idx="20">
                  <c:v>42.02</c:v>
                </c:pt>
                <c:pt idx="21">
                  <c:v>47.72</c:v>
                </c:pt>
                <c:pt idx="22">
                  <c:v>52.47</c:v>
                </c:pt>
                <c:pt idx="23">
                  <c:v>0</c:v>
                </c:pt>
                <c:pt idx="24">
                  <c:v>38.79</c:v>
                </c:pt>
                <c:pt idx="25">
                  <c:v>32.93</c:v>
                </c:pt>
                <c:pt idx="26">
                  <c:v>37.479999999999997</c:v>
                </c:pt>
                <c:pt idx="27">
                  <c:v>37.25</c:v>
                </c:pt>
                <c:pt idx="28">
                  <c:v>35.07</c:v>
                </c:pt>
                <c:pt idx="29">
                  <c:v>32.270000000000003</c:v>
                </c:pt>
                <c:pt idx="30">
                  <c:v>24.86</c:v>
                </c:pt>
                <c:pt idx="31">
                  <c:v>26.85</c:v>
                </c:pt>
                <c:pt idx="32">
                  <c:v>33.51</c:v>
                </c:pt>
                <c:pt idx="33">
                  <c:v>0</c:v>
                </c:pt>
                <c:pt idx="34">
                  <c:v>10.24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1-044C-BCA7-C3CF7AF526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18629887"/>
        <c:axId val="809551087"/>
      </c:barChart>
      <c:catAx>
        <c:axId val="51862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551087"/>
        <c:crosses val="autoZero"/>
        <c:auto val="1"/>
        <c:lblAlgn val="ctr"/>
        <c:lblOffset val="100"/>
        <c:noMultiLvlLbl val="0"/>
      </c:catAx>
      <c:valAx>
        <c:axId val="8095510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862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PERDESAAN'!$M$3:$M$40</c:f>
              <c:numCache>
                <c:formatCode>General</c:formatCode>
                <c:ptCount val="38"/>
                <c:pt idx="0">
                  <c:v>36.880000000000003</c:v>
                </c:pt>
                <c:pt idx="1">
                  <c:v>36.74</c:v>
                </c:pt>
                <c:pt idx="2">
                  <c:v>42.07</c:v>
                </c:pt>
                <c:pt idx="3">
                  <c:v>49.23</c:v>
                </c:pt>
                <c:pt idx="4">
                  <c:v>47</c:v>
                </c:pt>
                <c:pt idx="5">
                  <c:v>41.03</c:v>
                </c:pt>
                <c:pt idx="6">
                  <c:v>43.83</c:v>
                </c:pt>
                <c:pt idx="7">
                  <c:v>41.94</c:v>
                </c:pt>
                <c:pt idx="8">
                  <c:v>50.75</c:v>
                </c:pt>
                <c:pt idx="9">
                  <c:v>53.73</c:v>
                </c:pt>
                <c:pt idx="10">
                  <c:v>0</c:v>
                </c:pt>
                <c:pt idx="11">
                  <c:v>41.49</c:v>
                </c:pt>
                <c:pt idx="12">
                  <c:v>43.16</c:v>
                </c:pt>
                <c:pt idx="13">
                  <c:v>48.86</c:v>
                </c:pt>
                <c:pt idx="14">
                  <c:v>40.35</c:v>
                </c:pt>
                <c:pt idx="15">
                  <c:v>36.200000000000003</c:v>
                </c:pt>
                <c:pt idx="16">
                  <c:v>43.8</c:v>
                </c:pt>
                <c:pt idx="17">
                  <c:v>31.73</c:v>
                </c:pt>
                <c:pt idx="18">
                  <c:v>24.86</c:v>
                </c:pt>
                <c:pt idx="19">
                  <c:v>38.44</c:v>
                </c:pt>
                <c:pt idx="20">
                  <c:v>46.67</c:v>
                </c:pt>
                <c:pt idx="21">
                  <c:v>50.95</c:v>
                </c:pt>
                <c:pt idx="22">
                  <c:v>56.25</c:v>
                </c:pt>
                <c:pt idx="23">
                  <c:v>0</c:v>
                </c:pt>
                <c:pt idx="24">
                  <c:v>41.68</c:v>
                </c:pt>
                <c:pt idx="25">
                  <c:v>37.42</c:v>
                </c:pt>
                <c:pt idx="26">
                  <c:v>39.39</c:v>
                </c:pt>
                <c:pt idx="27">
                  <c:v>39.67</c:v>
                </c:pt>
                <c:pt idx="28">
                  <c:v>37.75</c:v>
                </c:pt>
                <c:pt idx="29">
                  <c:v>34.08</c:v>
                </c:pt>
                <c:pt idx="30">
                  <c:v>27.64</c:v>
                </c:pt>
                <c:pt idx="31">
                  <c:v>30.25</c:v>
                </c:pt>
                <c:pt idx="32">
                  <c:v>33.99</c:v>
                </c:pt>
                <c:pt idx="33">
                  <c:v>0</c:v>
                </c:pt>
                <c:pt idx="34">
                  <c:v>12.63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87-9241-B1FC-703E8334B2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816991"/>
        <c:axId val="7818703"/>
      </c:barChart>
      <c:catAx>
        <c:axId val="781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8703"/>
        <c:crosses val="autoZero"/>
        <c:auto val="1"/>
        <c:lblAlgn val="ctr"/>
        <c:lblOffset val="100"/>
        <c:noMultiLvlLbl val="0"/>
      </c:catAx>
      <c:valAx>
        <c:axId val="78187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81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PERDESAAN'!$X$3:$X$40</c:f>
              <c:numCache>
                <c:formatCode>General</c:formatCode>
                <c:ptCount val="38"/>
                <c:pt idx="0">
                  <c:v>38.97</c:v>
                </c:pt>
                <c:pt idx="1">
                  <c:v>38.57</c:v>
                </c:pt>
                <c:pt idx="2">
                  <c:v>42.65</c:v>
                </c:pt>
                <c:pt idx="3">
                  <c:v>50.83</c:v>
                </c:pt>
                <c:pt idx="4">
                  <c:v>47.24</c:v>
                </c:pt>
                <c:pt idx="5">
                  <c:v>41.91</c:v>
                </c:pt>
                <c:pt idx="6">
                  <c:v>44.38</c:v>
                </c:pt>
                <c:pt idx="7">
                  <c:v>43.79</c:v>
                </c:pt>
                <c:pt idx="8">
                  <c:v>49.93</c:v>
                </c:pt>
                <c:pt idx="9">
                  <c:v>53.86</c:v>
                </c:pt>
                <c:pt idx="10">
                  <c:v>0</c:v>
                </c:pt>
                <c:pt idx="11">
                  <c:v>42.84</c:v>
                </c:pt>
                <c:pt idx="12">
                  <c:v>44.95</c:v>
                </c:pt>
                <c:pt idx="13">
                  <c:v>48.07</c:v>
                </c:pt>
                <c:pt idx="14">
                  <c:v>42.25</c:v>
                </c:pt>
                <c:pt idx="15">
                  <c:v>38.68</c:v>
                </c:pt>
                <c:pt idx="16">
                  <c:v>46.09</c:v>
                </c:pt>
                <c:pt idx="17">
                  <c:v>34.85</c:v>
                </c:pt>
                <c:pt idx="18">
                  <c:v>26.6</c:v>
                </c:pt>
                <c:pt idx="19">
                  <c:v>40.130000000000003</c:v>
                </c:pt>
                <c:pt idx="20">
                  <c:v>48.6</c:v>
                </c:pt>
                <c:pt idx="21">
                  <c:v>51.21</c:v>
                </c:pt>
                <c:pt idx="22">
                  <c:v>59.44</c:v>
                </c:pt>
                <c:pt idx="23">
                  <c:v>0</c:v>
                </c:pt>
                <c:pt idx="24">
                  <c:v>41.85</c:v>
                </c:pt>
                <c:pt idx="25">
                  <c:v>38.1</c:v>
                </c:pt>
                <c:pt idx="26">
                  <c:v>41.97</c:v>
                </c:pt>
                <c:pt idx="27">
                  <c:v>42.56</c:v>
                </c:pt>
                <c:pt idx="28">
                  <c:v>39.909999999999997</c:v>
                </c:pt>
                <c:pt idx="29">
                  <c:v>35.42</c:v>
                </c:pt>
                <c:pt idx="30">
                  <c:v>29.76</c:v>
                </c:pt>
                <c:pt idx="31">
                  <c:v>32.94</c:v>
                </c:pt>
                <c:pt idx="32">
                  <c:v>41.05</c:v>
                </c:pt>
                <c:pt idx="33">
                  <c:v>0</c:v>
                </c:pt>
                <c:pt idx="34">
                  <c:v>13.55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C3-B14A-8E29-3B83B66492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59051471"/>
        <c:axId val="1070402015"/>
      </c:barChart>
      <c:catAx>
        <c:axId val="115905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402015"/>
        <c:crosses val="autoZero"/>
        <c:auto val="1"/>
        <c:lblAlgn val="ctr"/>
        <c:lblOffset val="100"/>
        <c:noMultiLvlLbl val="0"/>
      </c:catAx>
      <c:valAx>
        <c:axId val="10704020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5905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PERDESAAN'!$AI$3:$AI$40</c:f>
              <c:numCache>
                <c:formatCode>General</c:formatCode>
                <c:ptCount val="38"/>
                <c:pt idx="0">
                  <c:v>46.28</c:v>
                </c:pt>
                <c:pt idx="1">
                  <c:v>44.2</c:v>
                </c:pt>
                <c:pt idx="2">
                  <c:v>49.42</c:v>
                </c:pt>
                <c:pt idx="3">
                  <c:v>55.9</c:v>
                </c:pt>
                <c:pt idx="4">
                  <c:v>53.05</c:v>
                </c:pt>
                <c:pt idx="5">
                  <c:v>46.81</c:v>
                </c:pt>
                <c:pt idx="6">
                  <c:v>48.12</c:v>
                </c:pt>
                <c:pt idx="7">
                  <c:v>48.48</c:v>
                </c:pt>
                <c:pt idx="8">
                  <c:v>55.57</c:v>
                </c:pt>
                <c:pt idx="9">
                  <c:v>59.17</c:v>
                </c:pt>
                <c:pt idx="10">
                  <c:v>0</c:v>
                </c:pt>
                <c:pt idx="11">
                  <c:v>49.69</c:v>
                </c:pt>
                <c:pt idx="12">
                  <c:v>49.68</c:v>
                </c:pt>
                <c:pt idx="13">
                  <c:v>54.58</c:v>
                </c:pt>
                <c:pt idx="14">
                  <c:v>47.51</c:v>
                </c:pt>
                <c:pt idx="15">
                  <c:v>43.98</c:v>
                </c:pt>
                <c:pt idx="16">
                  <c:v>53.2</c:v>
                </c:pt>
                <c:pt idx="17">
                  <c:v>40.26</c:v>
                </c:pt>
                <c:pt idx="18">
                  <c:v>30.32</c:v>
                </c:pt>
                <c:pt idx="19">
                  <c:v>43.85</c:v>
                </c:pt>
                <c:pt idx="20">
                  <c:v>57.31</c:v>
                </c:pt>
                <c:pt idx="21">
                  <c:v>54.92</c:v>
                </c:pt>
                <c:pt idx="22">
                  <c:v>65.86</c:v>
                </c:pt>
                <c:pt idx="23">
                  <c:v>61.95</c:v>
                </c:pt>
                <c:pt idx="24">
                  <c:v>51.27</c:v>
                </c:pt>
                <c:pt idx="25">
                  <c:v>44.19</c:v>
                </c:pt>
                <c:pt idx="26">
                  <c:v>48.78</c:v>
                </c:pt>
                <c:pt idx="27">
                  <c:v>49.19</c:v>
                </c:pt>
                <c:pt idx="28">
                  <c:v>45.78</c:v>
                </c:pt>
                <c:pt idx="29">
                  <c:v>38.99</c:v>
                </c:pt>
                <c:pt idx="30">
                  <c:v>36.08</c:v>
                </c:pt>
                <c:pt idx="31">
                  <c:v>37.130000000000003</c:v>
                </c:pt>
                <c:pt idx="32">
                  <c:v>45.4</c:v>
                </c:pt>
                <c:pt idx="33">
                  <c:v>0</c:v>
                </c:pt>
                <c:pt idx="34">
                  <c:v>18.170000000000002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C-BD4C-8B93-06B6FA8D9C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833311"/>
        <c:axId val="7835023"/>
      </c:barChart>
      <c:catAx>
        <c:axId val="783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5023"/>
        <c:crosses val="autoZero"/>
        <c:auto val="1"/>
        <c:lblAlgn val="ctr"/>
        <c:lblOffset val="100"/>
        <c:noMultiLvlLbl val="0"/>
      </c:catAx>
      <c:valAx>
        <c:axId val="78350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83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PERDESAAN'!$B$48:$B$85</c:f>
              <c:numCache>
                <c:formatCode>General</c:formatCode>
                <c:ptCount val="38"/>
                <c:pt idx="0">
                  <c:v>47.79</c:v>
                </c:pt>
                <c:pt idx="1">
                  <c:v>46.04</c:v>
                </c:pt>
                <c:pt idx="2">
                  <c:v>50.61</c:v>
                </c:pt>
                <c:pt idx="3">
                  <c:v>56.37</c:v>
                </c:pt>
                <c:pt idx="4">
                  <c:v>52.89</c:v>
                </c:pt>
                <c:pt idx="5">
                  <c:v>49.95</c:v>
                </c:pt>
                <c:pt idx="6">
                  <c:v>47.98</c:v>
                </c:pt>
                <c:pt idx="7">
                  <c:v>50.95</c:v>
                </c:pt>
                <c:pt idx="8">
                  <c:v>55.03</c:v>
                </c:pt>
                <c:pt idx="9">
                  <c:v>58.35</c:v>
                </c:pt>
                <c:pt idx="10">
                  <c:v>0</c:v>
                </c:pt>
                <c:pt idx="11">
                  <c:v>51.33</c:v>
                </c:pt>
                <c:pt idx="12">
                  <c:v>51.21</c:v>
                </c:pt>
                <c:pt idx="13">
                  <c:v>54.31</c:v>
                </c:pt>
                <c:pt idx="14">
                  <c:v>49.81</c:v>
                </c:pt>
                <c:pt idx="15">
                  <c:v>44.82</c:v>
                </c:pt>
                <c:pt idx="16">
                  <c:v>53.82</c:v>
                </c:pt>
                <c:pt idx="17">
                  <c:v>42.53</c:v>
                </c:pt>
                <c:pt idx="18">
                  <c:v>31.8</c:v>
                </c:pt>
                <c:pt idx="19">
                  <c:v>45.92</c:v>
                </c:pt>
                <c:pt idx="20">
                  <c:v>56.07</c:v>
                </c:pt>
                <c:pt idx="21">
                  <c:v>56.27</c:v>
                </c:pt>
                <c:pt idx="22">
                  <c:v>66.290000000000006</c:v>
                </c:pt>
                <c:pt idx="23">
                  <c:v>61.42</c:v>
                </c:pt>
                <c:pt idx="24">
                  <c:v>54.41</c:v>
                </c:pt>
                <c:pt idx="25">
                  <c:v>44.81</c:v>
                </c:pt>
                <c:pt idx="26">
                  <c:v>51.51</c:v>
                </c:pt>
                <c:pt idx="27">
                  <c:v>49.81</c:v>
                </c:pt>
                <c:pt idx="28">
                  <c:v>48.49</c:v>
                </c:pt>
                <c:pt idx="29">
                  <c:v>43.11</c:v>
                </c:pt>
                <c:pt idx="30">
                  <c:v>39.29</c:v>
                </c:pt>
                <c:pt idx="31">
                  <c:v>38.74</c:v>
                </c:pt>
                <c:pt idx="32">
                  <c:v>46.63</c:v>
                </c:pt>
                <c:pt idx="34">
                  <c:v>20.79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7-234B-B8B9-091390AF77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88577648"/>
        <c:axId val="388579376"/>
      </c:barChart>
      <c:catAx>
        <c:axId val="38857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579376"/>
        <c:crosses val="autoZero"/>
        <c:auto val="1"/>
        <c:lblAlgn val="ctr"/>
        <c:lblOffset val="100"/>
        <c:noMultiLvlLbl val="0"/>
      </c:catAx>
      <c:valAx>
        <c:axId val="3885793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857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PERDESAAN'!$M$48:$M$85</c:f>
              <c:numCache>
                <c:formatCode>General</c:formatCode>
                <c:ptCount val="38"/>
                <c:pt idx="0">
                  <c:v>49.45</c:v>
                </c:pt>
                <c:pt idx="1">
                  <c:v>47.48</c:v>
                </c:pt>
                <c:pt idx="2">
                  <c:v>52.17</c:v>
                </c:pt>
                <c:pt idx="3">
                  <c:v>57.78</c:v>
                </c:pt>
                <c:pt idx="4">
                  <c:v>54.69</c:v>
                </c:pt>
                <c:pt idx="5">
                  <c:v>50.58</c:v>
                </c:pt>
                <c:pt idx="6">
                  <c:v>50.29</c:v>
                </c:pt>
                <c:pt idx="7">
                  <c:v>52.02</c:v>
                </c:pt>
                <c:pt idx="8">
                  <c:v>56.13</c:v>
                </c:pt>
                <c:pt idx="9">
                  <c:v>61.88</c:v>
                </c:pt>
                <c:pt idx="10">
                  <c:v>0</c:v>
                </c:pt>
                <c:pt idx="11">
                  <c:v>52.02</c:v>
                </c:pt>
                <c:pt idx="12">
                  <c:v>52.29</c:v>
                </c:pt>
                <c:pt idx="13">
                  <c:v>55.32</c:v>
                </c:pt>
                <c:pt idx="14">
                  <c:v>50.72</c:v>
                </c:pt>
                <c:pt idx="15">
                  <c:v>46.55</c:v>
                </c:pt>
                <c:pt idx="16">
                  <c:v>55.69</c:v>
                </c:pt>
                <c:pt idx="17">
                  <c:v>44.61</c:v>
                </c:pt>
                <c:pt idx="18">
                  <c:v>34.44</c:v>
                </c:pt>
                <c:pt idx="19">
                  <c:v>47.3</c:v>
                </c:pt>
                <c:pt idx="20">
                  <c:v>59.55</c:v>
                </c:pt>
                <c:pt idx="21">
                  <c:v>58.32</c:v>
                </c:pt>
                <c:pt idx="22">
                  <c:v>67.06</c:v>
                </c:pt>
                <c:pt idx="23">
                  <c:v>62.04</c:v>
                </c:pt>
                <c:pt idx="24">
                  <c:v>53.91</c:v>
                </c:pt>
                <c:pt idx="25">
                  <c:v>46.98</c:v>
                </c:pt>
                <c:pt idx="26">
                  <c:v>53.23</c:v>
                </c:pt>
                <c:pt idx="27">
                  <c:v>51.39</c:v>
                </c:pt>
                <c:pt idx="28">
                  <c:v>50.15</c:v>
                </c:pt>
                <c:pt idx="29">
                  <c:v>43.71</c:v>
                </c:pt>
                <c:pt idx="30">
                  <c:v>41.96</c:v>
                </c:pt>
                <c:pt idx="31">
                  <c:v>41.21</c:v>
                </c:pt>
                <c:pt idx="32">
                  <c:v>51.77</c:v>
                </c:pt>
                <c:pt idx="33">
                  <c:v>0</c:v>
                </c:pt>
                <c:pt idx="34">
                  <c:v>22.97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64-524F-B56F-3E37E6E44F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14313215"/>
        <c:axId val="1256339551"/>
      </c:barChart>
      <c:catAx>
        <c:axId val="51431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39551"/>
        <c:crosses val="autoZero"/>
        <c:auto val="1"/>
        <c:lblAlgn val="ctr"/>
        <c:lblOffset val="100"/>
        <c:noMultiLvlLbl val="0"/>
      </c:catAx>
      <c:valAx>
        <c:axId val="12563395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4313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PERDESAAN'!$X$48:$X$85</c:f>
              <c:numCache>
                <c:formatCode>General</c:formatCode>
                <c:ptCount val="38"/>
                <c:pt idx="0">
                  <c:v>53.84</c:v>
                </c:pt>
                <c:pt idx="1">
                  <c:v>50.84</c:v>
                </c:pt>
                <c:pt idx="2">
                  <c:v>55.27</c:v>
                </c:pt>
                <c:pt idx="3">
                  <c:v>61.92</c:v>
                </c:pt>
                <c:pt idx="4">
                  <c:v>59.62</c:v>
                </c:pt>
                <c:pt idx="5">
                  <c:v>55.24</c:v>
                </c:pt>
                <c:pt idx="6">
                  <c:v>54.42</c:v>
                </c:pt>
                <c:pt idx="7">
                  <c:v>56.08</c:v>
                </c:pt>
                <c:pt idx="8">
                  <c:v>61.1</c:v>
                </c:pt>
                <c:pt idx="9">
                  <c:v>61.44</c:v>
                </c:pt>
                <c:pt idx="10">
                  <c:v>0</c:v>
                </c:pt>
                <c:pt idx="11">
                  <c:v>55.2</c:v>
                </c:pt>
                <c:pt idx="12">
                  <c:v>55.25</c:v>
                </c:pt>
                <c:pt idx="13">
                  <c:v>57.53</c:v>
                </c:pt>
                <c:pt idx="14">
                  <c:v>53.16</c:v>
                </c:pt>
                <c:pt idx="15">
                  <c:v>49.71</c:v>
                </c:pt>
                <c:pt idx="16">
                  <c:v>56.4</c:v>
                </c:pt>
                <c:pt idx="17">
                  <c:v>48.8</c:v>
                </c:pt>
                <c:pt idx="18">
                  <c:v>37.32</c:v>
                </c:pt>
                <c:pt idx="19">
                  <c:v>50.51</c:v>
                </c:pt>
                <c:pt idx="20">
                  <c:v>62.61</c:v>
                </c:pt>
                <c:pt idx="21">
                  <c:v>58.79</c:v>
                </c:pt>
                <c:pt idx="22">
                  <c:v>70.42</c:v>
                </c:pt>
                <c:pt idx="23">
                  <c:v>67.83</c:v>
                </c:pt>
                <c:pt idx="24">
                  <c:v>56.96</c:v>
                </c:pt>
                <c:pt idx="25">
                  <c:v>50.3</c:v>
                </c:pt>
                <c:pt idx="26">
                  <c:v>57.86</c:v>
                </c:pt>
                <c:pt idx="27">
                  <c:v>54.5</c:v>
                </c:pt>
                <c:pt idx="28">
                  <c:v>53.03</c:v>
                </c:pt>
                <c:pt idx="29">
                  <c:v>47.08</c:v>
                </c:pt>
                <c:pt idx="30">
                  <c:v>45.5</c:v>
                </c:pt>
                <c:pt idx="31">
                  <c:v>44.81</c:v>
                </c:pt>
                <c:pt idx="32">
                  <c:v>57.95</c:v>
                </c:pt>
                <c:pt idx="33">
                  <c:v>0</c:v>
                </c:pt>
                <c:pt idx="34">
                  <c:v>27.73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47-B443-9206-625D228399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848351"/>
        <c:axId val="7850063"/>
      </c:barChart>
      <c:catAx>
        <c:axId val="784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0063"/>
        <c:crosses val="autoZero"/>
        <c:auto val="1"/>
        <c:lblAlgn val="ctr"/>
        <c:lblOffset val="100"/>
        <c:noMultiLvlLbl val="0"/>
      </c:catAx>
      <c:valAx>
        <c:axId val="78500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84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PERDESAAN'!$AI$48:$AI$85</c:f>
              <c:numCache>
                <c:formatCode>General</c:formatCode>
                <c:ptCount val="38"/>
                <c:pt idx="0">
                  <c:v>52.3</c:v>
                </c:pt>
                <c:pt idx="1">
                  <c:v>52.33</c:v>
                </c:pt>
                <c:pt idx="2">
                  <c:v>54.89</c:v>
                </c:pt>
                <c:pt idx="3">
                  <c:v>62.15</c:v>
                </c:pt>
                <c:pt idx="4">
                  <c:v>59.69</c:v>
                </c:pt>
                <c:pt idx="5">
                  <c:v>54.37</c:v>
                </c:pt>
                <c:pt idx="6">
                  <c:v>54.41</c:v>
                </c:pt>
                <c:pt idx="7">
                  <c:v>57.21</c:v>
                </c:pt>
                <c:pt idx="8">
                  <c:v>61.39</c:v>
                </c:pt>
                <c:pt idx="9">
                  <c:v>64.900000000000006</c:v>
                </c:pt>
                <c:pt idx="10">
                  <c:v>0</c:v>
                </c:pt>
                <c:pt idx="11">
                  <c:v>56.84</c:v>
                </c:pt>
                <c:pt idx="12">
                  <c:v>57.06</c:v>
                </c:pt>
                <c:pt idx="13">
                  <c:v>56.79</c:v>
                </c:pt>
                <c:pt idx="14">
                  <c:v>54.92</c:v>
                </c:pt>
                <c:pt idx="15">
                  <c:v>51.95</c:v>
                </c:pt>
                <c:pt idx="16">
                  <c:v>59.1</c:v>
                </c:pt>
                <c:pt idx="17">
                  <c:v>51.61</c:v>
                </c:pt>
                <c:pt idx="18">
                  <c:v>38.07</c:v>
                </c:pt>
                <c:pt idx="19">
                  <c:v>50.09</c:v>
                </c:pt>
                <c:pt idx="20">
                  <c:v>63.83</c:v>
                </c:pt>
                <c:pt idx="21">
                  <c:v>60.73</c:v>
                </c:pt>
                <c:pt idx="22">
                  <c:v>71.849999999999994</c:v>
                </c:pt>
                <c:pt idx="23">
                  <c:v>66.52</c:v>
                </c:pt>
                <c:pt idx="24">
                  <c:v>60.44</c:v>
                </c:pt>
                <c:pt idx="25">
                  <c:v>51.83</c:v>
                </c:pt>
                <c:pt idx="26">
                  <c:v>58.4</c:v>
                </c:pt>
                <c:pt idx="27">
                  <c:v>56.33</c:v>
                </c:pt>
                <c:pt idx="28">
                  <c:v>54.59</c:v>
                </c:pt>
                <c:pt idx="29">
                  <c:v>49.1</c:v>
                </c:pt>
                <c:pt idx="30">
                  <c:v>46.73</c:v>
                </c:pt>
                <c:pt idx="31">
                  <c:v>45.46</c:v>
                </c:pt>
                <c:pt idx="32">
                  <c:v>58.95</c:v>
                </c:pt>
                <c:pt idx="33">
                  <c:v>0</c:v>
                </c:pt>
                <c:pt idx="34">
                  <c:v>24.04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A-5B45-8694-FB93E0F3EB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067866639"/>
        <c:axId val="1099485807"/>
      </c:barChart>
      <c:catAx>
        <c:axId val="106786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485807"/>
        <c:crosses val="autoZero"/>
        <c:auto val="1"/>
        <c:lblAlgn val="ctr"/>
        <c:lblOffset val="100"/>
        <c:noMultiLvlLbl val="0"/>
      </c:catAx>
      <c:valAx>
        <c:axId val="10994858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6786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PERDESAAN'!$B$93:$B$130</c:f>
              <c:numCache>
                <c:formatCode>General</c:formatCode>
                <c:ptCount val="38"/>
                <c:pt idx="0">
                  <c:v>55.31</c:v>
                </c:pt>
                <c:pt idx="1">
                  <c:v>51.92</c:v>
                </c:pt>
                <c:pt idx="2">
                  <c:v>54.74</c:v>
                </c:pt>
                <c:pt idx="3">
                  <c:v>60.58</c:v>
                </c:pt>
                <c:pt idx="4">
                  <c:v>59.34</c:v>
                </c:pt>
                <c:pt idx="5">
                  <c:v>54.82</c:v>
                </c:pt>
                <c:pt idx="6">
                  <c:v>53.94</c:v>
                </c:pt>
                <c:pt idx="7">
                  <c:v>55.05</c:v>
                </c:pt>
                <c:pt idx="8">
                  <c:v>59.15</c:v>
                </c:pt>
                <c:pt idx="9">
                  <c:v>64.44</c:v>
                </c:pt>
                <c:pt idx="10">
                  <c:v>0</c:v>
                </c:pt>
                <c:pt idx="11">
                  <c:v>55.68</c:v>
                </c:pt>
                <c:pt idx="12">
                  <c:v>56.24</c:v>
                </c:pt>
                <c:pt idx="13">
                  <c:v>57.34</c:v>
                </c:pt>
                <c:pt idx="14">
                  <c:v>54.72</c:v>
                </c:pt>
                <c:pt idx="15">
                  <c:v>49.9</c:v>
                </c:pt>
                <c:pt idx="16">
                  <c:v>58.04</c:v>
                </c:pt>
                <c:pt idx="17">
                  <c:v>52.39</c:v>
                </c:pt>
                <c:pt idx="18">
                  <c:v>37.47</c:v>
                </c:pt>
                <c:pt idx="19">
                  <c:v>50.32</c:v>
                </c:pt>
                <c:pt idx="20">
                  <c:v>62.45</c:v>
                </c:pt>
                <c:pt idx="21">
                  <c:v>60.86</c:v>
                </c:pt>
                <c:pt idx="22">
                  <c:v>70.72</c:v>
                </c:pt>
                <c:pt idx="23">
                  <c:v>67.349999999999994</c:v>
                </c:pt>
                <c:pt idx="24">
                  <c:v>58.61</c:v>
                </c:pt>
                <c:pt idx="25">
                  <c:v>50.92</c:v>
                </c:pt>
                <c:pt idx="26">
                  <c:v>58.77</c:v>
                </c:pt>
                <c:pt idx="27">
                  <c:v>57.74</c:v>
                </c:pt>
                <c:pt idx="28">
                  <c:v>55.94</c:v>
                </c:pt>
                <c:pt idx="29">
                  <c:v>51.84</c:v>
                </c:pt>
                <c:pt idx="30">
                  <c:v>44.69</c:v>
                </c:pt>
                <c:pt idx="31">
                  <c:v>47.81</c:v>
                </c:pt>
                <c:pt idx="32">
                  <c:v>58.52</c:v>
                </c:pt>
                <c:pt idx="33">
                  <c:v>0</c:v>
                </c:pt>
                <c:pt idx="34">
                  <c:v>27.18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A-D24F-921D-30F4492A57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88593328"/>
        <c:axId val="388595040"/>
      </c:barChart>
      <c:catAx>
        <c:axId val="38859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595040"/>
        <c:crosses val="autoZero"/>
        <c:auto val="1"/>
        <c:lblAlgn val="ctr"/>
        <c:lblOffset val="100"/>
        <c:noMultiLvlLbl val="0"/>
      </c:catAx>
      <c:valAx>
        <c:axId val="3885950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859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PERDESAAN'!$M$93:$M$130</c:f>
              <c:numCache>
                <c:formatCode>General</c:formatCode>
                <c:ptCount val="38"/>
                <c:pt idx="0">
                  <c:v>57.03</c:v>
                </c:pt>
                <c:pt idx="1">
                  <c:v>58.1</c:v>
                </c:pt>
                <c:pt idx="2">
                  <c:v>58.17</c:v>
                </c:pt>
                <c:pt idx="3">
                  <c:v>66.42</c:v>
                </c:pt>
                <c:pt idx="4">
                  <c:v>62.01</c:v>
                </c:pt>
                <c:pt idx="5">
                  <c:v>57.83</c:v>
                </c:pt>
                <c:pt idx="6">
                  <c:v>58.65</c:v>
                </c:pt>
                <c:pt idx="7">
                  <c:v>59.98</c:v>
                </c:pt>
                <c:pt idx="8">
                  <c:v>61.69</c:v>
                </c:pt>
                <c:pt idx="9">
                  <c:v>66.010000000000005</c:v>
                </c:pt>
                <c:pt idx="10">
                  <c:v>0</c:v>
                </c:pt>
                <c:pt idx="11">
                  <c:v>57.8</c:v>
                </c:pt>
                <c:pt idx="12">
                  <c:v>58.08</c:v>
                </c:pt>
                <c:pt idx="13">
                  <c:v>58.23</c:v>
                </c:pt>
                <c:pt idx="14">
                  <c:v>56.04</c:v>
                </c:pt>
                <c:pt idx="15">
                  <c:v>52.93</c:v>
                </c:pt>
                <c:pt idx="16">
                  <c:v>61.21</c:v>
                </c:pt>
                <c:pt idx="17">
                  <c:v>53.62</c:v>
                </c:pt>
                <c:pt idx="18">
                  <c:v>44.69</c:v>
                </c:pt>
                <c:pt idx="19">
                  <c:v>55.73</c:v>
                </c:pt>
                <c:pt idx="20">
                  <c:v>65.41</c:v>
                </c:pt>
                <c:pt idx="21">
                  <c:v>61.75</c:v>
                </c:pt>
                <c:pt idx="22">
                  <c:v>74.290000000000006</c:v>
                </c:pt>
                <c:pt idx="23">
                  <c:v>68.3</c:v>
                </c:pt>
                <c:pt idx="24">
                  <c:v>62.36</c:v>
                </c:pt>
                <c:pt idx="25">
                  <c:v>55.53</c:v>
                </c:pt>
                <c:pt idx="26">
                  <c:v>63.2</c:v>
                </c:pt>
                <c:pt idx="27">
                  <c:v>63.75</c:v>
                </c:pt>
                <c:pt idx="28">
                  <c:v>58.02</c:v>
                </c:pt>
                <c:pt idx="29">
                  <c:v>57.18</c:v>
                </c:pt>
                <c:pt idx="30">
                  <c:v>51.32</c:v>
                </c:pt>
                <c:pt idx="31">
                  <c:v>51.4</c:v>
                </c:pt>
                <c:pt idx="32">
                  <c:v>58.76</c:v>
                </c:pt>
                <c:pt idx="33">
                  <c:v>0</c:v>
                </c:pt>
                <c:pt idx="34">
                  <c:v>22.92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AA-4D49-883B-A087941844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35252591"/>
        <c:axId val="1159443423"/>
      </c:barChart>
      <c:catAx>
        <c:axId val="435252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443423"/>
        <c:crosses val="autoZero"/>
        <c:auto val="1"/>
        <c:lblAlgn val="ctr"/>
        <c:lblOffset val="100"/>
        <c:noMultiLvlLbl val="0"/>
      </c:catAx>
      <c:valAx>
        <c:axId val="11594434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525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PERDESAAN'!$X$93:$X$130</c:f>
              <c:numCache>
                <c:formatCode>General</c:formatCode>
                <c:ptCount val="38"/>
                <c:pt idx="0">
                  <c:v>58.77</c:v>
                </c:pt>
                <c:pt idx="1">
                  <c:v>61.93</c:v>
                </c:pt>
                <c:pt idx="2">
                  <c:v>62.43</c:v>
                </c:pt>
                <c:pt idx="3">
                  <c:v>70.86</c:v>
                </c:pt>
                <c:pt idx="4">
                  <c:v>66.05</c:v>
                </c:pt>
                <c:pt idx="5">
                  <c:v>61.25</c:v>
                </c:pt>
                <c:pt idx="6">
                  <c:v>62.05</c:v>
                </c:pt>
                <c:pt idx="7">
                  <c:v>62.78</c:v>
                </c:pt>
                <c:pt idx="8">
                  <c:v>67.319999999999993</c:v>
                </c:pt>
                <c:pt idx="9">
                  <c:v>68.739999999999995</c:v>
                </c:pt>
                <c:pt idx="10">
                  <c:v>0</c:v>
                </c:pt>
                <c:pt idx="11">
                  <c:v>62.1</c:v>
                </c:pt>
                <c:pt idx="12">
                  <c:v>61.11</c:v>
                </c:pt>
                <c:pt idx="13">
                  <c:v>60.41</c:v>
                </c:pt>
                <c:pt idx="14">
                  <c:v>58.7</c:v>
                </c:pt>
                <c:pt idx="15">
                  <c:v>56.67</c:v>
                </c:pt>
                <c:pt idx="16">
                  <c:v>64.19</c:v>
                </c:pt>
                <c:pt idx="17">
                  <c:v>56.55</c:v>
                </c:pt>
                <c:pt idx="18">
                  <c:v>45.35</c:v>
                </c:pt>
                <c:pt idx="19">
                  <c:v>58.15</c:v>
                </c:pt>
                <c:pt idx="20">
                  <c:v>66.92</c:v>
                </c:pt>
                <c:pt idx="21">
                  <c:v>64.489999999999995</c:v>
                </c:pt>
                <c:pt idx="22">
                  <c:v>76.94</c:v>
                </c:pt>
                <c:pt idx="23">
                  <c:v>72.81</c:v>
                </c:pt>
                <c:pt idx="24">
                  <c:v>63.47</c:v>
                </c:pt>
                <c:pt idx="25">
                  <c:v>57.28</c:v>
                </c:pt>
                <c:pt idx="26">
                  <c:v>66.05</c:v>
                </c:pt>
                <c:pt idx="27">
                  <c:v>65.7</c:v>
                </c:pt>
                <c:pt idx="28">
                  <c:v>62.95</c:v>
                </c:pt>
                <c:pt idx="29">
                  <c:v>58.33</c:v>
                </c:pt>
                <c:pt idx="30">
                  <c:v>55.3</c:v>
                </c:pt>
                <c:pt idx="31">
                  <c:v>56.17</c:v>
                </c:pt>
                <c:pt idx="32">
                  <c:v>59.49</c:v>
                </c:pt>
                <c:pt idx="33">
                  <c:v>0</c:v>
                </c:pt>
                <c:pt idx="34">
                  <c:v>20.47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1-564A-BF1C-701D7E040A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889151"/>
        <c:axId val="7890863"/>
      </c:barChart>
      <c:catAx>
        <c:axId val="788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0863"/>
        <c:crosses val="autoZero"/>
        <c:auto val="1"/>
        <c:lblAlgn val="ctr"/>
        <c:lblOffset val="100"/>
        <c:noMultiLvlLbl val="0"/>
      </c:catAx>
      <c:valAx>
        <c:axId val="7890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88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'BAR CHART PERDESAAN'!$AI$93:$AI$130</c:f>
              <c:numCache>
                <c:formatCode>General</c:formatCode>
                <c:ptCount val="38"/>
                <c:pt idx="0">
                  <c:v>2023</c:v>
                </c:pt>
                <c:pt idx="1">
                  <c:v>59.02</c:v>
                </c:pt>
                <c:pt idx="2">
                  <c:v>61.46</c:v>
                </c:pt>
                <c:pt idx="3">
                  <c:v>62.13</c:v>
                </c:pt>
                <c:pt idx="4">
                  <c:v>69.25</c:v>
                </c:pt>
                <c:pt idx="5">
                  <c:v>65.77</c:v>
                </c:pt>
                <c:pt idx="6">
                  <c:v>60.97</c:v>
                </c:pt>
                <c:pt idx="7">
                  <c:v>61.48</c:v>
                </c:pt>
                <c:pt idx="8">
                  <c:v>61.51</c:v>
                </c:pt>
                <c:pt idx="9">
                  <c:v>66.069999999999993</c:v>
                </c:pt>
                <c:pt idx="10">
                  <c:v>67.94</c:v>
                </c:pt>
                <c:pt idx="11">
                  <c:v>0</c:v>
                </c:pt>
                <c:pt idx="12">
                  <c:v>59.6</c:v>
                </c:pt>
                <c:pt idx="13">
                  <c:v>60.58</c:v>
                </c:pt>
                <c:pt idx="14">
                  <c:v>59.51</c:v>
                </c:pt>
                <c:pt idx="15">
                  <c:v>57.81</c:v>
                </c:pt>
                <c:pt idx="16">
                  <c:v>54.6</c:v>
                </c:pt>
                <c:pt idx="17">
                  <c:v>63.1</c:v>
                </c:pt>
                <c:pt idx="18">
                  <c:v>56.73</c:v>
                </c:pt>
                <c:pt idx="19">
                  <c:v>44.51</c:v>
                </c:pt>
                <c:pt idx="20">
                  <c:v>58.69</c:v>
                </c:pt>
                <c:pt idx="21">
                  <c:v>67.67</c:v>
                </c:pt>
                <c:pt idx="22">
                  <c:v>61.97</c:v>
                </c:pt>
                <c:pt idx="23">
                  <c:v>76.55</c:v>
                </c:pt>
                <c:pt idx="24">
                  <c:v>70.61</c:v>
                </c:pt>
                <c:pt idx="25">
                  <c:v>61.8</c:v>
                </c:pt>
                <c:pt idx="26">
                  <c:v>55.37</c:v>
                </c:pt>
                <c:pt idx="27">
                  <c:v>63.98</c:v>
                </c:pt>
                <c:pt idx="28">
                  <c:v>66.05</c:v>
                </c:pt>
                <c:pt idx="29">
                  <c:v>62.39</c:v>
                </c:pt>
                <c:pt idx="30">
                  <c:v>59.66</c:v>
                </c:pt>
                <c:pt idx="31">
                  <c:v>53.76</c:v>
                </c:pt>
                <c:pt idx="32">
                  <c:v>53.43</c:v>
                </c:pt>
                <c:pt idx="33">
                  <c:v>57.05</c:v>
                </c:pt>
                <c:pt idx="34">
                  <c:v>0</c:v>
                </c:pt>
                <c:pt idx="35">
                  <c:v>22.58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2-A64A-B8F7-8F972708D8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09987455"/>
        <c:axId val="1016763359"/>
      </c:barChart>
      <c:catAx>
        <c:axId val="80998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763359"/>
        <c:crosses val="autoZero"/>
        <c:auto val="1"/>
        <c:lblAlgn val="ctr"/>
        <c:lblOffset val="100"/>
        <c:noMultiLvlLbl val="0"/>
      </c:catAx>
      <c:valAx>
        <c:axId val="10167633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09987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ECD-1C45-AAD2-9D20D1FE977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ECD-1C45-AAD2-9D20D1FE977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ECD-1C45-AAD2-9D20D1FE977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2ECD-1C45-AAD2-9D20D1FE977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ECD-1C45-AAD2-9D20D1FE977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2ECD-1C45-AAD2-9D20D1FE977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ECD-1C45-AAD2-9D20D1FE9778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2ECD-1C45-AAD2-9D20D1FE9778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ECD-1C45-AAD2-9D20D1FE9778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2ECD-1C45-AAD2-9D20D1FE9778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ECD-1C45-AAD2-9D20D1FE9778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2ECD-1C45-AAD2-9D20D1FE9778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ECD-1C45-AAD2-9D20D1FE9778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2ECD-1C45-AAD2-9D20D1FE9778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ECD-1C45-AAD2-9D20D1FE9778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2ECD-1C45-AAD2-9D20D1FE9778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ECD-1C45-AAD2-9D20D1FE9778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2ECD-1C45-AAD2-9D20D1FE9778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ECD-1C45-AAD2-9D20D1FE9778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2ECD-1C45-AAD2-9D20D1FE9778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ECD-1C45-AAD2-9D20D1FE9778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2ECD-1C45-AAD2-9D20D1FE9778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ECD-1C45-AAD2-9D20D1FE9778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2ECD-1C45-AAD2-9D20D1FE9778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2ECD-1C45-AAD2-9D20D1FE9778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2ECD-1C45-AAD2-9D20D1FE9778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2ECD-1C45-AAD2-9D20D1FE9778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2ECD-1C45-AAD2-9D20D1FE9778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2ECD-1C45-AAD2-9D20D1FE9778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2ECD-1C45-AAD2-9D20D1FE9778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ECD-1C45-AAD2-9D20D1FE9778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2ECD-1C45-AAD2-9D20D1FE9778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ECD-1C45-AAD2-9D20D1FE9778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2ECD-1C45-AAD2-9D20D1FE9778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2ECD-1C45-AAD2-9D20D1FE9778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4-2ECD-1C45-AAD2-9D20D1FE9778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2ECD-1C45-AAD2-9D20D1FE9778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6-2ECD-1C45-AAD2-9D20D1FE97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PERKOTAAN'!$B$3:$B$40</c:f>
              <c:numCache>
                <c:formatCode>General</c:formatCode>
                <c:ptCount val="38"/>
                <c:pt idx="0">
                  <c:v>57.69</c:v>
                </c:pt>
                <c:pt idx="1">
                  <c:v>53.23</c:v>
                </c:pt>
                <c:pt idx="2">
                  <c:v>61.76</c:v>
                </c:pt>
                <c:pt idx="3">
                  <c:v>66.099999999999994</c:v>
                </c:pt>
                <c:pt idx="4">
                  <c:v>61.94</c:v>
                </c:pt>
                <c:pt idx="5">
                  <c:v>59.2</c:v>
                </c:pt>
                <c:pt idx="6">
                  <c:v>67.09</c:v>
                </c:pt>
                <c:pt idx="7">
                  <c:v>58.31</c:v>
                </c:pt>
                <c:pt idx="8">
                  <c:v>64.099999999999994</c:v>
                </c:pt>
                <c:pt idx="9">
                  <c:v>72.709999999999994</c:v>
                </c:pt>
                <c:pt idx="10">
                  <c:v>70.599999999999994</c:v>
                </c:pt>
                <c:pt idx="11">
                  <c:v>55.15</c:v>
                </c:pt>
                <c:pt idx="12">
                  <c:v>52.5</c:v>
                </c:pt>
                <c:pt idx="13">
                  <c:v>62.85</c:v>
                </c:pt>
                <c:pt idx="14">
                  <c:v>55.31</c:v>
                </c:pt>
                <c:pt idx="15">
                  <c:v>60.6</c:v>
                </c:pt>
                <c:pt idx="16">
                  <c:v>63.94</c:v>
                </c:pt>
                <c:pt idx="17">
                  <c:v>42.69</c:v>
                </c:pt>
                <c:pt idx="18">
                  <c:v>55.85</c:v>
                </c:pt>
                <c:pt idx="19">
                  <c:v>62.33</c:v>
                </c:pt>
                <c:pt idx="20">
                  <c:v>70.37</c:v>
                </c:pt>
                <c:pt idx="21">
                  <c:v>69.38</c:v>
                </c:pt>
                <c:pt idx="22">
                  <c:v>71.989999999999995</c:v>
                </c:pt>
                <c:pt idx="23">
                  <c:v>0</c:v>
                </c:pt>
                <c:pt idx="24">
                  <c:v>61.25</c:v>
                </c:pt>
                <c:pt idx="25">
                  <c:v>62.09</c:v>
                </c:pt>
                <c:pt idx="26">
                  <c:v>57.71</c:v>
                </c:pt>
                <c:pt idx="27">
                  <c:v>64.73</c:v>
                </c:pt>
                <c:pt idx="28">
                  <c:v>55.51</c:v>
                </c:pt>
                <c:pt idx="29">
                  <c:v>48.04</c:v>
                </c:pt>
                <c:pt idx="30">
                  <c:v>57.16</c:v>
                </c:pt>
                <c:pt idx="31">
                  <c:v>62.58</c:v>
                </c:pt>
                <c:pt idx="32">
                  <c:v>62.83</c:v>
                </c:pt>
                <c:pt idx="33">
                  <c:v>0</c:v>
                </c:pt>
                <c:pt idx="34">
                  <c:v>64.099999999999994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D-1C45-AAD2-9D20D1FE977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132-9049-A9F0-C8FF3CF938F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32-9049-A9F0-C8FF3CF938F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132-9049-A9F0-C8FF3CF938F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132-9049-A9F0-C8FF3CF938F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132-9049-A9F0-C8FF3CF938F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132-9049-A9F0-C8FF3CF938F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132-9049-A9F0-C8FF3CF938F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132-9049-A9F0-C8FF3CF938F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132-9049-A9F0-C8FF3CF938F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132-9049-A9F0-C8FF3CF938F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132-9049-A9F0-C8FF3CF938F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5132-9049-A9F0-C8FF3CF938FC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5132-9049-A9F0-C8FF3CF938FC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5132-9049-A9F0-C8FF3CF938FC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5132-9049-A9F0-C8FF3CF938FC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5132-9049-A9F0-C8FF3CF938FC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5132-9049-A9F0-C8FF3CF938FC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5132-9049-A9F0-C8FF3CF938FC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5132-9049-A9F0-C8FF3CF938FC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5132-9049-A9F0-C8FF3CF938FC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5132-9049-A9F0-C8FF3CF938FC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5132-9049-A9F0-C8FF3CF938FC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5132-9049-A9F0-C8FF3CF938FC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5132-9049-A9F0-C8FF3CF938FC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5132-9049-A9F0-C8FF3CF938FC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5132-9049-A9F0-C8FF3CF938FC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5132-9049-A9F0-C8FF3CF938FC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5132-9049-A9F0-C8FF3CF938FC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5132-9049-A9F0-C8FF3CF938FC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5132-9049-A9F0-C8FF3CF938FC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5132-9049-A9F0-C8FF3CF938FC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5132-9049-A9F0-C8FF3CF938FC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5132-9049-A9F0-C8FF3CF938FC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5132-9049-A9F0-C8FF3CF938FC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5132-9049-A9F0-C8FF3CF938FC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5132-9049-A9F0-C8FF3CF938FC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5132-9049-A9F0-C8FF3CF938FC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5132-9049-A9F0-C8FF3CF938F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PERKOTAAN'!$B$47:$B$84</c:f>
              <c:numCache>
                <c:formatCode>General</c:formatCode>
                <c:ptCount val="38"/>
                <c:pt idx="0">
                  <c:v>65.58</c:v>
                </c:pt>
                <c:pt idx="1">
                  <c:v>62.32</c:v>
                </c:pt>
                <c:pt idx="2">
                  <c:v>68.47</c:v>
                </c:pt>
                <c:pt idx="3">
                  <c:v>73.260000000000005</c:v>
                </c:pt>
                <c:pt idx="4">
                  <c:v>71.13</c:v>
                </c:pt>
                <c:pt idx="5">
                  <c:v>68.03</c:v>
                </c:pt>
                <c:pt idx="6">
                  <c:v>72.7</c:v>
                </c:pt>
                <c:pt idx="7">
                  <c:v>66.12</c:v>
                </c:pt>
                <c:pt idx="8">
                  <c:v>69.03</c:v>
                </c:pt>
                <c:pt idx="9">
                  <c:v>76.64</c:v>
                </c:pt>
                <c:pt idx="10">
                  <c:v>75.78</c:v>
                </c:pt>
                <c:pt idx="11">
                  <c:v>65.34</c:v>
                </c:pt>
                <c:pt idx="12">
                  <c:v>62.28</c:v>
                </c:pt>
                <c:pt idx="13">
                  <c:v>69.44</c:v>
                </c:pt>
                <c:pt idx="14">
                  <c:v>64.94</c:v>
                </c:pt>
                <c:pt idx="15">
                  <c:v>68.19</c:v>
                </c:pt>
                <c:pt idx="16">
                  <c:v>71.900000000000006</c:v>
                </c:pt>
                <c:pt idx="17">
                  <c:v>54.65</c:v>
                </c:pt>
                <c:pt idx="18">
                  <c:v>61.71</c:v>
                </c:pt>
                <c:pt idx="19">
                  <c:v>71.53</c:v>
                </c:pt>
                <c:pt idx="20">
                  <c:v>75.42</c:v>
                </c:pt>
                <c:pt idx="21">
                  <c:v>74.099999999999994</c:v>
                </c:pt>
                <c:pt idx="22">
                  <c:v>79</c:v>
                </c:pt>
                <c:pt idx="23">
                  <c:v>74.290000000000006</c:v>
                </c:pt>
                <c:pt idx="24">
                  <c:v>70.180000000000007</c:v>
                </c:pt>
                <c:pt idx="25">
                  <c:v>69.31</c:v>
                </c:pt>
                <c:pt idx="26">
                  <c:v>69.69</c:v>
                </c:pt>
                <c:pt idx="27">
                  <c:v>71.709999999999994</c:v>
                </c:pt>
                <c:pt idx="28">
                  <c:v>60.82</c:v>
                </c:pt>
                <c:pt idx="29">
                  <c:v>57.98</c:v>
                </c:pt>
                <c:pt idx="30">
                  <c:v>65.599999999999994</c:v>
                </c:pt>
                <c:pt idx="31">
                  <c:v>69.63</c:v>
                </c:pt>
                <c:pt idx="32">
                  <c:v>73.400000000000006</c:v>
                </c:pt>
                <c:pt idx="33">
                  <c:v>0</c:v>
                </c:pt>
                <c:pt idx="34">
                  <c:v>72.25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D-2547-98B6-59DA164CD5D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C7D-9D45-9399-29B3B027938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C7D-9D45-9399-29B3B027938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C7D-9D45-9399-29B3B027938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C7D-9D45-9399-29B3B027938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C7D-9D45-9399-29B3B027938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C7D-9D45-9399-29B3B027938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C7D-9D45-9399-29B3B027938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C7D-9D45-9399-29B3B027938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C7D-9D45-9399-29B3B027938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C7D-9D45-9399-29B3B027938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C7D-9D45-9399-29B3B027938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5C7D-9D45-9399-29B3B027938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5C7D-9D45-9399-29B3B0279389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5C7D-9D45-9399-29B3B0279389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5C7D-9D45-9399-29B3B0279389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5C7D-9D45-9399-29B3B0279389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5C7D-9D45-9399-29B3B0279389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5C7D-9D45-9399-29B3B0279389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5C7D-9D45-9399-29B3B0279389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5C7D-9D45-9399-29B3B0279389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5C7D-9D45-9399-29B3B0279389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5C7D-9D45-9399-29B3B0279389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5C7D-9D45-9399-29B3B0279389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5C7D-9D45-9399-29B3B0279389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5C7D-9D45-9399-29B3B0279389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5C7D-9D45-9399-29B3B0279389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5C7D-9D45-9399-29B3B0279389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5C7D-9D45-9399-29B3B0279389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5C7D-9D45-9399-29B3B0279389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5C7D-9D45-9399-29B3B0279389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5C7D-9D45-9399-29B3B0279389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5C7D-9D45-9399-29B3B0279389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5C7D-9D45-9399-29B3B0279389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5C7D-9D45-9399-29B3B0279389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5C7D-9D45-9399-29B3B0279389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5C7D-9D45-9399-29B3B0279389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5C7D-9D45-9399-29B3B0279389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5C7D-9D45-9399-29B3B02793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PERKOTAAN'!$B$92:$B$129</c:f>
              <c:numCache>
                <c:formatCode>General</c:formatCode>
                <c:ptCount val="38"/>
                <c:pt idx="0">
                  <c:v>68.489999999999995</c:v>
                </c:pt>
                <c:pt idx="1">
                  <c:v>65.900000000000006</c:v>
                </c:pt>
                <c:pt idx="2">
                  <c:v>69.78</c:v>
                </c:pt>
                <c:pt idx="3">
                  <c:v>74.88</c:v>
                </c:pt>
                <c:pt idx="4">
                  <c:v>73.86</c:v>
                </c:pt>
                <c:pt idx="5">
                  <c:v>70.48</c:v>
                </c:pt>
                <c:pt idx="6">
                  <c:v>72.75</c:v>
                </c:pt>
                <c:pt idx="7">
                  <c:v>67.89</c:v>
                </c:pt>
                <c:pt idx="8">
                  <c:v>72.63</c:v>
                </c:pt>
                <c:pt idx="9">
                  <c:v>75.44</c:v>
                </c:pt>
                <c:pt idx="10">
                  <c:v>77.569999999999993</c:v>
                </c:pt>
                <c:pt idx="11">
                  <c:v>67.63</c:v>
                </c:pt>
                <c:pt idx="12">
                  <c:v>65.27</c:v>
                </c:pt>
                <c:pt idx="13">
                  <c:v>71.44</c:v>
                </c:pt>
                <c:pt idx="14">
                  <c:v>68.010000000000005</c:v>
                </c:pt>
                <c:pt idx="15">
                  <c:v>70.099999999999994</c:v>
                </c:pt>
                <c:pt idx="16">
                  <c:v>75.319999999999993</c:v>
                </c:pt>
                <c:pt idx="17">
                  <c:v>60.57</c:v>
                </c:pt>
                <c:pt idx="18">
                  <c:v>64.989999999999995</c:v>
                </c:pt>
                <c:pt idx="19">
                  <c:v>72.459999999999994</c:v>
                </c:pt>
                <c:pt idx="20">
                  <c:v>77.62</c:v>
                </c:pt>
                <c:pt idx="21">
                  <c:v>75.28</c:v>
                </c:pt>
                <c:pt idx="22">
                  <c:v>79.61</c:v>
                </c:pt>
                <c:pt idx="23">
                  <c:v>74.930000000000007</c:v>
                </c:pt>
                <c:pt idx="24">
                  <c:v>74.900000000000006</c:v>
                </c:pt>
                <c:pt idx="25">
                  <c:v>74.180000000000007</c:v>
                </c:pt>
                <c:pt idx="26">
                  <c:v>73.44</c:v>
                </c:pt>
                <c:pt idx="27">
                  <c:v>73.25</c:v>
                </c:pt>
                <c:pt idx="28">
                  <c:v>68.89</c:v>
                </c:pt>
                <c:pt idx="29">
                  <c:v>62.75</c:v>
                </c:pt>
                <c:pt idx="30">
                  <c:v>70.55</c:v>
                </c:pt>
                <c:pt idx="31">
                  <c:v>72.239999999999995</c:v>
                </c:pt>
                <c:pt idx="32">
                  <c:v>77.63</c:v>
                </c:pt>
                <c:pt idx="33">
                  <c:v>0</c:v>
                </c:pt>
                <c:pt idx="34">
                  <c:v>73.56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C-AF42-9802-E395915984F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410-834F-8BB0-272DF53496A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410-834F-8BB0-272DF53496A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410-834F-8BB0-272DF53496A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410-834F-8BB0-272DF53496A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410-834F-8BB0-272DF53496A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410-834F-8BB0-272DF53496A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410-834F-8BB0-272DF53496AA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410-834F-8BB0-272DF53496AA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410-834F-8BB0-272DF53496AA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8410-834F-8BB0-272DF53496AA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8410-834F-8BB0-272DF53496AA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410-834F-8BB0-272DF53496AA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410-834F-8BB0-272DF53496AA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8410-834F-8BB0-272DF53496AA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8410-834F-8BB0-272DF53496AA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8410-834F-8BB0-272DF53496A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8410-834F-8BB0-272DF53496AA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8410-834F-8BB0-272DF53496AA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8410-834F-8BB0-272DF53496AA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8410-834F-8BB0-272DF53496AA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8410-834F-8BB0-272DF53496AA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8410-834F-8BB0-272DF53496AA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8410-834F-8BB0-272DF53496AA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8410-834F-8BB0-272DF53496AA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8410-834F-8BB0-272DF53496AA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8410-834F-8BB0-272DF53496AA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8410-834F-8BB0-272DF53496AA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8410-834F-8BB0-272DF53496AA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8410-834F-8BB0-272DF53496AA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8410-834F-8BB0-272DF53496AA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8410-834F-8BB0-272DF53496AA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8410-834F-8BB0-272DF53496AA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8410-834F-8BB0-272DF53496AA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8410-834F-8BB0-272DF53496AA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8410-834F-8BB0-272DF53496AA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8410-834F-8BB0-272DF53496AA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8410-834F-8BB0-272DF53496AA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8410-834F-8BB0-272DF53496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PERKOTAAN'!$O$3:$O$40</c:f>
              <c:numCache>
                <c:formatCode>General</c:formatCode>
                <c:ptCount val="38"/>
                <c:pt idx="0">
                  <c:v>57.94</c:v>
                </c:pt>
                <c:pt idx="1">
                  <c:v>54.52</c:v>
                </c:pt>
                <c:pt idx="2">
                  <c:v>61.61</c:v>
                </c:pt>
                <c:pt idx="3">
                  <c:v>66.5</c:v>
                </c:pt>
                <c:pt idx="4">
                  <c:v>62.61</c:v>
                </c:pt>
                <c:pt idx="5">
                  <c:v>59.04</c:v>
                </c:pt>
                <c:pt idx="6">
                  <c:v>62.44</c:v>
                </c:pt>
                <c:pt idx="7">
                  <c:v>57.2</c:v>
                </c:pt>
                <c:pt idx="8">
                  <c:v>62.74</c:v>
                </c:pt>
                <c:pt idx="9">
                  <c:v>73</c:v>
                </c:pt>
                <c:pt idx="10">
                  <c:v>70.77</c:v>
                </c:pt>
                <c:pt idx="11">
                  <c:v>57.15</c:v>
                </c:pt>
                <c:pt idx="12">
                  <c:v>55.06</c:v>
                </c:pt>
                <c:pt idx="13">
                  <c:v>64.33</c:v>
                </c:pt>
                <c:pt idx="14">
                  <c:v>55.84</c:v>
                </c:pt>
                <c:pt idx="15">
                  <c:v>62.08</c:v>
                </c:pt>
                <c:pt idx="16">
                  <c:v>65.569999999999993</c:v>
                </c:pt>
                <c:pt idx="17">
                  <c:v>44.47</c:v>
                </c:pt>
                <c:pt idx="18">
                  <c:v>56.1</c:v>
                </c:pt>
                <c:pt idx="19">
                  <c:v>62.03</c:v>
                </c:pt>
                <c:pt idx="20">
                  <c:v>67.459999999999994</c:v>
                </c:pt>
                <c:pt idx="21">
                  <c:v>68.8</c:v>
                </c:pt>
                <c:pt idx="22">
                  <c:v>73.25</c:v>
                </c:pt>
                <c:pt idx="23">
                  <c:v>0</c:v>
                </c:pt>
                <c:pt idx="24">
                  <c:v>63.21</c:v>
                </c:pt>
                <c:pt idx="25">
                  <c:v>64.73</c:v>
                </c:pt>
                <c:pt idx="26">
                  <c:v>60.29</c:v>
                </c:pt>
                <c:pt idx="27">
                  <c:v>63.83</c:v>
                </c:pt>
                <c:pt idx="28">
                  <c:v>54.39</c:v>
                </c:pt>
                <c:pt idx="29">
                  <c:v>52.65</c:v>
                </c:pt>
                <c:pt idx="30">
                  <c:v>57.81</c:v>
                </c:pt>
                <c:pt idx="31">
                  <c:v>62.91</c:v>
                </c:pt>
                <c:pt idx="32">
                  <c:v>64.400000000000006</c:v>
                </c:pt>
                <c:pt idx="33">
                  <c:v>0</c:v>
                </c:pt>
                <c:pt idx="34">
                  <c:v>65.290000000000006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D-8344-948C-2C4ADBC9F0F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FA4-654C-AC7C-8504C7D00DE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FA4-654C-AC7C-8504C7D00DE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FA4-654C-AC7C-8504C7D00DE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FA4-654C-AC7C-8504C7D00DE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FA4-654C-AC7C-8504C7D00DE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FA4-654C-AC7C-8504C7D00DE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FA4-654C-AC7C-8504C7D00DE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FA4-654C-AC7C-8504C7D00DE7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FA4-654C-AC7C-8504C7D00DE7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FA4-654C-AC7C-8504C7D00DE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FA4-654C-AC7C-8504C7D00DE7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FA4-654C-AC7C-8504C7D00DE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9FA4-654C-AC7C-8504C7D00DE7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9FA4-654C-AC7C-8504C7D00DE7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9FA4-654C-AC7C-8504C7D00DE7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9FA4-654C-AC7C-8504C7D00DE7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9FA4-654C-AC7C-8504C7D00DE7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9FA4-654C-AC7C-8504C7D00DE7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9FA4-654C-AC7C-8504C7D00DE7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9FA4-654C-AC7C-8504C7D00DE7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9FA4-654C-AC7C-8504C7D00DE7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9FA4-654C-AC7C-8504C7D00DE7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9FA4-654C-AC7C-8504C7D00DE7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9FA4-654C-AC7C-8504C7D00DE7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9FA4-654C-AC7C-8504C7D00DE7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9FA4-654C-AC7C-8504C7D00DE7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9FA4-654C-AC7C-8504C7D00DE7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9FA4-654C-AC7C-8504C7D00DE7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9FA4-654C-AC7C-8504C7D00DE7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9FA4-654C-AC7C-8504C7D00DE7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9FA4-654C-AC7C-8504C7D00DE7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9FA4-654C-AC7C-8504C7D00DE7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9FA4-654C-AC7C-8504C7D00DE7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9FA4-654C-AC7C-8504C7D00DE7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9FA4-654C-AC7C-8504C7D00DE7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9FA4-654C-AC7C-8504C7D00DE7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9FA4-654C-AC7C-8504C7D00DE7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9FA4-654C-AC7C-8504C7D00D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PERKOTAAN'!$O$47:$O$84</c:f>
              <c:numCache>
                <c:formatCode>General</c:formatCode>
                <c:ptCount val="38"/>
                <c:pt idx="0">
                  <c:v>65.290000000000006</c:v>
                </c:pt>
                <c:pt idx="1">
                  <c:v>63.22</c:v>
                </c:pt>
                <c:pt idx="2">
                  <c:v>69.63</c:v>
                </c:pt>
                <c:pt idx="3">
                  <c:v>72.459999999999994</c:v>
                </c:pt>
                <c:pt idx="4">
                  <c:v>71.849999999999994</c:v>
                </c:pt>
                <c:pt idx="5">
                  <c:v>68.099999999999994</c:v>
                </c:pt>
                <c:pt idx="6">
                  <c:v>75.180000000000007</c:v>
                </c:pt>
                <c:pt idx="7">
                  <c:v>68.03</c:v>
                </c:pt>
                <c:pt idx="8">
                  <c:v>70.099999999999994</c:v>
                </c:pt>
                <c:pt idx="9">
                  <c:v>75.39</c:v>
                </c:pt>
                <c:pt idx="10">
                  <c:v>76.989999999999995</c:v>
                </c:pt>
                <c:pt idx="11">
                  <c:v>66.67</c:v>
                </c:pt>
                <c:pt idx="12">
                  <c:v>63.11</c:v>
                </c:pt>
                <c:pt idx="13">
                  <c:v>70.14</c:v>
                </c:pt>
                <c:pt idx="14">
                  <c:v>65.61</c:v>
                </c:pt>
                <c:pt idx="15">
                  <c:v>68.11</c:v>
                </c:pt>
                <c:pt idx="16">
                  <c:v>72.22</c:v>
                </c:pt>
                <c:pt idx="17">
                  <c:v>54.32</c:v>
                </c:pt>
                <c:pt idx="18">
                  <c:v>64.25</c:v>
                </c:pt>
                <c:pt idx="19">
                  <c:v>70.680000000000007</c:v>
                </c:pt>
                <c:pt idx="20">
                  <c:v>76.47</c:v>
                </c:pt>
                <c:pt idx="21">
                  <c:v>74.37</c:v>
                </c:pt>
                <c:pt idx="22">
                  <c:v>78</c:v>
                </c:pt>
                <c:pt idx="23">
                  <c:v>73.510000000000005</c:v>
                </c:pt>
                <c:pt idx="24">
                  <c:v>70.81</c:v>
                </c:pt>
                <c:pt idx="25">
                  <c:v>71.95</c:v>
                </c:pt>
                <c:pt idx="26">
                  <c:v>71.099999999999994</c:v>
                </c:pt>
                <c:pt idx="27">
                  <c:v>68.36</c:v>
                </c:pt>
                <c:pt idx="28">
                  <c:v>64.400000000000006</c:v>
                </c:pt>
                <c:pt idx="29">
                  <c:v>58.42</c:v>
                </c:pt>
                <c:pt idx="30">
                  <c:v>67.900000000000006</c:v>
                </c:pt>
                <c:pt idx="31">
                  <c:v>71.239999999999995</c:v>
                </c:pt>
                <c:pt idx="32">
                  <c:v>72.45</c:v>
                </c:pt>
                <c:pt idx="33">
                  <c:v>0</c:v>
                </c:pt>
                <c:pt idx="34">
                  <c:v>72.91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8E-E14B-972A-071D80B913A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537-054B-958B-46FCAC7EF58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537-054B-958B-46FCAC7EF58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537-054B-958B-46FCAC7EF58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537-054B-958B-46FCAC7EF58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537-054B-958B-46FCAC7EF58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537-054B-958B-46FCAC7EF58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537-054B-958B-46FCAC7EF588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537-054B-958B-46FCAC7EF588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537-054B-958B-46FCAC7EF588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537-054B-958B-46FCAC7EF588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537-054B-958B-46FCAC7EF588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537-054B-958B-46FCAC7EF588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D537-054B-958B-46FCAC7EF588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D537-054B-958B-46FCAC7EF588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D537-054B-958B-46FCAC7EF588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D537-054B-958B-46FCAC7EF588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D537-054B-958B-46FCAC7EF588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D537-054B-958B-46FCAC7EF588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D537-054B-958B-46FCAC7EF588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D537-054B-958B-46FCAC7EF588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D537-054B-958B-46FCAC7EF588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D537-054B-958B-46FCAC7EF588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D537-054B-958B-46FCAC7EF588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D537-054B-958B-46FCAC7EF588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D537-054B-958B-46FCAC7EF588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D537-054B-958B-46FCAC7EF588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D537-054B-958B-46FCAC7EF588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D537-054B-958B-46FCAC7EF588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D537-054B-958B-46FCAC7EF588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D537-054B-958B-46FCAC7EF588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D537-054B-958B-46FCAC7EF588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D537-054B-958B-46FCAC7EF588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D537-054B-958B-46FCAC7EF588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D537-054B-958B-46FCAC7EF588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D537-054B-958B-46FCAC7EF588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D537-054B-958B-46FCAC7EF588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D537-054B-958B-46FCAC7EF588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D537-054B-958B-46FCAC7EF588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D537-054B-958B-46FCAC7EF5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PERKOTAAN'!$O$92:$O$130</c:f>
              <c:numCache>
                <c:formatCode>General</c:formatCode>
                <c:ptCount val="39"/>
                <c:pt idx="0">
                  <c:v>69.52</c:v>
                </c:pt>
                <c:pt idx="1">
                  <c:v>70.599999999999994</c:v>
                </c:pt>
                <c:pt idx="2">
                  <c:v>72.709999999999994</c:v>
                </c:pt>
                <c:pt idx="3">
                  <c:v>76.78</c:v>
                </c:pt>
                <c:pt idx="4">
                  <c:v>78.17</c:v>
                </c:pt>
                <c:pt idx="5">
                  <c:v>75.66</c:v>
                </c:pt>
                <c:pt idx="6">
                  <c:v>75.790000000000006</c:v>
                </c:pt>
                <c:pt idx="7">
                  <c:v>72.05</c:v>
                </c:pt>
                <c:pt idx="8">
                  <c:v>73.239999999999995</c:v>
                </c:pt>
                <c:pt idx="9">
                  <c:v>81.7</c:v>
                </c:pt>
                <c:pt idx="10">
                  <c:v>81.83</c:v>
                </c:pt>
                <c:pt idx="11">
                  <c:v>70.66</c:v>
                </c:pt>
                <c:pt idx="12">
                  <c:v>67.13</c:v>
                </c:pt>
                <c:pt idx="13">
                  <c:v>73.87</c:v>
                </c:pt>
                <c:pt idx="14">
                  <c:v>68.75</c:v>
                </c:pt>
                <c:pt idx="15">
                  <c:v>74.25</c:v>
                </c:pt>
                <c:pt idx="16">
                  <c:v>76.03</c:v>
                </c:pt>
                <c:pt idx="17">
                  <c:v>64.72</c:v>
                </c:pt>
                <c:pt idx="18">
                  <c:v>73.63</c:v>
                </c:pt>
                <c:pt idx="19">
                  <c:v>74.180000000000007</c:v>
                </c:pt>
                <c:pt idx="20">
                  <c:v>80.38</c:v>
                </c:pt>
                <c:pt idx="21">
                  <c:v>77.75</c:v>
                </c:pt>
                <c:pt idx="22">
                  <c:v>84.2</c:v>
                </c:pt>
                <c:pt idx="23">
                  <c:v>80.78</c:v>
                </c:pt>
                <c:pt idx="24">
                  <c:v>77.05</c:v>
                </c:pt>
                <c:pt idx="25">
                  <c:v>73.44</c:v>
                </c:pt>
                <c:pt idx="26">
                  <c:v>76.42</c:v>
                </c:pt>
                <c:pt idx="27">
                  <c:v>76.150000000000006</c:v>
                </c:pt>
                <c:pt idx="28">
                  <c:v>73.14</c:v>
                </c:pt>
                <c:pt idx="29">
                  <c:v>68.599999999999994</c:v>
                </c:pt>
                <c:pt idx="30">
                  <c:v>76.27</c:v>
                </c:pt>
                <c:pt idx="31">
                  <c:v>78.099999999999994</c:v>
                </c:pt>
                <c:pt idx="32">
                  <c:v>80.44</c:v>
                </c:pt>
                <c:pt idx="33">
                  <c:v>0</c:v>
                </c:pt>
                <c:pt idx="34">
                  <c:v>78.8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17-AA4D-B263-27C973DDB60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486-5A49-A48A-C424D23EDB6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486-5A49-A48A-C424D23EDB6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486-5A49-A48A-C424D23EDB6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486-5A49-A48A-C424D23EDB6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486-5A49-A48A-C424D23EDB6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486-5A49-A48A-C424D23EDB6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486-5A49-A48A-C424D23EDB6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486-5A49-A48A-C424D23EDB6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486-5A49-A48A-C424D23EDB6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486-5A49-A48A-C424D23EDB6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1486-5A49-A48A-C424D23EDB6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1486-5A49-A48A-C424D23EDB6C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1486-5A49-A48A-C424D23EDB6C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1486-5A49-A48A-C424D23EDB6C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1486-5A49-A48A-C424D23EDB6C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1486-5A49-A48A-C424D23EDB6C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1486-5A49-A48A-C424D23EDB6C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1486-5A49-A48A-C424D23EDB6C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1486-5A49-A48A-C424D23EDB6C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1486-5A49-A48A-C424D23EDB6C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1486-5A49-A48A-C424D23EDB6C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1486-5A49-A48A-C424D23EDB6C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1486-5A49-A48A-C424D23EDB6C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1486-5A49-A48A-C424D23EDB6C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1486-5A49-A48A-C424D23EDB6C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1486-5A49-A48A-C424D23EDB6C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1486-5A49-A48A-C424D23EDB6C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1486-5A49-A48A-C424D23EDB6C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1486-5A49-A48A-C424D23EDB6C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1486-5A49-A48A-C424D23EDB6C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1486-5A49-A48A-C424D23EDB6C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1486-5A49-A48A-C424D23EDB6C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1486-5A49-A48A-C424D23EDB6C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1486-5A49-A48A-C424D23EDB6C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1486-5A49-A48A-C424D23EDB6C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1486-5A49-A48A-C424D23EDB6C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1486-5A49-A48A-C424D23EDB6C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1486-5A49-A48A-C424D23EDB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PERKOTAAN'!$AA$3:$AA$40</c:f>
              <c:numCache>
                <c:formatCode>General</c:formatCode>
                <c:ptCount val="38"/>
                <c:pt idx="0">
                  <c:v>58.48</c:v>
                </c:pt>
                <c:pt idx="1">
                  <c:v>55.26</c:v>
                </c:pt>
                <c:pt idx="2">
                  <c:v>62.56</c:v>
                </c:pt>
                <c:pt idx="3">
                  <c:v>68</c:v>
                </c:pt>
                <c:pt idx="4">
                  <c:v>63.83</c:v>
                </c:pt>
                <c:pt idx="5">
                  <c:v>61.69</c:v>
                </c:pt>
                <c:pt idx="6">
                  <c:v>65.73</c:v>
                </c:pt>
                <c:pt idx="7">
                  <c:v>58.94</c:v>
                </c:pt>
                <c:pt idx="8">
                  <c:v>62.82</c:v>
                </c:pt>
                <c:pt idx="9">
                  <c:v>72.58</c:v>
                </c:pt>
                <c:pt idx="10">
                  <c:v>71.87</c:v>
                </c:pt>
                <c:pt idx="11">
                  <c:v>58.91</c:v>
                </c:pt>
                <c:pt idx="12">
                  <c:v>56.61</c:v>
                </c:pt>
                <c:pt idx="13">
                  <c:v>65.98</c:v>
                </c:pt>
                <c:pt idx="14">
                  <c:v>58.3</c:v>
                </c:pt>
                <c:pt idx="15">
                  <c:v>62.55</c:v>
                </c:pt>
                <c:pt idx="16">
                  <c:v>66.930000000000007</c:v>
                </c:pt>
                <c:pt idx="17">
                  <c:v>48.05</c:v>
                </c:pt>
                <c:pt idx="18">
                  <c:v>57.14</c:v>
                </c:pt>
                <c:pt idx="19">
                  <c:v>63.79</c:v>
                </c:pt>
                <c:pt idx="20">
                  <c:v>69.510000000000005</c:v>
                </c:pt>
                <c:pt idx="21">
                  <c:v>68.959999999999994</c:v>
                </c:pt>
                <c:pt idx="22">
                  <c:v>73.739999999999995</c:v>
                </c:pt>
                <c:pt idx="23">
                  <c:v>0</c:v>
                </c:pt>
                <c:pt idx="24">
                  <c:v>63.58</c:v>
                </c:pt>
                <c:pt idx="25">
                  <c:v>63.77</c:v>
                </c:pt>
                <c:pt idx="26">
                  <c:v>62.9</c:v>
                </c:pt>
                <c:pt idx="27">
                  <c:v>64.819999999999993</c:v>
                </c:pt>
                <c:pt idx="28">
                  <c:v>55.41</c:v>
                </c:pt>
                <c:pt idx="29">
                  <c:v>53.49</c:v>
                </c:pt>
                <c:pt idx="30">
                  <c:v>61</c:v>
                </c:pt>
                <c:pt idx="31">
                  <c:v>61.77</c:v>
                </c:pt>
                <c:pt idx="32">
                  <c:v>68.48</c:v>
                </c:pt>
                <c:pt idx="33">
                  <c:v>0</c:v>
                </c:pt>
                <c:pt idx="34">
                  <c:v>68.010000000000005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5-5347-A395-0E4A5BA329A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49E-D342-98E0-41134408833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49E-D342-98E0-41134408833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49E-D342-98E0-41134408833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49E-D342-98E0-41134408833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49E-D342-98E0-41134408833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49E-D342-98E0-41134408833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49E-D342-98E0-41134408833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49E-D342-98E0-41134408833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F49E-D342-98E0-41134408833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F49E-D342-98E0-41134408833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F49E-D342-98E0-41134408833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F49E-D342-98E0-41134408833B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49E-D342-98E0-41134408833B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49E-D342-98E0-41134408833B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49E-D342-98E0-41134408833B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49E-D342-98E0-41134408833B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49E-D342-98E0-41134408833B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49E-D342-98E0-41134408833B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49E-D342-98E0-41134408833B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49E-D342-98E0-41134408833B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F49E-D342-98E0-41134408833B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F49E-D342-98E0-41134408833B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F49E-D342-98E0-41134408833B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F49E-D342-98E0-41134408833B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F49E-D342-98E0-41134408833B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F49E-D342-98E0-41134408833B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F49E-D342-98E0-41134408833B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F49E-D342-98E0-41134408833B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F49E-D342-98E0-41134408833B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F49E-D342-98E0-41134408833B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F49E-D342-98E0-41134408833B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F49E-D342-98E0-41134408833B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F49E-D342-98E0-41134408833B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F49E-D342-98E0-41134408833B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F49E-D342-98E0-41134408833B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F49E-D342-98E0-41134408833B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F49E-D342-98E0-41134408833B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F49E-D342-98E0-41134408833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PERKOTAAN'!$AA$48:$AA$85</c:f>
              <c:numCache>
                <c:formatCode>General</c:formatCode>
                <c:ptCount val="38"/>
                <c:pt idx="0">
                  <c:v>70.400000000000006</c:v>
                </c:pt>
                <c:pt idx="1">
                  <c:v>67.03</c:v>
                </c:pt>
                <c:pt idx="2">
                  <c:v>72.38</c:v>
                </c:pt>
                <c:pt idx="3">
                  <c:v>76.319999999999993</c:v>
                </c:pt>
                <c:pt idx="4">
                  <c:v>74.180000000000007</c:v>
                </c:pt>
                <c:pt idx="5">
                  <c:v>70.989999999999995</c:v>
                </c:pt>
                <c:pt idx="6">
                  <c:v>72.42</c:v>
                </c:pt>
                <c:pt idx="7">
                  <c:v>68.67</c:v>
                </c:pt>
                <c:pt idx="8">
                  <c:v>74.69</c:v>
                </c:pt>
                <c:pt idx="9">
                  <c:v>76.25</c:v>
                </c:pt>
                <c:pt idx="10">
                  <c:v>76.16</c:v>
                </c:pt>
                <c:pt idx="11">
                  <c:v>68.45</c:v>
                </c:pt>
                <c:pt idx="12">
                  <c:v>65.44</c:v>
                </c:pt>
                <c:pt idx="13">
                  <c:v>72.34</c:v>
                </c:pt>
                <c:pt idx="14">
                  <c:v>67.52</c:v>
                </c:pt>
                <c:pt idx="15">
                  <c:v>70.14</c:v>
                </c:pt>
                <c:pt idx="16">
                  <c:v>73.930000000000007</c:v>
                </c:pt>
                <c:pt idx="17">
                  <c:v>59.71</c:v>
                </c:pt>
                <c:pt idx="18">
                  <c:v>65.86</c:v>
                </c:pt>
                <c:pt idx="19">
                  <c:v>73.38</c:v>
                </c:pt>
                <c:pt idx="20">
                  <c:v>77.069999999999993</c:v>
                </c:pt>
                <c:pt idx="21">
                  <c:v>74.34</c:v>
                </c:pt>
                <c:pt idx="22">
                  <c:v>79.31</c:v>
                </c:pt>
                <c:pt idx="23">
                  <c:v>78.459999999999994</c:v>
                </c:pt>
                <c:pt idx="24">
                  <c:v>72.239999999999995</c:v>
                </c:pt>
                <c:pt idx="25">
                  <c:v>73.05</c:v>
                </c:pt>
                <c:pt idx="26">
                  <c:v>72.2</c:v>
                </c:pt>
                <c:pt idx="27">
                  <c:v>69.650000000000006</c:v>
                </c:pt>
                <c:pt idx="28">
                  <c:v>67.11</c:v>
                </c:pt>
                <c:pt idx="29">
                  <c:v>61.26</c:v>
                </c:pt>
                <c:pt idx="30">
                  <c:v>70.58</c:v>
                </c:pt>
                <c:pt idx="31">
                  <c:v>75.12</c:v>
                </c:pt>
                <c:pt idx="32">
                  <c:v>75.430000000000007</c:v>
                </c:pt>
                <c:pt idx="33">
                  <c:v>0</c:v>
                </c:pt>
                <c:pt idx="34">
                  <c:v>73.739999999999995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6-DE49-B169-631ED058476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8D-054D-B805-FFE3CB6FC78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8D-054D-B805-FFE3CB6FC78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8D-054D-B805-FFE3CB6FC78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8D-054D-B805-FFE3CB6FC78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8D-054D-B805-FFE3CB6FC78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78D-054D-B805-FFE3CB6FC78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78D-054D-B805-FFE3CB6FC78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78D-054D-B805-FFE3CB6FC78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78D-054D-B805-FFE3CB6FC78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78D-054D-B805-FFE3CB6FC78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78D-054D-B805-FFE3CB6FC78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78D-054D-B805-FFE3CB6FC78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78D-054D-B805-FFE3CB6FC789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078D-054D-B805-FFE3CB6FC789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078D-054D-B805-FFE3CB6FC789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078D-054D-B805-FFE3CB6FC789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078D-054D-B805-FFE3CB6FC789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078D-054D-B805-FFE3CB6FC789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078D-054D-B805-FFE3CB6FC789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078D-054D-B805-FFE3CB6FC789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078D-054D-B805-FFE3CB6FC789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078D-054D-B805-FFE3CB6FC789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078D-054D-B805-FFE3CB6FC789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078D-054D-B805-FFE3CB6FC789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078D-054D-B805-FFE3CB6FC789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078D-054D-B805-FFE3CB6FC789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078D-054D-B805-FFE3CB6FC789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078D-054D-B805-FFE3CB6FC789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078D-054D-B805-FFE3CB6FC789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078D-054D-B805-FFE3CB6FC789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078D-054D-B805-FFE3CB6FC789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078D-054D-B805-FFE3CB6FC789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078D-054D-B805-FFE3CB6FC789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078D-054D-B805-FFE3CB6FC789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078D-054D-B805-FFE3CB6FC789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078D-054D-B805-FFE3CB6FC789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078D-054D-B805-FFE3CB6FC789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078D-054D-B805-FFE3CB6FC7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PERKOTAAN'!$AA$92:$AA$129</c:f>
              <c:numCache>
                <c:formatCode>General</c:formatCode>
                <c:ptCount val="38"/>
                <c:pt idx="0">
                  <c:v>70.22</c:v>
                </c:pt>
                <c:pt idx="1">
                  <c:v>72.209999999999994</c:v>
                </c:pt>
                <c:pt idx="2">
                  <c:v>74.28</c:v>
                </c:pt>
                <c:pt idx="3">
                  <c:v>77.37</c:v>
                </c:pt>
                <c:pt idx="4">
                  <c:v>76.95</c:v>
                </c:pt>
                <c:pt idx="5">
                  <c:v>74.52</c:v>
                </c:pt>
                <c:pt idx="6">
                  <c:v>76.33</c:v>
                </c:pt>
                <c:pt idx="7">
                  <c:v>72.91</c:v>
                </c:pt>
                <c:pt idx="8">
                  <c:v>77.55</c:v>
                </c:pt>
                <c:pt idx="9">
                  <c:v>81.290000000000006</c:v>
                </c:pt>
                <c:pt idx="10">
                  <c:v>82.27</c:v>
                </c:pt>
                <c:pt idx="11">
                  <c:v>72.599999999999994</c:v>
                </c:pt>
                <c:pt idx="12">
                  <c:v>68.84</c:v>
                </c:pt>
                <c:pt idx="13">
                  <c:v>73.78</c:v>
                </c:pt>
                <c:pt idx="14">
                  <c:v>70.47</c:v>
                </c:pt>
                <c:pt idx="15">
                  <c:v>74.790000000000006</c:v>
                </c:pt>
                <c:pt idx="16">
                  <c:v>76.28</c:v>
                </c:pt>
                <c:pt idx="17">
                  <c:v>65.59</c:v>
                </c:pt>
                <c:pt idx="18">
                  <c:v>74.08</c:v>
                </c:pt>
                <c:pt idx="19">
                  <c:v>75.959999999999994</c:v>
                </c:pt>
                <c:pt idx="20">
                  <c:v>80.95</c:v>
                </c:pt>
                <c:pt idx="21">
                  <c:v>76.78</c:v>
                </c:pt>
                <c:pt idx="22">
                  <c:v>84.83</c:v>
                </c:pt>
                <c:pt idx="23">
                  <c:v>81.88</c:v>
                </c:pt>
                <c:pt idx="24">
                  <c:v>77.650000000000006</c:v>
                </c:pt>
                <c:pt idx="25">
                  <c:v>73.34</c:v>
                </c:pt>
                <c:pt idx="26">
                  <c:v>77.099999999999994</c:v>
                </c:pt>
                <c:pt idx="27">
                  <c:v>77.53</c:v>
                </c:pt>
                <c:pt idx="28">
                  <c:v>73.81</c:v>
                </c:pt>
                <c:pt idx="29">
                  <c:v>71.86</c:v>
                </c:pt>
                <c:pt idx="30">
                  <c:v>75.25</c:v>
                </c:pt>
                <c:pt idx="31">
                  <c:v>75.05</c:v>
                </c:pt>
                <c:pt idx="32">
                  <c:v>80.06</c:v>
                </c:pt>
                <c:pt idx="33">
                  <c:v>0</c:v>
                </c:pt>
                <c:pt idx="34">
                  <c:v>72.92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7-F64F-A981-37B979B0D4B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2F5-7249-963B-C2ABADE88EB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2F5-7249-963B-C2ABADE88EB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2F5-7249-963B-C2ABADE88EB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2F5-7249-963B-C2ABADE88EB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2F5-7249-963B-C2ABADE88EB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2F5-7249-963B-C2ABADE88EB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2F5-7249-963B-C2ABADE88EB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2F5-7249-963B-C2ABADE88EB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2F5-7249-963B-C2ABADE88EB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2F5-7249-963B-C2ABADE88EB2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2F5-7249-963B-C2ABADE88EB2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2F5-7249-963B-C2ABADE88EB2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72F5-7249-963B-C2ABADE88EB2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72F5-7249-963B-C2ABADE88EB2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72F5-7249-963B-C2ABADE88EB2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72F5-7249-963B-C2ABADE88EB2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72F5-7249-963B-C2ABADE88EB2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72F5-7249-963B-C2ABADE88EB2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72F5-7249-963B-C2ABADE88EB2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72F5-7249-963B-C2ABADE88EB2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72F5-7249-963B-C2ABADE88EB2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72F5-7249-963B-C2ABADE88EB2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72F5-7249-963B-C2ABADE88EB2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72F5-7249-963B-C2ABADE88EB2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72F5-7249-963B-C2ABADE88EB2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72F5-7249-963B-C2ABADE88EB2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72F5-7249-963B-C2ABADE88EB2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72F5-7249-963B-C2ABADE88EB2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72F5-7249-963B-C2ABADE88EB2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72F5-7249-963B-C2ABADE88EB2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72F5-7249-963B-C2ABADE88EB2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72F5-7249-963B-C2ABADE88EB2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72F5-7249-963B-C2ABADE88EB2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72F5-7249-963B-C2ABADE88EB2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72F5-7249-963B-C2ABADE88EB2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72F5-7249-963B-C2ABADE88EB2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72F5-7249-963B-C2ABADE88EB2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72F5-7249-963B-C2ABADE88E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PERKOTAAN'!$AN$3:$AN$40</c:f>
              <c:numCache>
                <c:formatCode>General</c:formatCode>
                <c:ptCount val="38"/>
                <c:pt idx="0">
                  <c:v>64.64</c:v>
                </c:pt>
                <c:pt idx="1">
                  <c:v>61.59</c:v>
                </c:pt>
                <c:pt idx="2">
                  <c:v>68.42</c:v>
                </c:pt>
                <c:pt idx="3">
                  <c:v>71.86</c:v>
                </c:pt>
                <c:pt idx="4">
                  <c:v>71.67</c:v>
                </c:pt>
                <c:pt idx="5">
                  <c:v>65.959999999999994</c:v>
                </c:pt>
                <c:pt idx="6">
                  <c:v>72.98</c:v>
                </c:pt>
                <c:pt idx="7">
                  <c:v>64.62</c:v>
                </c:pt>
                <c:pt idx="8">
                  <c:v>68.209999999999994</c:v>
                </c:pt>
                <c:pt idx="9">
                  <c:v>77.14</c:v>
                </c:pt>
                <c:pt idx="10">
                  <c:v>76.930000000000007</c:v>
                </c:pt>
                <c:pt idx="11">
                  <c:v>64.260000000000005</c:v>
                </c:pt>
                <c:pt idx="12">
                  <c:v>61.17</c:v>
                </c:pt>
                <c:pt idx="13">
                  <c:v>69.95</c:v>
                </c:pt>
                <c:pt idx="14">
                  <c:v>63.74</c:v>
                </c:pt>
                <c:pt idx="15">
                  <c:v>68.13</c:v>
                </c:pt>
                <c:pt idx="16">
                  <c:v>70.400000000000006</c:v>
                </c:pt>
                <c:pt idx="17">
                  <c:v>52.07</c:v>
                </c:pt>
                <c:pt idx="18">
                  <c:v>61.49</c:v>
                </c:pt>
                <c:pt idx="19">
                  <c:v>70.17</c:v>
                </c:pt>
                <c:pt idx="20">
                  <c:v>74.790000000000006</c:v>
                </c:pt>
                <c:pt idx="21">
                  <c:v>73.37</c:v>
                </c:pt>
                <c:pt idx="22">
                  <c:v>79.52</c:v>
                </c:pt>
                <c:pt idx="23">
                  <c:v>71.88</c:v>
                </c:pt>
                <c:pt idx="24">
                  <c:v>69.17</c:v>
                </c:pt>
                <c:pt idx="25">
                  <c:v>70.05</c:v>
                </c:pt>
                <c:pt idx="26">
                  <c:v>68.66</c:v>
                </c:pt>
                <c:pt idx="27">
                  <c:v>68.69</c:v>
                </c:pt>
                <c:pt idx="28">
                  <c:v>61.78</c:v>
                </c:pt>
                <c:pt idx="29">
                  <c:v>56.59</c:v>
                </c:pt>
                <c:pt idx="30">
                  <c:v>66.44</c:v>
                </c:pt>
                <c:pt idx="31">
                  <c:v>66.14</c:v>
                </c:pt>
                <c:pt idx="32">
                  <c:v>71.84</c:v>
                </c:pt>
                <c:pt idx="33">
                  <c:v>0</c:v>
                </c:pt>
                <c:pt idx="34">
                  <c:v>71.260000000000005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8-6649-BBDC-E51F452271C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D9F-B54D-A6F8-2F29799EDDC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D9F-B54D-A6F8-2F29799EDDC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D9F-B54D-A6F8-2F29799EDDC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D9F-B54D-A6F8-2F29799EDDC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D9F-B54D-A6F8-2F29799EDDC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D9F-B54D-A6F8-2F29799EDDC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D9F-B54D-A6F8-2F29799EDDC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D9F-B54D-A6F8-2F29799EDDC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D9F-B54D-A6F8-2F29799EDDC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D9F-B54D-A6F8-2F29799EDDC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4D9F-B54D-A6F8-2F29799EDDC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4D9F-B54D-A6F8-2F29799EDDC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4D9F-B54D-A6F8-2F29799EDDC3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4D9F-B54D-A6F8-2F29799EDDC3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4D9F-B54D-A6F8-2F29799EDDC3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4D9F-B54D-A6F8-2F29799EDDC3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4D9F-B54D-A6F8-2F29799EDDC3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4D9F-B54D-A6F8-2F29799EDDC3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4D9F-B54D-A6F8-2F29799EDDC3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4D9F-B54D-A6F8-2F29799EDDC3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4D9F-B54D-A6F8-2F29799EDDC3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4D9F-B54D-A6F8-2F29799EDDC3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4D9F-B54D-A6F8-2F29799EDDC3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4D9F-B54D-A6F8-2F29799EDDC3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4D9F-B54D-A6F8-2F29799EDDC3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4D9F-B54D-A6F8-2F29799EDDC3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4D9F-B54D-A6F8-2F29799EDDC3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4D9F-B54D-A6F8-2F29799EDDC3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4D9F-B54D-A6F8-2F29799EDDC3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4D9F-B54D-A6F8-2F29799EDDC3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4D9F-B54D-A6F8-2F29799EDDC3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4D9F-B54D-A6F8-2F29799EDDC3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4D9F-B54D-A6F8-2F29799EDDC3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4D9F-B54D-A6F8-2F29799EDDC3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4D9F-B54D-A6F8-2F29799EDDC3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4D9F-B54D-A6F8-2F29799EDDC3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4D9F-B54D-A6F8-2F29799EDDC3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4D9F-B54D-A6F8-2F29799EDD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PERKOTAAN'!$AN$48:$AN$85</c:f>
              <c:numCache>
                <c:formatCode>General</c:formatCode>
                <c:ptCount val="38"/>
                <c:pt idx="0">
                  <c:v>69.03</c:v>
                </c:pt>
                <c:pt idx="1">
                  <c:v>67.58</c:v>
                </c:pt>
                <c:pt idx="2">
                  <c:v>71.27</c:v>
                </c:pt>
                <c:pt idx="3">
                  <c:v>74.86</c:v>
                </c:pt>
                <c:pt idx="4">
                  <c:v>75.25</c:v>
                </c:pt>
                <c:pt idx="5">
                  <c:v>71.290000000000006</c:v>
                </c:pt>
                <c:pt idx="6">
                  <c:v>74.849999999999994</c:v>
                </c:pt>
                <c:pt idx="7">
                  <c:v>71.260000000000005</c:v>
                </c:pt>
                <c:pt idx="8">
                  <c:v>72.930000000000007</c:v>
                </c:pt>
                <c:pt idx="9">
                  <c:v>77.709999999999994</c:v>
                </c:pt>
                <c:pt idx="10">
                  <c:v>78.42</c:v>
                </c:pt>
                <c:pt idx="11">
                  <c:v>69.14</c:v>
                </c:pt>
                <c:pt idx="12">
                  <c:v>66.040000000000006</c:v>
                </c:pt>
                <c:pt idx="13">
                  <c:v>71.709999999999994</c:v>
                </c:pt>
                <c:pt idx="14">
                  <c:v>68.489999999999995</c:v>
                </c:pt>
                <c:pt idx="15">
                  <c:v>70.510000000000005</c:v>
                </c:pt>
                <c:pt idx="16">
                  <c:v>74.400000000000006</c:v>
                </c:pt>
                <c:pt idx="17">
                  <c:v>62.94</c:v>
                </c:pt>
                <c:pt idx="18">
                  <c:v>66.91</c:v>
                </c:pt>
                <c:pt idx="19">
                  <c:v>74.25</c:v>
                </c:pt>
                <c:pt idx="20">
                  <c:v>79.819999999999993</c:v>
                </c:pt>
                <c:pt idx="21">
                  <c:v>78.16</c:v>
                </c:pt>
                <c:pt idx="22">
                  <c:v>79.290000000000006</c:v>
                </c:pt>
                <c:pt idx="23">
                  <c:v>79.31</c:v>
                </c:pt>
                <c:pt idx="24">
                  <c:v>74.72</c:v>
                </c:pt>
                <c:pt idx="25">
                  <c:v>71.28</c:v>
                </c:pt>
                <c:pt idx="26">
                  <c:v>73.77</c:v>
                </c:pt>
                <c:pt idx="27">
                  <c:v>72.47</c:v>
                </c:pt>
                <c:pt idx="28">
                  <c:v>68.180000000000007</c:v>
                </c:pt>
                <c:pt idx="29">
                  <c:v>62</c:v>
                </c:pt>
                <c:pt idx="30">
                  <c:v>69.930000000000007</c:v>
                </c:pt>
                <c:pt idx="31">
                  <c:v>73.83</c:v>
                </c:pt>
                <c:pt idx="32">
                  <c:v>76.8</c:v>
                </c:pt>
                <c:pt idx="33">
                  <c:v>0</c:v>
                </c:pt>
                <c:pt idx="34">
                  <c:v>75.16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A2-174D-B8B2-22915D0A9FF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EF5-4740-84BB-A6B60A9CD0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EF5-4740-84BB-A6B60A9CD0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EF5-4740-84BB-A6B60A9CD0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EF5-4740-84BB-A6B60A9CD0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5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EF5-4740-84BB-A6B60A9CD0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6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EF5-4740-84BB-A6B60A9CD01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lumMod val="6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EF5-4740-84BB-A6B60A9CD01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lumMod val="6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EF5-4740-84BB-A6B60A9CD01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lumMod val="6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EF5-4740-84BB-A6B60A9CD01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lumMod val="6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EF5-4740-84BB-A6B60A9CD01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5">
                      <a:lumMod val="6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EF5-4740-84BB-A6B60A9CD01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6">
                      <a:lumMod val="6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EF5-4740-84BB-A6B60A9CD01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EF5-4740-84BB-A6B60A9CD019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0EF5-4740-84BB-A6B60A9CD019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0EF5-4740-84BB-A6B60A9CD019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0EF5-4740-84BB-A6B60A9CD019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0EF5-4740-84BB-A6B60A9CD019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0EF5-4740-84BB-A6B60A9CD019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lumMod val="8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0EF5-4740-84BB-A6B60A9CD019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lumMod val="8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0EF5-4740-84BB-A6B60A9CD019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lumMod val="8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0EF5-4740-84BB-A6B60A9CD019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lumMod val="8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0EF5-4740-84BB-A6B60A9CD019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5">
                      <a:lumMod val="8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0EF5-4740-84BB-A6B60A9CD019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6">
                      <a:lumMod val="8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0EF5-4740-84BB-A6B60A9CD019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0EF5-4740-84BB-A6B60A9CD019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0EF5-4740-84BB-A6B60A9CD019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0EF5-4740-84BB-A6B60A9CD019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0EF5-4740-84BB-A6B60A9CD019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0EF5-4740-84BB-A6B60A9CD019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0EF5-4740-84BB-A6B60A9CD019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lumMod val="5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0EF5-4740-84BB-A6B60A9CD019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lumMod val="5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0EF5-4740-84BB-A6B60A9CD019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lumMod val="5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0EF5-4740-84BB-A6B60A9CD019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lumMod val="5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0EF5-4740-84BB-A6B60A9CD019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5">
                      <a:lumMod val="5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0EF5-4740-84BB-A6B60A9CD019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6">
                      <a:lumMod val="5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0EF5-4740-84BB-A6B60A9CD019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0EF5-4740-84BB-A6B60A9CD019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0EF5-4740-84BB-A6B60A9CD0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PERKOTAAN'!$AN$93:$AN$130</c:f>
              <c:numCache>
                <c:formatCode>General</c:formatCode>
                <c:ptCount val="38"/>
                <c:pt idx="0">
                  <c:v>2023</c:v>
                </c:pt>
                <c:pt idx="1">
                  <c:v>70.14</c:v>
                </c:pt>
                <c:pt idx="2">
                  <c:v>71.92</c:v>
                </c:pt>
                <c:pt idx="3">
                  <c:v>73.36</c:v>
                </c:pt>
                <c:pt idx="4">
                  <c:v>77.099999999999994</c:v>
                </c:pt>
                <c:pt idx="5">
                  <c:v>76.150000000000006</c:v>
                </c:pt>
                <c:pt idx="6">
                  <c:v>74.84</c:v>
                </c:pt>
                <c:pt idx="7">
                  <c:v>76.430000000000007</c:v>
                </c:pt>
                <c:pt idx="8">
                  <c:v>71.989999999999995</c:v>
                </c:pt>
                <c:pt idx="9">
                  <c:v>75.34</c:v>
                </c:pt>
                <c:pt idx="10">
                  <c:v>82.03</c:v>
                </c:pt>
                <c:pt idx="11">
                  <c:v>82.47</c:v>
                </c:pt>
                <c:pt idx="12">
                  <c:v>71.27</c:v>
                </c:pt>
                <c:pt idx="13">
                  <c:v>68.45</c:v>
                </c:pt>
                <c:pt idx="14">
                  <c:v>75.34</c:v>
                </c:pt>
                <c:pt idx="15">
                  <c:v>69.930000000000007</c:v>
                </c:pt>
                <c:pt idx="16">
                  <c:v>74.239999999999995</c:v>
                </c:pt>
                <c:pt idx="17">
                  <c:v>77.12</c:v>
                </c:pt>
                <c:pt idx="18">
                  <c:v>65.95</c:v>
                </c:pt>
                <c:pt idx="19">
                  <c:v>70.53</c:v>
                </c:pt>
                <c:pt idx="20">
                  <c:v>75.040000000000006</c:v>
                </c:pt>
                <c:pt idx="21">
                  <c:v>80.319999999999993</c:v>
                </c:pt>
                <c:pt idx="22">
                  <c:v>76.09</c:v>
                </c:pt>
                <c:pt idx="23">
                  <c:v>84.07</c:v>
                </c:pt>
                <c:pt idx="24">
                  <c:v>81.45</c:v>
                </c:pt>
                <c:pt idx="25">
                  <c:v>77.099999999999994</c:v>
                </c:pt>
                <c:pt idx="26">
                  <c:v>72.69</c:v>
                </c:pt>
                <c:pt idx="27">
                  <c:v>76.540000000000006</c:v>
                </c:pt>
                <c:pt idx="28">
                  <c:v>78.72</c:v>
                </c:pt>
                <c:pt idx="29">
                  <c:v>73.92</c:v>
                </c:pt>
                <c:pt idx="30">
                  <c:v>70.63</c:v>
                </c:pt>
                <c:pt idx="31">
                  <c:v>75.599999999999994</c:v>
                </c:pt>
                <c:pt idx="32">
                  <c:v>78.92</c:v>
                </c:pt>
                <c:pt idx="33">
                  <c:v>77.98</c:v>
                </c:pt>
                <c:pt idx="34">
                  <c:v>0</c:v>
                </c:pt>
                <c:pt idx="35">
                  <c:v>75.8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A1-D14D-9B1B-C9C1AF30649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B73-1444-9173-9433AE57073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B73-1444-9173-9433AE57073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B73-1444-9173-9433AE57073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B73-1444-9173-9433AE57073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B73-1444-9173-9433AE57073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B73-1444-9173-9433AE57073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B73-1444-9173-9433AE57073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B73-1444-9173-9433AE57073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B73-1444-9173-9433AE570731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B73-1444-9173-9433AE570731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B73-1444-9173-9433AE570731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B73-1444-9173-9433AE570731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B73-1444-9173-9433AE570731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0B73-1444-9173-9433AE570731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0B73-1444-9173-9433AE57073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0B73-1444-9173-9433AE570731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0B73-1444-9173-9433AE570731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0B73-1444-9173-9433AE570731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0B73-1444-9173-9433AE570731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0B73-1444-9173-9433AE570731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0B73-1444-9173-9433AE570731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0B73-1444-9173-9433AE570731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0B73-1444-9173-9433AE570731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0B73-1444-9173-9433AE570731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0B73-1444-9173-9433AE570731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0B73-1444-9173-9433AE570731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0B73-1444-9173-9433AE570731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0B73-1444-9173-9433AE570731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0B73-1444-9173-9433AE570731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0B73-1444-9173-9433AE570731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0B73-1444-9173-9433AE570731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0B73-1444-9173-9433AE570731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0B73-1444-9173-9433AE570731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0B73-1444-9173-9433AE570731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0B73-1444-9173-9433AE570731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0B73-1444-9173-9433AE570731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0B73-1444-9173-9433AE570731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0B73-1444-9173-9433AE5707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PERDESAAN'!$B$3:$B$40</c:f>
              <c:numCache>
                <c:formatCode>General</c:formatCode>
                <c:ptCount val="38"/>
                <c:pt idx="0">
                  <c:v>36.159999999999997</c:v>
                </c:pt>
                <c:pt idx="1">
                  <c:v>35.74</c:v>
                </c:pt>
                <c:pt idx="2">
                  <c:v>39.619999999999997</c:v>
                </c:pt>
                <c:pt idx="3">
                  <c:v>46.5</c:v>
                </c:pt>
                <c:pt idx="4">
                  <c:v>44.5</c:v>
                </c:pt>
                <c:pt idx="5">
                  <c:v>37.29</c:v>
                </c:pt>
                <c:pt idx="6">
                  <c:v>42.17</c:v>
                </c:pt>
                <c:pt idx="7">
                  <c:v>40.369999999999997</c:v>
                </c:pt>
                <c:pt idx="8">
                  <c:v>49.14</c:v>
                </c:pt>
                <c:pt idx="9">
                  <c:v>49.33</c:v>
                </c:pt>
                <c:pt idx="10">
                  <c:v>0</c:v>
                </c:pt>
                <c:pt idx="11">
                  <c:v>38.9</c:v>
                </c:pt>
                <c:pt idx="12">
                  <c:v>40.96</c:v>
                </c:pt>
                <c:pt idx="13">
                  <c:v>45.85</c:v>
                </c:pt>
                <c:pt idx="14">
                  <c:v>37.03</c:v>
                </c:pt>
                <c:pt idx="15">
                  <c:v>34.56</c:v>
                </c:pt>
                <c:pt idx="16">
                  <c:v>43.6</c:v>
                </c:pt>
                <c:pt idx="17">
                  <c:v>28.52</c:v>
                </c:pt>
                <c:pt idx="18">
                  <c:v>21.59</c:v>
                </c:pt>
                <c:pt idx="19">
                  <c:v>36.96</c:v>
                </c:pt>
                <c:pt idx="20">
                  <c:v>42.02</c:v>
                </c:pt>
                <c:pt idx="21">
                  <c:v>47.72</c:v>
                </c:pt>
                <c:pt idx="22">
                  <c:v>52.47</c:v>
                </c:pt>
                <c:pt idx="23">
                  <c:v>0</c:v>
                </c:pt>
                <c:pt idx="24">
                  <c:v>38.79</c:v>
                </c:pt>
                <c:pt idx="25">
                  <c:v>32.93</c:v>
                </c:pt>
                <c:pt idx="26">
                  <c:v>37.479999999999997</c:v>
                </c:pt>
                <c:pt idx="27">
                  <c:v>37.25</c:v>
                </c:pt>
                <c:pt idx="28">
                  <c:v>35.07</c:v>
                </c:pt>
                <c:pt idx="29">
                  <c:v>32.270000000000003</c:v>
                </c:pt>
                <c:pt idx="30">
                  <c:v>24.86</c:v>
                </c:pt>
                <c:pt idx="31">
                  <c:v>26.85</c:v>
                </c:pt>
                <c:pt idx="32">
                  <c:v>33.51</c:v>
                </c:pt>
                <c:pt idx="33">
                  <c:v>0</c:v>
                </c:pt>
                <c:pt idx="34">
                  <c:v>10.24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40-0C4B-8FFE-E71AF73801D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6B8-7249-9A17-3BBE4B22B74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6B8-7249-9A17-3BBE4B22B74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6B8-7249-9A17-3BBE4B22B74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6B8-7249-9A17-3BBE4B22B74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6B8-7249-9A17-3BBE4B22B74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6B8-7249-9A17-3BBE4B22B74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6B8-7249-9A17-3BBE4B22B74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6B8-7249-9A17-3BBE4B22B74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6B8-7249-9A17-3BBE4B22B74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36B8-7249-9A17-3BBE4B22B74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36B8-7249-9A17-3BBE4B22B74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36B8-7249-9A17-3BBE4B22B746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36B8-7249-9A17-3BBE4B22B746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36B8-7249-9A17-3BBE4B22B746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36B8-7249-9A17-3BBE4B22B746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36B8-7249-9A17-3BBE4B22B746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36B8-7249-9A17-3BBE4B22B746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36B8-7249-9A17-3BBE4B22B746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36B8-7249-9A17-3BBE4B22B746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36B8-7249-9A17-3BBE4B22B746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36B8-7249-9A17-3BBE4B22B746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36B8-7249-9A17-3BBE4B22B746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36B8-7249-9A17-3BBE4B22B746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36B8-7249-9A17-3BBE4B22B746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36B8-7249-9A17-3BBE4B22B746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36B8-7249-9A17-3BBE4B22B746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36B8-7249-9A17-3BBE4B22B746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36B8-7249-9A17-3BBE4B22B746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36B8-7249-9A17-3BBE4B22B746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36B8-7249-9A17-3BBE4B22B746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36B8-7249-9A17-3BBE4B22B746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36B8-7249-9A17-3BBE4B22B746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36B8-7249-9A17-3BBE4B22B746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36B8-7249-9A17-3BBE4B22B746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36B8-7249-9A17-3BBE4B22B746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36B8-7249-9A17-3BBE4B22B746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36B8-7249-9A17-3BBE4B22B746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36B8-7249-9A17-3BBE4B22B74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PERDESAAN'!$B$48:$B$85</c:f>
              <c:numCache>
                <c:formatCode>General</c:formatCode>
                <c:ptCount val="38"/>
                <c:pt idx="0">
                  <c:v>47.79</c:v>
                </c:pt>
                <c:pt idx="1">
                  <c:v>46.04</c:v>
                </c:pt>
                <c:pt idx="2">
                  <c:v>50.61</c:v>
                </c:pt>
                <c:pt idx="3">
                  <c:v>56.37</c:v>
                </c:pt>
                <c:pt idx="4">
                  <c:v>52.89</c:v>
                </c:pt>
                <c:pt idx="5">
                  <c:v>49.95</c:v>
                </c:pt>
                <c:pt idx="6">
                  <c:v>47.98</c:v>
                </c:pt>
                <c:pt idx="7">
                  <c:v>50.95</c:v>
                </c:pt>
                <c:pt idx="8">
                  <c:v>55.03</c:v>
                </c:pt>
                <c:pt idx="9">
                  <c:v>58.35</c:v>
                </c:pt>
                <c:pt idx="10">
                  <c:v>0</c:v>
                </c:pt>
                <c:pt idx="11">
                  <c:v>51.33</c:v>
                </c:pt>
                <c:pt idx="12">
                  <c:v>51.21</c:v>
                </c:pt>
                <c:pt idx="13">
                  <c:v>54.31</c:v>
                </c:pt>
                <c:pt idx="14">
                  <c:v>49.81</c:v>
                </c:pt>
                <c:pt idx="15">
                  <c:v>44.82</c:v>
                </c:pt>
                <c:pt idx="16">
                  <c:v>53.82</c:v>
                </c:pt>
                <c:pt idx="17">
                  <c:v>42.53</c:v>
                </c:pt>
                <c:pt idx="18">
                  <c:v>31.8</c:v>
                </c:pt>
                <c:pt idx="19">
                  <c:v>45.92</c:v>
                </c:pt>
                <c:pt idx="20">
                  <c:v>56.07</c:v>
                </c:pt>
                <c:pt idx="21">
                  <c:v>56.27</c:v>
                </c:pt>
                <c:pt idx="22">
                  <c:v>66.290000000000006</c:v>
                </c:pt>
                <c:pt idx="23">
                  <c:v>61.42</c:v>
                </c:pt>
                <c:pt idx="24">
                  <c:v>54.41</c:v>
                </c:pt>
                <c:pt idx="25">
                  <c:v>44.81</c:v>
                </c:pt>
                <c:pt idx="26">
                  <c:v>51.51</c:v>
                </c:pt>
                <c:pt idx="27">
                  <c:v>49.81</c:v>
                </c:pt>
                <c:pt idx="28">
                  <c:v>48.49</c:v>
                </c:pt>
                <c:pt idx="29">
                  <c:v>43.11</c:v>
                </c:pt>
                <c:pt idx="30">
                  <c:v>39.29</c:v>
                </c:pt>
                <c:pt idx="31">
                  <c:v>38.74</c:v>
                </c:pt>
                <c:pt idx="32">
                  <c:v>46.63</c:v>
                </c:pt>
                <c:pt idx="34">
                  <c:v>20.79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C-034C-A97B-D8DB5DC3BA7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86F-8445-92DC-DC7396E7547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86F-8445-92DC-DC7396E7547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86F-8445-92DC-DC7396E7547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86F-8445-92DC-DC7396E7547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86F-8445-92DC-DC7396E7547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86F-8445-92DC-DC7396E7547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86F-8445-92DC-DC7396E7547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86F-8445-92DC-DC7396E7547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86F-8445-92DC-DC7396E7547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86F-8445-92DC-DC7396E7547E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186F-8445-92DC-DC7396E7547E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186F-8445-92DC-DC7396E7547E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186F-8445-92DC-DC7396E7547E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186F-8445-92DC-DC7396E7547E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186F-8445-92DC-DC7396E7547E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186F-8445-92DC-DC7396E7547E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186F-8445-92DC-DC7396E7547E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186F-8445-92DC-DC7396E7547E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186F-8445-92DC-DC7396E7547E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186F-8445-92DC-DC7396E7547E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186F-8445-92DC-DC7396E7547E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186F-8445-92DC-DC7396E7547E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186F-8445-92DC-DC7396E7547E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186F-8445-92DC-DC7396E7547E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186F-8445-92DC-DC7396E7547E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186F-8445-92DC-DC7396E7547E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186F-8445-92DC-DC7396E7547E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186F-8445-92DC-DC7396E7547E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186F-8445-92DC-DC7396E7547E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186F-8445-92DC-DC7396E7547E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186F-8445-92DC-DC7396E7547E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186F-8445-92DC-DC7396E7547E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186F-8445-92DC-DC7396E7547E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186F-8445-92DC-DC7396E7547E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186F-8445-92DC-DC7396E7547E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186F-8445-92DC-DC7396E7547E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186F-8445-92DC-DC7396E7547E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186F-8445-92DC-DC7396E754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PERDESAAN'!$B$93:$B$130</c:f>
              <c:numCache>
                <c:formatCode>General</c:formatCode>
                <c:ptCount val="38"/>
                <c:pt idx="0">
                  <c:v>55.31</c:v>
                </c:pt>
                <c:pt idx="1">
                  <c:v>51.92</c:v>
                </c:pt>
                <c:pt idx="2">
                  <c:v>54.74</c:v>
                </c:pt>
                <c:pt idx="3">
                  <c:v>60.58</c:v>
                </c:pt>
                <c:pt idx="4">
                  <c:v>59.34</c:v>
                </c:pt>
                <c:pt idx="5">
                  <c:v>54.82</c:v>
                </c:pt>
                <c:pt idx="6">
                  <c:v>53.94</c:v>
                </c:pt>
                <c:pt idx="7">
                  <c:v>55.05</c:v>
                </c:pt>
                <c:pt idx="8">
                  <c:v>59.15</c:v>
                </c:pt>
                <c:pt idx="9">
                  <c:v>64.44</c:v>
                </c:pt>
                <c:pt idx="10">
                  <c:v>0</c:v>
                </c:pt>
                <c:pt idx="11">
                  <c:v>55.68</c:v>
                </c:pt>
                <c:pt idx="12">
                  <c:v>56.24</c:v>
                </c:pt>
                <c:pt idx="13">
                  <c:v>57.34</c:v>
                </c:pt>
                <c:pt idx="14">
                  <c:v>54.72</c:v>
                </c:pt>
                <c:pt idx="15">
                  <c:v>49.9</c:v>
                </c:pt>
                <c:pt idx="16">
                  <c:v>58.04</c:v>
                </c:pt>
                <c:pt idx="17">
                  <c:v>52.39</c:v>
                </c:pt>
                <c:pt idx="18">
                  <c:v>37.47</c:v>
                </c:pt>
                <c:pt idx="19">
                  <c:v>50.32</c:v>
                </c:pt>
                <c:pt idx="20">
                  <c:v>62.45</c:v>
                </c:pt>
                <c:pt idx="21">
                  <c:v>60.86</c:v>
                </c:pt>
                <c:pt idx="22">
                  <c:v>70.72</c:v>
                </c:pt>
                <c:pt idx="23">
                  <c:v>67.349999999999994</c:v>
                </c:pt>
                <c:pt idx="24">
                  <c:v>58.61</c:v>
                </c:pt>
                <c:pt idx="25">
                  <c:v>50.92</c:v>
                </c:pt>
                <c:pt idx="26">
                  <c:v>58.77</c:v>
                </c:pt>
                <c:pt idx="27">
                  <c:v>57.74</c:v>
                </c:pt>
                <c:pt idx="28">
                  <c:v>55.94</c:v>
                </c:pt>
                <c:pt idx="29">
                  <c:v>51.84</c:v>
                </c:pt>
                <c:pt idx="30">
                  <c:v>44.69</c:v>
                </c:pt>
                <c:pt idx="31">
                  <c:v>47.81</c:v>
                </c:pt>
                <c:pt idx="32">
                  <c:v>58.52</c:v>
                </c:pt>
                <c:pt idx="33">
                  <c:v>0</c:v>
                </c:pt>
                <c:pt idx="34">
                  <c:v>27.18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4-E940-8155-E34339F518A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BCC-B042-A317-A164F2968E0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BCC-B042-A317-A164F2968E0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BCC-B042-A317-A164F2968E0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BCC-B042-A317-A164F2968E0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BCC-B042-A317-A164F2968E0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BCC-B042-A317-A164F2968E0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BCC-B042-A317-A164F2968E08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BCC-B042-A317-A164F2968E08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BCC-B042-A317-A164F2968E08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BCC-B042-A317-A164F2968E08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BCC-B042-A317-A164F2968E08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6BCC-B042-A317-A164F2968E08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6BCC-B042-A317-A164F2968E08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6BCC-B042-A317-A164F2968E08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6BCC-B042-A317-A164F2968E08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6BCC-B042-A317-A164F2968E08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6BCC-B042-A317-A164F2968E08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6BCC-B042-A317-A164F2968E08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6BCC-B042-A317-A164F2968E08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6BCC-B042-A317-A164F2968E08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6BCC-B042-A317-A164F2968E08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6BCC-B042-A317-A164F2968E08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6BCC-B042-A317-A164F2968E08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6BCC-B042-A317-A164F2968E08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6BCC-B042-A317-A164F2968E08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6BCC-B042-A317-A164F2968E08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6BCC-B042-A317-A164F2968E08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6BCC-B042-A317-A164F2968E08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6BCC-B042-A317-A164F2968E08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6BCC-B042-A317-A164F2968E08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6BCC-B042-A317-A164F2968E08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6BCC-B042-A317-A164F2968E08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6BCC-B042-A317-A164F2968E08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6BCC-B042-A317-A164F2968E08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6BCC-B042-A317-A164F2968E08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6BCC-B042-A317-A164F2968E08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6BCC-B042-A317-A164F2968E08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6BCC-B042-A317-A164F2968E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PERDESAAN'!$O$3:$O$40</c:f>
              <c:numCache>
                <c:formatCode>General</c:formatCode>
                <c:ptCount val="38"/>
                <c:pt idx="0">
                  <c:v>36.880000000000003</c:v>
                </c:pt>
                <c:pt idx="1">
                  <c:v>36.74</c:v>
                </c:pt>
                <c:pt idx="2">
                  <c:v>42.07</c:v>
                </c:pt>
                <c:pt idx="3">
                  <c:v>49.23</c:v>
                </c:pt>
                <c:pt idx="4">
                  <c:v>47</c:v>
                </c:pt>
                <c:pt idx="5">
                  <c:v>41.03</c:v>
                </c:pt>
                <c:pt idx="6">
                  <c:v>43.83</c:v>
                </c:pt>
                <c:pt idx="7">
                  <c:v>41.94</c:v>
                </c:pt>
                <c:pt idx="8">
                  <c:v>50.75</c:v>
                </c:pt>
                <c:pt idx="9">
                  <c:v>53.73</c:v>
                </c:pt>
                <c:pt idx="10">
                  <c:v>0</c:v>
                </c:pt>
                <c:pt idx="11">
                  <c:v>41.49</c:v>
                </c:pt>
                <c:pt idx="12">
                  <c:v>43.16</c:v>
                </c:pt>
                <c:pt idx="13">
                  <c:v>48.86</c:v>
                </c:pt>
                <c:pt idx="14">
                  <c:v>40.35</c:v>
                </c:pt>
                <c:pt idx="15">
                  <c:v>36.200000000000003</c:v>
                </c:pt>
                <c:pt idx="16">
                  <c:v>43.8</c:v>
                </c:pt>
                <c:pt idx="17">
                  <c:v>31.73</c:v>
                </c:pt>
                <c:pt idx="18">
                  <c:v>24.86</c:v>
                </c:pt>
                <c:pt idx="19">
                  <c:v>38.44</c:v>
                </c:pt>
                <c:pt idx="20">
                  <c:v>46.67</c:v>
                </c:pt>
                <c:pt idx="21">
                  <c:v>50.95</c:v>
                </c:pt>
                <c:pt idx="22">
                  <c:v>56.25</c:v>
                </c:pt>
                <c:pt idx="23">
                  <c:v>0</c:v>
                </c:pt>
                <c:pt idx="24">
                  <c:v>41.68</c:v>
                </c:pt>
                <c:pt idx="25">
                  <c:v>37.42</c:v>
                </c:pt>
                <c:pt idx="26">
                  <c:v>39.39</c:v>
                </c:pt>
                <c:pt idx="27">
                  <c:v>39.67</c:v>
                </c:pt>
                <c:pt idx="28">
                  <c:v>37.75</c:v>
                </c:pt>
                <c:pt idx="29">
                  <c:v>34.08</c:v>
                </c:pt>
                <c:pt idx="30">
                  <c:v>27.64</c:v>
                </c:pt>
                <c:pt idx="31">
                  <c:v>30.25</c:v>
                </c:pt>
                <c:pt idx="32">
                  <c:v>33.99</c:v>
                </c:pt>
                <c:pt idx="33">
                  <c:v>0</c:v>
                </c:pt>
                <c:pt idx="34">
                  <c:v>12.63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B0-F54C-ACE7-2F0FFE90B29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3B1-A14F-AEB6-53DB08339BC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3B1-A14F-AEB6-53DB08339BC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3B1-A14F-AEB6-53DB08339BC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3B1-A14F-AEB6-53DB08339BC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3B1-A14F-AEB6-53DB08339BC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3B1-A14F-AEB6-53DB08339BC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3B1-A14F-AEB6-53DB08339BC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3B1-A14F-AEB6-53DB08339BC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3B1-A14F-AEB6-53DB08339BC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3B1-A14F-AEB6-53DB08339BC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3B1-A14F-AEB6-53DB08339BCF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3B1-A14F-AEB6-53DB08339BCF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03B1-A14F-AEB6-53DB08339BCF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03B1-A14F-AEB6-53DB08339BCF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03B1-A14F-AEB6-53DB08339BCF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03B1-A14F-AEB6-53DB08339BCF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03B1-A14F-AEB6-53DB08339BCF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03B1-A14F-AEB6-53DB08339BCF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03B1-A14F-AEB6-53DB08339BCF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03B1-A14F-AEB6-53DB08339BCF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03B1-A14F-AEB6-53DB08339BCF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03B1-A14F-AEB6-53DB08339BCF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03B1-A14F-AEB6-53DB08339BCF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03B1-A14F-AEB6-53DB08339BCF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03B1-A14F-AEB6-53DB08339BCF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03B1-A14F-AEB6-53DB08339BCF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03B1-A14F-AEB6-53DB08339BCF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03B1-A14F-AEB6-53DB08339BCF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03B1-A14F-AEB6-53DB08339BCF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03B1-A14F-AEB6-53DB08339BCF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03B1-A14F-AEB6-53DB08339BCF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03B1-A14F-AEB6-53DB08339BCF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03B1-A14F-AEB6-53DB08339BCF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03B1-A14F-AEB6-53DB08339BCF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03B1-A14F-AEB6-53DB08339BCF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03B1-A14F-AEB6-53DB08339BCF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03B1-A14F-AEB6-53DB08339BCF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03B1-A14F-AEB6-53DB08339B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PERDESAAN'!$O$48:$O$85</c:f>
              <c:numCache>
                <c:formatCode>General</c:formatCode>
                <c:ptCount val="38"/>
                <c:pt idx="0">
                  <c:v>49.45</c:v>
                </c:pt>
                <c:pt idx="1">
                  <c:v>47.48</c:v>
                </c:pt>
                <c:pt idx="2">
                  <c:v>52.17</c:v>
                </c:pt>
                <c:pt idx="3">
                  <c:v>57.78</c:v>
                </c:pt>
                <c:pt idx="4">
                  <c:v>54.69</c:v>
                </c:pt>
                <c:pt idx="5">
                  <c:v>50.58</c:v>
                </c:pt>
                <c:pt idx="6">
                  <c:v>50.29</c:v>
                </c:pt>
                <c:pt idx="7">
                  <c:v>52.02</c:v>
                </c:pt>
                <c:pt idx="8">
                  <c:v>56.13</c:v>
                </c:pt>
                <c:pt idx="9">
                  <c:v>61.88</c:v>
                </c:pt>
                <c:pt idx="10">
                  <c:v>0</c:v>
                </c:pt>
                <c:pt idx="11">
                  <c:v>52.02</c:v>
                </c:pt>
                <c:pt idx="12">
                  <c:v>52.29</c:v>
                </c:pt>
                <c:pt idx="13">
                  <c:v>55.32</c:v>
                </c:pt>
                <c:pt idx="14">
                  <c:v>50.72</c:v>
                </c:pt>
                <c:pt idx="15">
                  <c:v>46.55</c:v>
                </c:pt>
                <c:pt idx="16">
                  <c:v>55.69</c:v>
                </c:pt>
                <c:pt idx="17">
                  <c:v>44.61</c:v>
                </c:pt>
                <c:pt idx="18">
                  <c:v>34.44</c:v>
                </c:pt>
                <c:pt idx="19">
                  <c:v>47.3</c:v>
                </c:pt>
                <c:pt idx="20">
                  <c:v>59.55</c:v>
                </c:pt>
                <c:pt idx="21">
                  <c:v>58.32</c:v>
                </c:pt>
                <c:pt idx="22">
                  <c:v>67.06</c:v>
                </c:pt>
                <c:pt idx="23">
                  <c:v>62.04</c:v>
                </c:pt>
                <c:pt idx="24">
                  <c:v>53.91</c:v>
                </c:pt>
                <c:pt idx="25">
                  <c:v>46.98</c:v>
                </c:pt>
                <c:pt idx="26">
                  <c:v>53.23</c:v>
                </c:pt>
                <c:pt idx="27">
                  <c:v>51.39</c:v>
                </c:pt>
                <c:pt idx="28">
                  <c:v>50.15</c:v>
                </c:pt>
                <c:pt idx="29">
                  <c:v>43.71</c:v>
                </c:pt>
                <c:pt idx="30">
                  <c:v>41.96</c:v>
                </c:pt>
                <c:pt idx="31">
                  <c:v>41.21</c:v>
                </c:pt>
                <c:pt idx="32">
                  <c:v>51.77</c:v>
                </c:pt>
                <c:pt idx="33">
                  <c:v>0</c:v>
                </c:pt>
                <c:pt idx="34">
                  <c:v>22.97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E-014F-B147-90FA3983BC8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C9E-D74C-B80A-CBD5C86512D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C9E-D74C-B80A-CBD5C86512D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C9E-D74C-B80A-CBD5C86512D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C9E-D74C-B80A-CBD5C86512D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C9E-D74C-B80A-CBD5C86512D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C9E-D74C-B80A-CBD5C86512D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C9E-D74C-B80A-CBD5C86512D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C9E-D74C-B80A-CBD5C86512D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C9E-D74C-B80A-CBD5C86512D1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8C9E-D74C-B80A-CBD5C86512D1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8C9E-D74C-B80A-CBD5C86512D1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C9E-D74C-B80A-CBD5C86512D1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C9E-D74C-B80A-CBD5C86512D1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8C9E-D74C-B80A-CBD5C86512D1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8C9E-D74C-B80A-CBD5C86512D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8C9E-D74C-B80A-CBD5C86512D1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8C9E-D74C-B80A-CBD5C86512D1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8C9E-D74C-B80A-CBD5C86512D1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8C9E-D74C-B80A-CBD5C86512D1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8C9E-D74C-B80A-CBD5C86512D1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8C9E-D74C-B80A-CBD5C86512D1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8C9E-D74C-B80A-CBD5C86512D1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8C9E-D74C-B80A-CBD5C86512D1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8C9E-D74C-B80A-CBD5C86512D1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8C9E-D74C-B80A-CBD5C86512D1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8C9E-D74C-B80A-CBD5C86512D1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8C9E-D74C-B80A-CBD5C86512D1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8C9E-D74C-B80A-CBD5C86512D1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8C9E-D74C-B80A-CBD5C86512D1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8C9E-D74C-B80A-CBD5C86512D1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8C9E-D74C-B80A-CBD5C86512D1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8C9E-D74C-B80A-CBD5C86512D1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8C9E-D74C-B80A-CBD5C86512D1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8C9E-D74C-B80A-CBD5C86512D1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8C9E-D74C-B80A-CBD5C86512D1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8C9E-D74C-B80A-CBD5C86512D1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8C9E-D74C-B80A-CBD5C86512D1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8C9E-D74C-B80A-CBD5C86512D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PERDESAAN'!$O$93:$O$130</c:f>
              <c:numCache>
                <c:formatCode>General</c:formatCode>
                <c:ptCount val="38"/>
                <c:pt idx="0">
                  <c:v>57.03</c:v>
                </c:pt>
                <c:pt idx="1">
                  <c:v>58.1</c:v>
                </c:pt>
                <c:pt idx="2">
                  <c:v>58.17</c:v>
                </c:pt>
                <c:pt idx="3">
                  <c:v>66.42</c:v>
                </c:pt>
                <c:pt idx="4">
                  <c:v>62.01</c:v>
                </c:pt>
                <c:pt idx="5">
                  <c:v>57.83</c:v>
                </c:pt>
                <c:pt idx="6">
                  <c:v>58.65</c:v>
                </c:pt>
                <c:pt idx="7">
                  <c:v>59.98</c:v>
                </c:pt>
                <c:pt idx="8">
                  <c:v>61.69</c:v>
                </c:pt>
                <c:pt idx="9">
                  <c:v>66.010000000000005</c:v>
                </c:pt>
                <c:pt idx="10">
                  <c:v>0</c:v>
                </c:pt>
                <c:pt idx="11">
                  <c:v>57.8</c:v>
                </c:pt>
                <c:pt idx="12">
                  <c:v>58.08</c:v>
                </c:pt>
                <c:pt idx="13">
                  <c:v>58.23</c:v>
                </c:pt>
                <c:pt idx="14">
                  <c:v>56.04</c:v>
                </c:pt>
                <c:pt idx="15">
                  <c:v>52.93</c:v>
                </c:pt>
                <c:pt idx="16">
                  <c:v>61.21</c:v>
                </c:pt>
                <c:pt idx="17">
                  <c:v>53.62</c:v>
                </c:pt>
                <c:pt idx="18">
                  <c:v>44.69</c:v>
                </c:pt>
                <c:pt idx="19">
                  <c:v>55.73</c:v>
                </c:pt>
                <c:pt idx="20">
                  <c:v>65.41</c:v>
                </c:pt>
                <c:pt idx="21">
                  <c:v>61.75</c:v>
                </c:pt>
                <c:pt idx="22">
                  <c:v>74.290000000000006</c:v>
                </c:pt>
                <c:pt idx="23">
                  <c:v>68.3</c:v>
                </c:pt>
                <c:pt idx="24">
                  <c:v>62.36</c:v>
                </c:pt>
                <c:pt idx="25">
                  <c:v>55.53</c:v>
                </c:pt>
                <c:pt idx="26">
                  <c:v>63.2</c:v>
                </c:pt>
                <c:pt idx="27">
                  <c:v>63.75</c:v>
                </c:pt>
                <c:pt idx="28">
                  <c:v>58.02</c:v>
                </c:pt>
                <c:pt idx="29">
                  <c:v>57.18</c:v>
                </c:pt>
                <c:pt idx="30">
                  <c:v>51.32</c:v>
                </c:pt>
                <c:pt idx="31">
                  <c:v>51.4</c:v>
                </c:pt>
                <c:pt idx="32">
                  <c:v>58.76</c:v>
                </c:pt>
                <c:pt idx="33">
                  <c:v>0</c:v>
                </c:pt>
                <c:pt idx="34">
                  <c:v>22.92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7-B347-9E07-3B0BEEBC702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67F-4B4B-8E74-A9AE40503BA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67F-4B4B-8E74-A9AE40503BA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67F-4B4B-8E74-A9AE40503BA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67F-4B4B-8E74-A9AE40503BA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67F-4B4B-8E74-A9AE40503BA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67F-4B4B-8E74-A9AE40503BA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67F-4B4B-8E74-A9AE40503BA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67F-4B4B-8E74-A9AE40503BA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67F-4B4B-8E74-A9AE40503BA1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67F-4B4B-8E74-A9AE40503BA1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67F-4B4B-8E74-A9AE40503BA1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667F-4B4B-8E74-A9AE40503BA1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667F-4B4B-8E74-A9AE40503BA1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667F-4B4B-8E74-A9AE40503BA1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667F-4B4B-8E74-A9AE40503BA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667F-4B4B-8E74-A9AE40503BA1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667F-4B4B-8E74-A9AE40503BA1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667F-4B4B-8E74-A9AE40503BA1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667F-4B4B-8E74-A9AE40503BA1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667F-4B4B-8E74-A9AE40503BA1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667F-4B4B-8E74-A9AE40503BA1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667F-4B4B-8E74-A9AE40503BA1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667F-4B4B-8E74-A9AE40503BA1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667F-4B4B-8E74-A9AE40503BA1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667F-4B4B-8E74-A9AE40503BA1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667F-4B4B-8E74-A9AE40503BA1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667F-4B4B-8E74-A9AE40503BA1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667F-4B4B-8E74-A9AE40503BA1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667F-4B4B-8E74-A9AE40503BA1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667F-4B4B-8E74-A9AE40503BA1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667F-4B4B-8E74-A9AE40503BA1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667F-4B4B-8E74-A9AE40503BA1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667F-4B4B-8E74-A9AE40503BA1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667F-4B4B-8E74-A9AE40503BA1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667F-4B4B-8E74-A9AE40503BA1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667F-4B4B-8E74-A9AE40503BA1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667F-4B4B-8E74-A9AE40503BA1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667F-4B4B-8E74-A9AE40503B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PERDESAAN'!$AA$3:$AA$40</c:f>
              <c:numCache>
                <c:formatCode>General</c:formatCode>
                <c:ptCount val="38"/>
                <c:pt idx="0">
                  <c:v>38.97</c:v>
                </c:pt>
                <c:pt idx="1">
                  <c:v>38.57</c:v>
                </c:pt>
                <c:pt idx="2">
                  <c:v>42.65</c:v>
                </c:pt>
                <c:pt idx="3">
                  <c:v>50.83</c:v>
                </c:pt>
                <c:pt idx="4">
                  <c:v>47.24</c:v>
                </c:pt>
                <c:pt idx="5">
                  <c:v>41.91</c:v>
                </c:pt>
                <c:pt idx="6">
                  <c:v>44.38</c:v>
                </c:pt>
                <c:pt idx="7">
                  <c:v>43.79</c:v>
                </c:pt>
                <c:pt idx="8">
                  <c:v>49.93</c:v>
                </c:pt>
                <c:pt idx="9">
                  <c:v>53.86</c:v>
                </c:pt>
                <c:pt idx="10">
                  <c:v>0</c:v>
                </c:pt>
                <c:pt idx="11">
                  <c:v>42.84</c:v>
                </c:pt>
                <c:pt idx="12">
                  <c:v>44.95</c:v>
                </c:pt>
                <c:pt idx="13">
                  <c:v>48.07</c:v>
                </c:pt>
                <c:pt idx="14">
                  <c:v>42.25</c:v>
                </c:pt>
                <c:pt idx="15">
                  <c:v>38.68</c:v>
                </c:pt>
                <c:pt idx="16">
                  <c:v>46.09</c:v>
                </c:pt>
                <c:pt idx="17">
                  <c:v>34.85</c:v>
                </c:pt>
                <c:pt idx="18">
                  <c:v>26.6</c:v>
                </c:pt>
                <c:pt idx="19">
                  <c:v>40.130000000000003</c:v>
                </c:pt>
                <c:pt idx="20">
                  <c:v>48.6</c:v>
                </c:pt>
                <c:pt idx="21">
                  <c:v>51.21</c:v>
                </c:pt>
                <c:pt idx="22">
                  <c:v>59.44</c:v>
                </c:pt>
                <c:pt idx="23">
                  <c:v>0</c:v>
                </c:pt>
                <c:pt idx="24">
                  <c:v>41.85</c:v>
                </c:pt>
                <c:pt idx="25">
                  <c:v>38.1</c:v>
                </c:pt>
                <c:pt idx="26">
                  <c:v>41.97</c:v>
                </c:pt>
                <c:pt idx="27">
                  <c:v>42.56</c:v>
                </c:pt>
                <c:pt idx="28">
                  <c:v>39.909999999999997</c:v>
                </c:pt>
                <c:pt idx="29">
                  <c:v>35.42</c:v>
                </c:pt>
                <c:pt idx="30">
                  <c:v>29.76</c:v>
                </c:pt>
                <c:pt idx="31">
                  <c:v>32.94</c:v>
                </c:pt>
                <c:pt idx="32">
                  <c:v>41.05</c:v>
                </c:pt>
                <c:pt idx="33">
                  <c:v>0</c:v>
                </c:pt>
                <c:pt idx="34">
                  <c:v>13.55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64-F745-B9B1-A550D85AAF9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737-484D-8755-7137C1C6969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737-484D-8755-7137C1C6969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737-484D-8755-7137C1C6969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737-484D-8755-7137C1C6969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737-484D-8755-7137C1C6969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737-484D-8755-7137C1C6969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737-484D-8755-7137C1C6969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737-484D-8755-7137C1C6969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737-484D-8755-7137C1C6969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3737-484D-8755-7137C1C6969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3737-484D-8755-7137C1C6969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3737-484D-8755-7137C1C6969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3737-484D-8755-7137C1C69693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3737-484D-8755-7137C1C69693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3737-484D-8755-7137C1C69693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3737-484D-8755-7137C1C69693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3737-484D-8755-7137C1C69693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3737-484D-8755-7137C1C69693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3737-484D-8755-7137C1C69693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3737-484D-8755-7137C1C69693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3737-484D-8755-7137C1C69693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3737-484D-8755-7137C1C69693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3737-484D-8755-7137C1C69693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3737-484D-8755-7137C1C69693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3737-484D-8755-7137C1C69693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3737-484D-8755-7137C1C69693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3737-484D-8755-7137C1C69693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3737-484D-8755-7137C1C69693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3737-484D-8755-7137C1C69693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3737-484D-8755-7137C1C69693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3737-484D-8755-7137C1C69693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3737-484D-8755-7137C1C69693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3737-484D-8755-7137C1C69693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3737-484D-8755-7137C1C69693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3737-484D-8755-7137C1C69693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3737-484D-8755-7137C1C69693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3737-484D-8755-7137C1C69693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3737-484D-8755-7137C1C696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PERDESAAN'!$AA$48:$AA$85</c:f>
              <c:numCache>
                <c:formatCode>General</c:formatCode>
                <c:ptCount val="38"/>
                <c:pt idx="0">
                  <c:v>53.84</c:v>
                </c:pt>
                <c:pt idx="1">
                  <c:v>50.84</c:v>
                </c:pt>
                <c:pt idx="2">
                  <c:v>55.27</c:v>
                </c:pt>
                <c:pt idx="3">
                  <c:v>61.92</c:v>
                </c:pt>
                <c:pt idx="4">
                  <c:v>59.62</c:v>
                </c:pt>
                <c:pt idx="5">
                  <c:v>55.24</c:v>
                </c:pt>
                <c:pt idx="6">
                  <c:v>54.42</c:v>
                </c:pt>
                <c:pt idx="7">
                  <c:v>56.08</c:v>
                </c:pt>
                <c:pt idx="8">
                  <c:v>61.1</c:v>
                </c:pt>
                <c:pt idx="9">
                  <c:v>61.44</c:v>
                </c:pt>
                <c:pt idx="10">
                  <c:v>0</c:v>
                </c:pt>
                <c:pt idx="11">
                  <c:v>55.2</c:v>
                </c:pt>
                <c:pt idx="12">
                  <c:v>55.25</c:v>
                </c:pt>
                <c:pt idx="13">
                  <c:v>57.53</c:v>
                </c:pt>
                <c:pt idx="14">
                  <c:v>53.16</c:v>
                </c:pt>
                <c:pt idx="15">
                  <c:v>49.71</c:v>
                </c:pt>
                <c:pt idx="16">
                  <c:v>56.4</c:v>
                </c:pt>
                <c:pt idx="17">
                  <c:v>48.8</c:v>
                </c:pt>
                <c:pt idx="18">
                  <c:v>37.32</c:v>
                </c:pt>
                <c:pt idx="19">
                  <c:v>50.51</c:v>
                </c:pt>
                <c:pt idx="20">
                  <c:v>62.61</c:v>
                </c:pt>
                <c:pt idx="21">
                  <c:v>58.79</c:v>
                </c:pt>
                <c:pt idx="22">
                  <c:v>70.42</c:v>
                </c:pt>
                <c:pt idx="23">
                  <c:v>67.83</c:v>
                </c:pt>
                <c:pt idx="24">
                  <c:v>56.96</c:v>
                </c:pt>
                <c:pt idx="25">
                  <c:v>50.3</c:v>
                </c:pt>
                <c:pt idx="26">
                  <c:v>57.86</c:v>
                </c:pt>
                <c:pt idx="27">
                  <c:v>54.5</c:v>
                </c:pt>
                <c:pt idx="28">
                  <c:v>53.03</c:v>
                </c:pt>
                <c:pt idx="29">
                  <c:v>47.08</c:v>
                </c:pt>
                <c:pt idx="30">
                  <c:v>45.5</c:v>
                </c:pt>
                <c:pt idx="31">
                  <c:v>44.81</c:v>
                </c:pt>
                <c:pt idx="32">
                  <c:v>57.95</c:v>
                </c:pt>
                <c:pt idx="33">
                  <c:v>0</c:v>
                </c:pt>
                <c:pt idx="34">
                  <c:v>27.73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72-454A-B4A3-8F5CBEDC65F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798-0D40-B38C-4D21A6A6DFE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798-0D40-B38C-4D21A6A6DFE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798-0D40-B38C-4D21A6A6DFE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798-0D40-B38C-4D21A6A6DFE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798-0D40-B38C-4D21A6A6DFE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798-0D40-B38C-4D21A6A6DFE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798-0D40-B38C-4D21A6A6DFE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798-0D40-B38C-4D21A6A6DFE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798-0D40-B38C-4D21A6A6DFE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798-0D40-B38C-4D21A6A6DFEE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798-0D40-B38C-4D21A6A6DFEE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798-0D40-B38C-4D21A6A6DFEE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2798-0D40-B38C-4D21A6A6DFEE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2798-0D40-B38C-4D21A6A6DFEE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2798-0D40-B38C-4D21A6A6DFEE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798-0D40-B38C-4D21A6A6DFEE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798-0D40-B38C-4D21A6A6DFEE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2798-0D40-B38C-4D21A6A6DFEE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2798-0D40-B38C-4D21A6A6DFEE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2798-0D40-B38C-4D21A6A6DFEE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2798-0D40-B38C-4D21A6A6DFEE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2798-0D40-B38C-4D21A6A6DFEE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2798-0D40-B38C-4D21A6A6DFEE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2798-0D40-B38C-4D21A6A6DFEE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2798-0D40-B38C-4D21A6A6DFEE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2798-0D40-B38C-4D21A6A6DFEE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2798-0D40-B38C-4D21A6A6DFEE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2798-0D40-B38C-4D21A6A6DFEE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2798-0D40-B38C-4D21A6A6DFEE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2798-0D40-B38C-4D21A6A6DFEE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2798-0D40-B38C-4D21A6A6DFEE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2798-0D40-B38C-4D21A6A6DFEE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2798-0D40-B38C-4D21A6A6DFEE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2798-0D40-B38C-4D21A6A6DFEE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2798-0D40-B38C-4D21A6A6DFEE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2798-0D40-B38C-4D21A6A6DFEE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2798-0D40-B38C-4D21A6A6DFEE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2798-0D40-B38C-4D21A6A6DF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PERDESAAN'!$AA$93:$AA$130</c:f>
              <c:numCache>
                <c:formatCode>General</c:formatCode>
                <c:ptCount val="38"/>
                <c:pt idx="0">
                  <c:v>58.77</c:v>
                </c:pt>
                <c:pt idx="1">
                  <c:v>61.93</c:v>
                </c:pt>
                <c:pt idx="2">
                  <c:v>62.43</c:v>
                </c:pt>
                <c:pt idx="3">
                  <c:v>70.86</c:v>
                </c:pt>
                <c:pt idx="4">
                  <c:v>66.05</c:v>
                </c:pt>
                <c:pt idx="5">
                  <c:v>61.25</c:v>
                </c:pt>
                <c:pt idx="6">
                  <c:v>62.05</c:v>
                </c:pt>
                <c:pt idx="7">
                  <c:v>62.78</c:v>
                </c:pt>
                <c:pt idx="8">
                  <c:v>67.319999999999993</c:v>
                </c:pt>
                <c:pt idx="9">
                  <c:v>68.739999999999995</c:v>
                </c:pt>
                <c:pt idx="10">
                  <c:v>0</c:v>
                </c:pt>
                <c:pt idx="11">
                  <c:v>62.1</c:v>
                </c:pt>
                <c:pt idx="12">
                  <c:v>61.11</c:v>
                </c:pt>
                <c:pt idx="13">
                  <c:v>60.41</c:v>
                </c:pt>
                <c:pt idx="14">
                  <c:v>58.7</c:v>
                </c:pt>
                <c:pt idx="15">
                  <c:v>56.67</c:v>
                </c:pt>
                <c:pt idx="16">
                  <c:v>64.19</c:v>
                </c:pt>
                <c:pt idx="17">
                  <c:v>56.55</c:v>
                </c:pt>
                <c:pt idx="18">
                  <c:v>45.35</c:v>
                </c:pt>
                <c:pt idx="19">
                  <c:v>58.15</c:v>
                </c:pt>
                <c:pt idx="20">
                  <c:v>66.92</c:v>
                </c:pt>
                <c:pt idx="21">
                  <c:v>64.489999999999995</c:v>
                </c:pt>
                <c:pt idx="22">
                  <c:v>76.94</c:v>
                </c:pt>
                <c:pt idx="23">
                  <c:v>72.81</c:v>
                </c:pt>
                <c:pt idx="24">
                  <c:v>63.47</c:v>
                </c:pt>
                <c:pt idx="25">
                  <c:v>57.28</c:v>
                </c:pt>
                <c:pt idx="26">
                  <c:v>66.05</c:v>
                </c:pt>
                <c:pt idx="27">
                  <c:v>65.7</c:v>
                </c:pt>
                <c:pt idx="28">
                  <c:v>62.95</c:v>
                </c:pt>
                <c:pt idx="29">
                  <c:v>58.33</c:v>
                </c:pt>
                <c:pt idx="30">
                  <c:v>55.3</c:v>
                </c:pt>
                <c:pt idx="31">
                  <c:v>56.17</c:v>
                </c:pt>
                <c:pt idx="32">
                  <c:v>59.49</c:v>
                </c:pt>
                <c:pt idx="33">
                  <c:v>0</c:v>
                </c:pt>
                <c:pt idx="34">
                  <c:v>20.47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F3-004D-AFB1-C02F80555C8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44E-BE4F-85EF-09DF7ABEAA2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44E-BE4F-85EF-09DF7ABEAA2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44E-BE4F-85EF-09DF7ABEAA2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44E-BE4F-85EF-09DF7ABEAA2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44E-BE4F-85EF-09DF7ABEAA2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44E-BE4F-85EF-09DF7ABEAA2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44E-BE4F-85EF-09DF7ABEAA2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44E-BE4F-85EF-09DF7ABEAA2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44E-BE4F-85EF-09DF7ABEAA2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44E-BE4F-85EF-09DF7ABEAA2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44E-BE4F-85EF-09DF7ABEAA2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44E-BE4F-85EF-09DF7ABEAA26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D44E-BE4F-85EF-09DF7ABEAA26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D44E-BE4F-85EF-09DF7ABEAA26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D44E-BE4F-85EF-09DF7ABEAA26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D44E-BE4F-85EF-09DF7ABEAA26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D44E-BE4F-85EF-09DF7ABEAA26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D44E-BE4F-85EF-09DF7ABEAA26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D44E-BE4F-85EF-09DF7ABEAA26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D44E-BE4F-85EF-09DF7ABEAA26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D44E-BE4F-85EF-09DF7ABEAA26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D44E-BE4F-85EF-09DF7ABEAA26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D44E-BE4F-85EF-09DF7ABEAA26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D44E-BE4F-85EF-09DF7ABEAA26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D44E-BE4F-85EF-09DF7ABEAA26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D44E-BE4F-85EF-09DF7ABEAA26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D44E-BE4F-85EF-09DF7ABEAA26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D44E-BE4F-85EF-09DF7ABEAA26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D44E-BE4F-85EF-09DF7ABEAA26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D44E-BE4F-85EF-09DF7ABEAA26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D44E-BE4F-85EF-09DF7ABEAA26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D44E-BE4F-85EF-09DF7ABEAA26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D44E-BE4F-85EF-09DF7ABEAA26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D44E-BE4F-85EF-09DF7ABEAA26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D44E-BE4F-85EF-09DF7ABEAA26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D44E-BE4F-85EF-09DF7ABEAA26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D44E-BE4F-85EF-09DF7ABEAA26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D44E-BE4F-85EF-09DF7ABEAA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PERDESAAN'!$AN$3:$AN$40</c:f>
              <c:numCache>
                <c:formatCode>General</c:formatCode>
                <c:ptCount val="38"/>
                <c:pt idx="0">
                  <c:v>46.28</c:v>
                </c:pt>
                <c:pt idx="1">
                  <c:v>44.2</c:v>
                </c:pt>
                <c:pt idx="2">
                  <c:v>49.42</c:v>
                </c:pt>
                <c:pt idx="3">
                  <c:v>55.9</c:v>
                </c:pt>
                <c:pt idx="4">
                  <c:v>53.05</c:v>
                </c:pt>
                <c:pt idx="5">
                  <c:v>46.81</c:v>
                </c:pt>
                <c:pt idx="6">
                  <c:v>48.12</c:v>
                </c:pt>
                <c:pt idx="7">
                  <c:v>48.48</c:v>
                </c:pt>
                <c:pt idx="8">
                  <c:v>55.57</c:v>
                </c:pt>
                <c:pt idx="9">
                  <c:v>59.17</c:v>
                </c:pt>
                <c:pt idx="10">
                  <c:v>0</c:v>
                </c:pt>
                <c:pt idx="11">
                  <c:v>49.69</c:v>
                </c:pt>
                <c:pt idx="12">
                  <c:v>49.68</c:v>
                </c:pt>
                <c:pt idx="13">
                  <c:v>54.58</c:v>
                </c:pt>
                <c:pt idx="14">
                  <c:v>47.51</c:v>
                </c:pt>
                <c:pt idx="15">
                  <c:v>43.98</c:v>
                </c:pt>
                <c:pt idx="16">
                  <c:v>53.2</c:v>
                </c:pt>
                <c:pt idx="17">
                  <c:v>40.26</c:v>
                </c:pt>
                <c:pt idx="18">
                  <c:v>30.32</c:v>
                </c:pt>
                <c:pt idx="19">
                  <c:v>43.85</c:v>
                </c:pt>
                <c:pt idx="20">
                  <c:v>57.31</c:v>
                </c:pt>
                <c:pt idx="21">
                  <c:v>54.92</c:v>
                </c:pt>
                <c:pt idx="22">
                  <c:v>65.86</c:v>
                </c:pt>
                <c:pt idx="23">
                  <c:v>61.95</c:v>
                </c:pt>
                <c:pt idx="24">
                  <c:v>51.27</c:v>
                </c:pt>
                <c:pt idx="25">
                  <c:v>44.19</c:v>
                </c:pt>
                <c:pt idx="26">
                  <c:v>48.78</c:v>
                </c:pt>
                <c:pt idx="27">
                  <c:v>49.19</c:v>
                </c:pt>
                <c:pt idx="28">
                  <c:v>45.78</c:v>
                </c:pt>
                <c:pt idx="29">
                  <c:v>38.99</c:v>
                </c:pt>
                <c:pt idx="30">
                  <c:v>36.08</c:v>
                </c:pt>
                <c:pt idx="31">
                  <c:v>37.130000000000003</c:v>
                </c:pt>
                <c:pt idx="32">
                  <c:v>45.4</c:v>
                </c:pt>
                <c:pt idx="33">
                  <c:v>0</c:v>
                </c:pt>
                <c:pt idx="34">
                  <c:v>18.170000000000002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F-D240-BE19-6C10AF80FA1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102-E548-8735-ECF79084268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102-E548-8735-ECF79084268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102-E548-8735-ECF79084268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102-E548-8735-ECF79084268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102-E548-8735-ECF79084268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102-E548-8735-ECF79084268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102-E548-8735-ECF79084268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102-E548-8735-ECF79084268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102-E548-8735-ECF79084268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102-E548-8735-ECF79084268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102-E548-8735-ECF79084268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102-E548-8735-ECF79084268C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2102-E548-8735-ECF79084268C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2102-E548-8735-ECF79084268C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2102-E548-8735-ECF79084268C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102-E548-8735-ECF79084268C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102-E548-8735-ECF79084268C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2102-E548-8735-ECF79084268C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2102-E548-8735-ECF79084268C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2102-E548-8735-ECF79084268C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2102-E548-8735-ECF79084268C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2102-E548-8735-ECF79084268C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2102-E548-8735-ECF79084268C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2102-E548-8735-ECF79084268C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2102-E548-8735-ECF79084268C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2102-E548-8735-ECF79084268C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2102-E548-8735-ECF79084268C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2102-E548-8735-ECF79084268C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2102-E548-8735-ECF79084268C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2102-E548-8735-ECF79084268C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2102-E548-8735-ECF79084268C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2102-E548-8735-ECF79084268C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2102-E548-8735-ECF79084268C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2102-E548-8735-ECF79084268C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2102-E548-8735-ECF79084268C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2102-E548-8735-ECF79084268C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2102-E548-8735-ECF79084268C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2102-E548-8735-ECF7908426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PERDESAAN'!$AN$48:$AN$85</c:f>
              <c:numCache>
                <c:formatCode>General</c:formatCode>
                <c:ptCount val="38"/>
                <c:pt idx="0">
                  <c:v>52.3</c:v>
                </c:pt>
                <c:pt idx="1">
                  <c:v>52.33</c:v>
                </c:pt>
                <c:pt idx="2">
                  <c:v>54.89</c:v>
                </c:pt>
                <c:pt idx="3">
                  <c:v>62.15</c:v>
                </c:pt>
                <c:pt idx="4">
                  <c:v>59.69</c:v>
                </c:pt>
                <c:pt idx="5">
                  <c:v>54.37</c:v>
                </c:pt>
                <c:pt idx="6">
                  <c:v>54.41</c:v>
                </c:pt>
                <c:pt idx="7">
                  <c:v>57.21</c:v>
                </c:pt>
                <c:pt idx="8">
                  <c:v>61.39</c:v>
                </c:pt>
                <c:pt idx="9">
                  <c:v>64.900000000000006</c:v>
                </c:pt>
                <c:pt idx="10">
                  <c:v>0</c:v>
                </c:pt>
                <c:pt idx="11">
                  <c:v>56.84</c:v>
                </c:pt>
                <c:pt idx="12">
                  <c:v>57.06</c:v>
                </c:pt>
                <c:pt idx="13">
                  <c:v>56.79</c:v>
                </c:pt>
                <c:pt idx="14">
                  <c:v>54.92</c:v>
                </c:pt>
                <c:pt idx="15">
                  <c:v>51.95</c:v>
                </c:pt>
                <c:pt idx="16">
                  <c:v>59.1</c:v>
                </c:pt>
                <c:pt idx="17">
                  <c:v>51.61</c:v>
                </c:pt>
                <c:pt idx="18">
                  <c:v>38.07</c:v>
                </c:pt>
                <c:pt idx="19">
                  <c:v>50.09</c:v>
                </c:pt>
                <c:pt idx="20">
                  <c:v>63.83</c:v>
                </c:pt>
                <c:pt idx="21">
                  <c:v>60.73</c:v>
                </c:pt>
                <c:pt idx="22">
                  <c:v>71.849999999999994</c:v>
                </c:pt>
                <c:pt idx="23">
                  <c:v>66.52</c:v>
                </c:pt>
                <c:pt idx="24">
                  <c:v>60.44</c:v>
                </c:pt>
                <c:pt idx="25">
                  <c:v>51.83</c:v>
                </c:pt>
                <c:pt idx="26">
                  <c:v>58.4</c:v>
                </c:pt>
                <c:pt idx="27">
                  <c:v>56.33</c:v>
                </c:pt>
                <c:pt idx="28">
                  <c:v>54.59</c:v>
                </c:pt>
                <c:pt idx="29">
                  <c:v>49.1</c:v>
                </c:pt>
                <c:pt idx="30">
                  <c:v>46.73</c:v>
                </c:pt>
                <c:pt idx="31">
                  <c:v>45.46</c:v>
                </c:pt>
                <c:pt idx="32">
                  <c:v>58.95</c:v>
                </c:pt>
                <c:pt idx="33">
                  <c:v>0</c:v>
                </c:pt>
                <c:pt idx="34">
                  <c:v>24.04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2-7E42-BAAD-F2B28625BF2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036-CF48-86A1-3A352C1DC41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036-CF48-86A1-3A352C1DC41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036-CF48-86A1-3A352C1DC41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036-CF48-86A1-3A352C1DC41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036-CF48-86A1-3A352C1DC41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036-CF48-86A1-3A352C1DC41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036-CF48-86A1-3A352C1DC41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036-CF48-86A1-3A352C1DC41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036-CF48-86A1-3A352C1DC414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036-CF48-86A1-3A352C1DC414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036-CF48-86A1-3A352C1DC414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5036-CF48-86A1-3A352C1DC414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5036-CF48-86A1-3A352C1DC414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5036-CF48-86A1-3A352C1DC414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5036-CF48-86A1-3A352C1DC414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5036-CF48-86A1-3A352C1DC414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5036-CF48-86A1-3A352C1DC414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lumOff val="2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lumOff val="2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5036-CF48-86A1-3A352C1DC414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5036-CF48-86A1-3A352C1DC414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5036-CF48-86A1-3A352C1DC414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5036-CF48-86A1-3A352C1DC414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5036-CF48-86A1-3A352C1DC414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5036-CF48-86A1-3A352C1DC414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8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8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5036-CF48-86A1-3A352C1DC414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5036-CF48-86A1-3A352C1DC414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5036-CF48-86A1-3A352C1DC414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5036-CF48-86A1-3A352C1DC414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5036-CF48-86A1-3A352C1DC414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5036-CF48-86A1-3A352C1DC414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60000"/>
                      <a:lumOff val="4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60000"/>
                      <a:lumOff val="4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60000"/>
                    <a:lumOff val="4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5036-CF48-86A1-3A352C1DC414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5036-CF48-86A1-3A352C1DC414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5036-CF48-86A1-3A352C1DC414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3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3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5036-CF48-86A1-3A352C1DC414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4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4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5036-CF48-86A1-3A352C1DC414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5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5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5036-CF48-86A1-3A352C1DC414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tint val="50000"/>
                      <a:satMod val="300000"/>
                    </a:schemeClr>
                  </a:gs>
                  <a:gs pos="35000">
                    <a:schemeClr val="accent6">
                      <a:lumMod val="50000"/>
                      <a:tint val="37000"/>
                      <a:satMod val="300000"/>
                    </a:schemeClr>
                  </a:gs>
                  <a:gs pos="100000">
                    <a:schemeClr val="accent6">
                      <a:lumMod val="5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lumMod val="5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5036-CF48-86A1-3A352C1DC414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1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1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5036-CF48-86A1-3A352C1DC414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tint val="50000"/>
                      <a:satMod val="300000"/>
                    </a:schemeClr>
                  </a:gs>
                  <a:gs pos="35000">
                    <a:schemeClr val="accent2">
                      <a:lumMod val="70000"/>
                      <a:lumOff val="30000"/>
                      <a:tint val="37000"/>
                      <a:satMod val="300000"/>
                    </a:schemeClr>
                  </a:gs>
                  <a:gs pos="100000">
                    <a:schemeClr val="accent2">
                      <a:lumMod val="70000"/>
                      <a:lumOff val="30000"/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lumMod val="70000"/>
                    <a:lumOff val="30000"/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5036-CF48-86A1-3A352C1DC41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CHART PERDESAAN'!$AN$93:$AN$130</c:f>
              <c:numCache>
                <c:formatCode>General</c:formatCode>
                <c:ptCount val="38"/>
                <c:pt idx="0">
                  <c:v>2023</c:v>
                </c:pt>
                <c:pt idx="1">
                  <c:v>59.02</c:v>
                </c:pt>
                <c:pt idx="2">
                  <c:v>61.46</c:v>
                </c:pt>
                <c:pt idx="3">
                  <c:v>62.13</c:v>
                </c:pt>
                <c:pt idx="4">
                  <c:v>69.25</c:v>
                </c:pt>
                <c:pt idx="5">
                  <c:v>65.77</c:v>
                </c:pt>
                <c:pt idx="6">
                  <c:v>60.97</c:v>
                </c:pt>
                <c:pt idx="7">
                  <c:v>61.48</c:v>
                </c:pt>
                <c:pt idx="8">
                  <c:v>61.51</c:v>
                </c:pt>
                <c:pt idx="9">
                  <c:v>66.069999999999993</c:v>
                </c:pt>
                <c:pt idx="10">
                  <c:v>67.94</c:v>
                </c:pt>
                <c:pt idx="11">
                  <c:v>0</c:v>
                </c:pt>
                <c:pt idx="12">
                  <c:v>59.6</c:v>
                </c:pt>
                <c:pt idx="13">
                  <c:v>60.58</c:v>
                </c:pt>
                <c:pt idx="14">
                  <c:v>59.51</c:v>
                </c:pt>
                <c:pt idx="15">
                  <c:v>57.81</c:v>
                </c:pt>
                <c:pt idx="16">
                  <c:v>54.6</c:v>
                </c:pt>
                <c:pt idx="17">
                  <c:v>63.1</c:v>
                </c:pt>
                <c:pt idx="18">
                  <c:v>56.73</c:v>
                </c:pt>
                <c:pt idx="19">
                  <c:v>44.51</c:v>
                </c:pt>
                <c:pt idx="20">
                  <c:v>58.69</c:v>
                </c:pt>
                <c:pt idx="21">
                  <c:v>67.67</c:v>
                </c:pt>
                <c:pt idx="22">
                  <c:v>61.97</c:v>
                </c:pt>
                <c:pt idx="23">
                  <c:v>76.55</c:v>
                </c:pt>
                <c:pt idx="24">
                  <c:v>70.61</c:v>
                </c:pt>
                <c:pt idx="25">
                  <c:v>61.8</c:v>
                </c:pt>
                <c:pt idx="26">
                  <c:v>55.37</c:v>
                </c:pt>
                <c:pt idx="27">
                  <c:v>63.98</c:v>
                </c:pt>
                <c:pt idx="28">
                  <c:v>66.05</c:v>
                </c:pt>
                <c:pt idx="29">
                  <c:v>62.39</c:v>
                </c:pt>
                <c:pt idx="30">
                  <c:v>59.66</c:v>
                </c:pt>
                <c:pt idx="31">
                  <c:v>53.76</c:v>
                </c:pt>
                <c:pt idx="32">
                  <c:v>53.43</c:v>
                </c:pt>
                <c:pt idx="33">
                  <c:v>57.05</c:v>
                </c:pt>
                <c:pt idx="34">
                  <c:v>0</c:v>
                </c:pt>
                <c:pt idx="35">
                  <c:v>22.58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4-4B4B-BFAB-4FC028C166A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44C3A8CC-4654-E14C-8E02-93DFB0B34E77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3B10B31A-0BEB-FB41-B4E1-2882043E6AC8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EA7F0367-7917-654E-9A88-991EA4B2143E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8F731CE8-F8A9-3647-8868-E07E2A424CE1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35406E0-2669-3C43-B0A3-FBABAEFF1B11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/>
    <cx:plotArea>
      <cx:plotAreaRegion>
        <cx:series layoutId="clusteredColumn" uniqueId="{6B662674-9027-8247-9A9A-A3D46916AA10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5217368D-D97C-2F46-93AF-E465E36F0960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44B1A274-A9DA-804D-9868-CB31C0144CB7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E2070ECA-D736-644E-A7FB-3B483AE950D8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96C59B6E-346A-6843-A6E1-8DBB139027B8}">
          <cx:dataPt idx="0">
            <cx:spPr>
              <a:ln>
                <a:solidFill>
                  <a:sysClr val="windowText" lastClr="000000"/>
                </a:solidFill>
              </a:ln>
            </cx:spPr>
          </cx:dataPt>
          <cx:dataPt idx="2">
            <cx:spPr>
              <a:ln>
                <a:solidFill>
                  <a:sysClr val="windowText" lastClr="000000"/>
                </a:solidFill>
              </a:ln>
            </cx:spPr>
          </cx:dataPt>
          <cx:dataPt idx="3">
            <cx:spPr>
              <a:ln>
                <a:solidFill>
                  <a:sysClr val="windowText" lastClr="000000"/>
                </a:solidFill>
              </a:ln>
            </cx:spPr>
          </cx:dataPt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BC7BF74E-628E-FC47-ACBD-136298275F2F}">
          <cx:spPr>
            <a:ln>
              <a:solidFill>
                <a:schemeClr val="tx1"/>
              </a:solidFill>
            </a:ln>
          </cx:spPr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BC2B912D-D6F2-5542-B942-78B038A642A6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/>
    <cx:plotArea>
      <cx:plotAreaRegion>
        <cx:series layoutId="clusteredColumn" uniqueId="{6F03431E-CCB5-3145-856A-7A8D109D356A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/>
    <cx:plotArea>
      <cx:plotAreaRegion>
        <cx:series layoutId="clusteredColumn" uniqueId="{372C5A25-37B2-FD41-A0DF-5E7B0B00406B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BC96FA05-A632-1940-84B3-0C96E92EF333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/>
    <cx:plotArea>
      <cx:plotAreaRegion>
        <cx:series layoutId="clusteredColumn" uniqueId="{F1E4BAA8-6CF1-BF44-87E0-48F41F5CA1FE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/>
    <cx:plotArea>
      <cx:plotAreaRegion>
        <cx:series layoutId="clusteredColumn" uniqueId="{E56F6FF2-6FC1-2E4E-A2A0-4CC900D3C186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/>
    <cx:plotArea>
      <cx:plotAreaRegion>
        <cx:series layoutId="clusteredColumn" uniqueId="{E0BD49BF-E127-064E-A2F9-ADB2BFF0C2AC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/>
    <cx:plotArea>
      <cx:plotAreaRegion>
        <cx:series layoutId="clusteredColumn" uniqueId="{B17904FE-3955-754B-AECB-19A903F26729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/>
    <cx:plotArea>
      <cx:plotAreaRegion>
        <cx:series layoutId="clusteredColumn" uniqueId="{00BA939B-AE20-0E40-8DAF-77EF0BD4879F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/>
    <cx:plotArea>
      <cx:plotAreaRegion>
        <cx:series layoutId="clusteredColumn" uniqueId="{87EE3587-77A0-2149-AB74-92F6F6A5897E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/>
    <cx:plotArea>
      <cx:plotAreaRegion>
        <cx:series layoutId="clusteredColumn" uniqueId="{B66CA5AC-D18A-6F4A-B7EA-FFAFFE39967E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/>
    <cx:plotArea>
      <cx:plotAreaRegion>
        <cx:series layoutId="clusteredColumn" uniqueId="{199F1851-7B9F-5C41-B046-717A8EE43121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/>
    <cx:plotArea>
      <cx:plotAreaRegion>
        <cx:series layoutId="clusteredColumn" uniqueId="{C0EEA8FD-7BE0-C64E-B4FA-90531B5A49CF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/>
    <cx:plotArea>
      <cx:plotAreaRegion>
        <cx:series layoutId="boxWhisker" uniqueId="{3DBD3B61-ECA9-0044-850A-070E9FD6E493}">
          <cx:dataLabels pos="r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/>
    <cx:plotArea>
      <cx:plotAreaRegion>
        <cx:series layoutId="boxWhisker" uniqueId="{4A826444-C587-4647-8242-C4F69A169CDB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</cx:f>
      </cx:numDim>
    </cx:data>
  </cx:chartData>
  <cx:chart>
    <cx:title pos="t" align="ctr" overlay="0"/>
    <cx:plotArea>
      <cx:plotAreaRegion>
        <cx:series layoutId="boxWhisker" uniqueId="{0C5E44EC-D805-D74C-814A-EF96FACFBC09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</cx:chartData>
  <cx:chart>
    <cx:title pos="t" align="ctr" overlay="0"/>
    <cx:plotArea>
      <cx:plotAreaRegion>
        <cx:series layoutId="boxWhisker" uniqueId="{D0EE4B99-2F5B-774D-8DD2-184ADFE9F724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</cx:chartData>
  <cx:chart>
    <cx:title pos="t" align="ctr" overlay="0"/>
    <cx:plotArea>
      <cx:plotAreaRegion>
        <cx:series layoutId="boxWhisker" uniqueId="{C5FDEDB4-B379-8241-BF54-24168DF6F577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/>
    <cx:plotArea>
      <cx:plotAreaRegion>
        <cx:series layoutId="boxWhisker" uniqueId="{7ACD7A9B-690F-5644-AD85-678F0BE4395F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</cx:chartData>
  <cx:chart>
    <cx:title pos="t" align="ctr" overlay="0"/>
    <cx:plotArea>
      <cx:plotAreaRegion>
        <cx:series layoutId="boxWhisker" uniqueId="{84BCD6C8-AD0F-D941-B564-E0265A7E042D}">
          <cx:dataLabels pos="r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</cx:chartData>
  <cx:chart>
    <cx:title pos="t" align="ctr" overlay="0"/>
    <cx:plotArea>
      <cx:plotAreaRegion>
        <cx:series layoutId="boxWhisker" uniqueId="{7A50BDA7-272C-734A-AA02-66B9894F9BA9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</cx:chartData>
  <cx:chart>
    <cx:title pos="t" align="ctr" overlay="0"/>
    <cx:plotArea>
      <cx:plotAreaRegion>
        <cx:series layoutId="boxWhisker" uniqueId="{0379AA3F-331A-B648-9000-7381C78C565F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/>
    <cx:plotArea>
      <cx:plotAreaRegion>
        <cx:series layoutId="boxWhisker" uniqueId="{F2AB8364-C337-DC40-A607-3F69EFA9A0BD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</cx:chartData>
  <cx:chart>
    <cx:title pos="t" align="ctr" overlay="0"/>
    <cx:plotArea>
      <cx:plotAreaRegion>
        <cx:series layoutId="boxWhisker" uniqueId="{23378F80-1B51-084B-BA4E-35C0FBEDCAE4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</cx:chartData>
  <cx:chart>
    <cx:title pos="t" align="ctr" overlay="0"/>
    <cx:plotArea>
      <cx:plotAreaRegion>
        <cx:series layoutId="boxWhisker" uniqueId="{02EE3EA9-7E4B-A940-A083-7A363AA892F5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_xlchart.v1.44</cx:f>
      </cx:numDim>
    </cx:data>
  </cx:chartData>
  <cx:chart>
    <cx:title pos="t" align="ctr" overlay="0"/>
    <cx:plotArea>
      <cx:plotAreaRegion>
        <cx:series layoutId="boxWhisker" uniqueId="{8DB59811-9F7D-9844-9DEE-25BC499178F7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</cx:chartData>
  <cx:chart>
    <cx:title pos="t" align="ctr" overlay="0"/>
    <cx:plotArea>
      <cx:plotAreaRegion>
        <cx:series layoutId="boxWhisker" uniqueId="{09D1CB8A-EA48-2148-A1A9-D948666D4293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</cx:chartData>
  <cx:chart>
    <cx:title pos="t" align="ctr" overlay="0"/>
    <cx:plotArea>
      <cx:plotAreaRegion>
        <cx:series layoutId="boxWhisker" uniqueId="{2A121F26-11B3-9147-90F0-21314DEFAD47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_xlchart.v1.38</cx:f>
      </cx:numDim>
    </cx:data>
  </cx:chartData>
  <cx:chart>
    <cx:title pos="t" align="ctr" overlay="0"/>
    <cx:plotArea>
      <cx:plotAreaRegion>
        <cx:series layoutId="boxWhisker" uniqueId="{5C7E76D1-2222-2C4E-8C9A-2370F3A67AC6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_xlchart.v1.42</cx:f>
      </cx:numDim>
    </cx:data>
  </cx:chartData>
  <cx:chart>
    <cx:title pos="t" align="ctr" overlay="0"/>
    <cx:plotArea>
      <cx:plotAreaRegion>
        <cx:series layoutId="boxWhisker" uniqueId="{39597A99-3160-8244-9567-383325B58027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_xlchart.v1.40</cx:f>
      </cx:numDim>
    </cx:data>
  </cx:chartData>
  <cx:chart>
    <cx:title pos="t" align="ctr" overlay="0"/>
    <cx:plotArea>
      <cx:plotAreaRegion>
        <cx:series layoutId="boxWhisker" uniqueId="{0C4726D3-3F3B-404C-9928-13BFCC2850B5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_xlchart.v1.46</cx:f>
      </cx:numDim>
    </cx:data>
  </cx:chartData>
  <cx:chart>
    <cx:title pos="t" align="ctr" overlay="0"/>
    <cx:plotArea>
      <cx:plotAreaRegion>
        <cx:series layoutId="boxWhisker" uniqueId="{F49528BA-9B91-0341-915D-70E6290FEEB6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</cx:chartData>
  <cx:chart>
    <cx:title pos="t" align="ctr" overlay="0"/>
    <cx:plotArea>
      <cx:plotAreaRegion>
        <cx:series layoutId="boxWhisker" uniqueId="{EA91835B-C7D2-0A4B-8087-C2DD44540618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_xlchart.v1.47</cx:f>
      </cx:numDim>
    </cx:data>
  </cx:chartData>
  <cx:chart>
    <cx:title pos="t" align="ctr" overlay="0"/>
    <cx:plotArea>
      <cx:plotAreaRegion>
        <cx:series layoutId="boxWhisker" uniqueId="{57CB89F1-4791-B54C-A5FF-CA24D2213BA7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_xlchart.v1.48</cx:f>
      </cx:numDim>
    </cx:data>
  </cx:chartData>
  <cx:chart>
    <cx:title pos="t" align="ctr" overlay="0"/>
    <cx:plotArea>
      <cx:plotAreaRegion>
        <cx:series layoutId="boxWhisker" uniqueId="{3FF519DB-D73B-0542-98D3-3351B279620A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</cx:chartData>
  <cx:chart>
    <cx:title pos="t" align="ctr" overlay="0"/>
    <cx:plotArea>
      <cx:plotAreaRegion>
        <cx:series layoutId="boxWhisker" uniqueId="{7CAC29EB-A247-AD46-B826-D1552ED498C9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</cx:chartData>
  <cx:chart>
    <cx:title pos="t" align="ctr" overlay="0"/>
    <cx:plotArea>
      <cx:plotAreaRegion>
        <cx:series layoutId="boxWhisker" uniqueId="{0D456845-E09F-0A41-A6F2-7B91013F8278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7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7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7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0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8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0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20.xml"/><Relationship Id="rId3" Type="http://schemas.microsoft.com/office/2014/relationships/chartEx" Target="../charts/chartEx15.xml"/><Relationship Id="rId7" Type="http://schemas.microsoft.com/office/2014/relationships/chartEx" Target="../charts/chartEx19.xml"/><Relationship Id="rId12" Type="http://schemas.microsoft.com/office/2014/relationships/chartEx" Target="../charts/chartEx24.xml"/><Relationship Id="rId2" Type="http://schemas.microsoft.com/office/2014/relationships/chartEx" Target="../charts/chartEx14.xml"/><Relationship Id="rId1" Type="http://schemas.microsoft.com/office/2014/relationships/chartEx" Target="../charts/chartEx13.xml"/><Relationship Id="rId6" Type="http://schemas.microsoft.com/office/2014/relationships/chartEx" Target="../charts/chartEx18.xml"/><Relationship Id="rId11" Type="http://schemas.microsoft.com/office/2014/relationships/chartEx" Target="../charts/chartEx23.xml"/><Relationship Id="rId5" Type="http://schemas.microsoft.com/office/2014/relationships/chartEx" Target="../charts/chartEx17.xml"/><Relationship Id="rId10" Type="http://schemas.microsoft.com/office/2014/relationships/chartEx" Target="../charts/chartEx22.xml"/><Relationship Id="rId4" Type="http://schemas.microsoft.com/office/2014/relationships/chartEx" Target="../charts/chartEx16.xml"/><Relationship Id="rId9" Type="http://schemas.microsoft.com/office/2014/relationships/chartEx" Target="../charts/chartEx21.xml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14/relationships/chartEx" Target="../charts/chartEx32.xml"/><Relationship Id="rId3" Type="http://schemas.microsoft.com/office/2014/relationships/chartEx" Target="../charts/chartEx27.xml"/><Relationship Id="rId7" Type="http://schemas.microsoft.com/office/2014/relationships/chartEx" Target="../charts/chartEx31.xml"/><Relationship Id="rId12" Type="http://schemas.microsoft.com/office/2014/relationships/chartEx" Target="../charts/chartEx36.xml"/><Relationship Id="rId2" Type="http://schemas.microsoft.com/office/2014/relationships/chartEx" Target="../charts/chartEx26.xml"/><Relationship Id="rId1" Type="http://schemas.microsoft.com/office/2014/relationships/chartEx" Target="../charts/chartEx25.xml"/><Relationship Id="rId6" Type="http://schemas.microsoft.com/office/2014/relationships/chartEx" Target="../charts/chartEx30.xml"/><Relationship Id="rId11" Type="http://schemas.microsoft.com/office/2014/relationships/chartEx" Target="../charts/chartEx35.xml"/><Relationship Id="rId5" Type="http://schemas.microsoft.com/office/2014/relationships/chartEx" Target="../charts/chartEx29.xml"/><Relationship Id="rId10" Type="http://schemas.microsoft.com/office/2014/relationships/chartEx" Target="../charts/chartEx34.xml"/><Relationship Id="rId4" Type="http://schemas.microsoft.com/office/2014/relationships/chartEx" Target="../charts/chartEx28.xml"/><Relationship Id="rId9" Type="http://schemas.microsoft.com/office/2014/relationships/chartEx" Target="../charts/chartEx33.xml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14/relationships/chartEx" Target="../charts/chartEx44.xml"/><Relationship Id="rId3" Type="http://schemas.microsoft.com/office/2014/relationships/chartEx" Target="../charts/chartEx39.xml"/><Relationship Id="rId7" Type="http://schemas.microsoft.com/office/2014/relationships/chartEx" Target="../charts/chartEx43.xml"/><Relationship Id="rId12" Type="http://schemas.microsoft.com/office/2014/relationships/chartEx" Target="../charts/chartEx48.xml"/><Relationship Id="rId2" Type="http://schemas.microsoft.com/office/2014/relationships/chartEx" Target="../charts/chartEx38.xml"/><Relationship Id="rId1" Type="http://schemas.microsoft.com/office/2014/relationships/chartEx" Target="../charts/chartEx37.xml"/><Relationship Id="rId6" Type="http://schemas.microsoft.com/office/2014/relationships/chartEx" Target="../charts/chartEx42.xml"/><Relationship Id="rId11" Type="http://schemas.microsoft.com/office/2014/relationships/chartEx" Target="../charts/chartEx47.xml"/><Relationship Id="rId5" Type="http://schemas.microsoft.com/office/2014/relationships/chartEx" Target="../charts/chartEx41.xml"/><Relationship Id="rId10" Type="http://schemas.microsoft.com/office/2014/relationships/chartEx" Target="../charts/chartEx46.xml"/><Relationship Id="rId4" Type="http://schemas.microsoft.com/office/2014/relationships/chartEx" Target="../charts/chartEx40.xml"/><Relationship Id="rId9" Type="http://schemas.microsoft.com/office/2014/relationships/chartEx" Target="../charts/chartEx4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12" Type="http://schemas.openxmlformats.org/officeDocument/2006/relationships/chart" Target="../charts/chart36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11" Type="http://schemas.openxmlformats.org/officeDocument/2006/relationships/chart" Target="../charts/chart35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12" Type="http://schemas.openxmlformats.org/officeDocument/2006/relationships/chart" Target="../charts/chart48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11" Type="http://schemas.openxmlformats.org/officeDocument/2006/relationships/chart" Target="../charts/chart47.xml"/><Relationship Id="rId5" Type="http://schemas.openxmlformats.org/officeDocument/2006/relationships/chart" Target="../charts/chart41.xml"/><Relationship Id="rId10" Type="http://schemas.openxmlformats.org/officeDocument/2006/relationships/chart" Target="../charts/chart46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323849</xdr:colOff>
      <xdr:row>0</xdr:row>
      <xdr:rowOff>6350</xdr:rowOff>
    </xdr:from>
    <xdr:to>
      <xdr:col>8</xdr:col>
      <xdr:colOff>804332</xdr:colOff>
      <xdr:row>39</xdr:row>
      <xdr:rowOff>148167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7677850-7BFB-65A3-E4CC-21FAFCB1EE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59749" y="6350"/>
              <a:ext cx="5433483" cy="80666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476250</xdr:colOff>
      <xdr:row>0</xdr:row>
      <xdr:rowOff>0</xdr:rowOff>
    </xdr:from>
    <xdr:to>
      <xdr:col>20</xdr:col>
      <xdr:colOff>63500</xdr:colOff>
      <xdr:row>39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128A7E9-2719-7572-6D4A-14C956A401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752050" y="0"/>
              <a:ext cx="5365750" cy="8115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433917</xdr:colOff>
      <xdr:row>0</xdr:row>
      <xdr:rowOff>0</xdr:rowOff>
    </xdr:from>
    <xdr:to>
      <xdr:col>31</xdr:col>
      <xdr:colOff>42333</xdr:colOff>
      <xdr:row>40</xdr:row>
      <xdr:rowOff>21165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11C8C6C9-2394-91B3-2737-0549ADDE56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149617" y="0"/>
              <a:ext cx="5386916" cy="81491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476249</xdr:colOff>
      <xdr:row>0</xdr:row>
      <xdr:rowOff>0</xdr:rowOff>
    </xdr:from>
    <xdr:to>
      <xdr:col>42</xdr:col>
      <xdr:colOff>21167</xdr:colOff>
      <xdr:row>40</xdr:row>
      <xdr:rowOff>21165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BD59E8B1-994B-F0C5-99D2-F6FAC1E267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479449" y="0"/>
              <a:ext cx="5323418" cy="81491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370415</xdr:colOff>
      <xdr:row>44</xdr:row>
      <xdr:rowOff>4234</xdr:rowOff>
    </xdr:from>
    <xdr:to>
      <xdr:col>8</xdr:col>
      <xdr:colOff>804332</xdr:colOff>
      <xdr:row>83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40C5D64C-9B0C-12F6-03CC-2313C25D99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6315" y="8945034"/>
              <a:ext cx="5386917" cy="81110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412750</xdr:colOff>
      <xdr:row>44</xdr:row>
      <xdr:rowOff>4233</xdr:rowOff>
    </xdr:from>
    <xdr:to>
      <xdr:col>20</xdr:col>
      <xdr:colOff>0</xdr:colOff>
      <xdr:row>84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504E3B7B-295C-0EDF-2629-8E78B2F80B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88550" y="8945033"/>
              <a:ext cx="5365750" cy="81237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391582</xdr:colOff>
      <xdr:row>45</xdr:row>
      <xdr:rowOff>25398</xdr:rowOff>
    </xdr:from>
    <xdr:to>
      <xdr:col>31</xdr:col>
      <xdr:colOff>21167</xdr:colOff>
      <xdr:row>84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1C5DFE0F-2156-2629-AC29-58584C1A2C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107282" y="9169398"/>
              <a:ext cx="5408085" cy="80899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455083</xdr:colOff>
      <xdr:row>44</xdr:row>
      <xdr:rowOff>194734</xdr:rowOff>
    </xdr:from>
    <xdr:to>
      <xdr:col>42</xdr:col>
      <xdr:colOff>42333</xdr:colOff>
      <xdr:row>85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781D9C91-D01A-CC89-01BC-1A4E42E5AC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458283" y="9135534"/>
              <a:ext cx="5365750" cy="81999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370416</xdr:colOff>
      <xdr:row>89</xdr:row>
      <xdr:rowOff>4233</xdr:rowOff>
    </xdr:from>
    <xdr:to>
      <xdr:col>9</xdr:col>
      <xdr:colOff>21166</xdr:colOff>
      <xdr:row>128</xdr:row>
      <xdr:rowOff>211666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AB18C95C-223B-26C0-8C95-6D84FAF1CF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6316" y="18089033"/>
              <a:ext cx="5429250" cy="81195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476250</xdr:colOff>
      <xdr:row>89</xdr:row>
      <xdr:rowOff>4232</xdr:rowOff>
    </xdr:from>
    <xdr:to>
      <xdr:col>20</xdr:col>
      <xdr:colOff>42333</xdr:colOff>
      <xdr:row>128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4C601068-30D6-5350-CEFA-F7AF610D12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752050" y="18089032"/>
              <a:ext cx="5344583" cy="81110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412751</xdr:colOff>
      <xdr:row>89</xdr:row>
      <xdr:rowOff>4232</xdr:rowOff>
    </xdr:from>
    <xdr:to>
      <xdr:col>30</xdr:col>
      <xdr:colOff>804333</xdr:colOff>
      <xdr:row>128</xdr:row>
      <xdr:rowOff>169333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FBDCD4D4-1D73-9AD9-6B8C-4A1C50BA92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128451" y="18089032"/>
              <a:ext cx="5344582" cy="80899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402165</xdr:colOff>
      <xdr:row>89</xdr:row>
      <xdr:rowOff>173565</xdr:rowOff>
    </xdr:from>
    <xdr:to>
      <xdr:col>42</xdr:col>
      <xdr:colOff>21166</xdr:colOff>
      <xdr:row>129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E17B1C1A-2863-CB8F-6D55-5B67421573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405365" y="18258365"/>
              <a:ext cx="5397501" cy="81449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387350</xdr:colOff>
      <xdr:row>0</xdr:row>
      <xdr:rowOff>19050</xdr:rowOff>
    </xdr:from>
    <xdr:to>
      <xdr:col>8</xdr:col>
      <xdr:colOff>812800</xdr:colOff>
      <xdr:row>39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90B4032-D793-2F25-FEBB-42D3230601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83450" y="19050"/>
              <a:ext cx="5378450" cy="8070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425450</xdr:colOff>
      <xdr:row>0</xdr:row>
      <xdr:rowOff>0</xdr:rowOff>
    </xdr:from>
    <xdr:to>
      <xdr:col>19</xdr:col>
      <xdr:colOff>800100</xdr:colOff>
      <xdr:row>40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85B949D-EA50-71E0-E946-FF514F2130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48750" y="0"/>
              <a:ext cx="5327650" cy="812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431800</xdr:colOff>
      <xdr:row>0</xdr:row>
      <xdr:rowOff>0</xdr:rowOff>
    </xdr:from>
    <xdr:to>
      <xdr:col>30</xdr:col>
      <xdr:colOff>812800</xdr:colOff>
      <xdr:row>39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15DB979-2345-C1EA-8742-A7E69094D2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22000" y="0"/>
              <a:ext cx="5334000" cy="810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431800</xdr:colOff>
      <xdr:row>0</xdr:row>
      <xdr:rowOff>0</xdr:rowOff>
    </xdr:from>
    <xdr:to>
      <xdr:col>42</xdr:col>
      <xdr:colOff>0</xdr:colOff>
      <xdr:row>40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75FBBCE-38A2-7BE3-41A0-1AE1108851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31700" y="0"/>
              <a:ext cx="5346700" cy="812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330200</xdr:colOff>
      <xdr:row>44</xdr:row>
      <xdr:rowOff>0</xdr:rowOff>
    </xdr:from>
    <xdr:to>
      <xdr:col>8</xdr:col>
      <xdr:colOff>787400</xdr:colOff>
      <xdr:row>84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0048649-351B-AC4F-8610-A0721428C6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26300" y="8940800"/>
              <a:ext cx="5410200" cy="812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508000</xdr:colOff>
      <xdr:row>44</xdr:row>
      <xdr:rowOff>0</xdr:rowOff>
    </xdr:from>
    <xdr:to>
      <xdr:col>19</xdr:col>
      <xdr:colOff>812800</xdr:colOff>
      <xdr:row>83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83BF874-E05E-C9BE-C0FF-EE77CD1D63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831300" y="8940800"/>
              <a:ext cx="5257800" cy="8077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431800</xdr:colOff>
      <xdr:row>45</xdr:row>
      <xdr:rowOff>0</xdr:rowOff>
    </xdr:from>
    <xdr:to>
      <xdr:col>30</xdr:col>
      <xdr:colOff>812800</xdr:colOff>
      <xdr:row>85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312C85A0-02DF-955D-7540-7C1E898792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22000" y="9144000"/>
              <a:ext cx="5334000" cy="812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406400</xdr:colOff>
      <xdr:row>44</xdr:row>
      <xdr:rowOff>177800</xdr:rowOff>
    </xdr:from>
    <xdr:to>
      <xdr:col>42</xdr:col>
      <xdr:colOff>25400</xdr:colOff>
      <xdr:row>84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EC94A025-1163-A7D7-A296-7F0CCEFDA3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06300" y="9118600"/>
              <a:ext cx="5397500" cy="812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406400</xdr:colOff>
      <xdr:row>89</xdr:row>
      <xdr:rowOff>0</xdr:rowOff>
    </xdr:from>
    <xdr:to>
      <xdr:col>8</xdr:col>
      <xdr:colOff>812800</xdr:colOff>
      <xdr:row>128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3C729CAF-DADC-6A73-F14A-813BFD89F9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2500" y="18084800"/>
              <a:ext cx="5359400" cy="810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457200</xdr:colOff>
      <xdr:row>89</xdr:row>
      <xdr:rowOff>0</xdr:rowOff>
    </xdr:from>
    <xdr:to>
      <xdr:col>20</xdr:col>
      <xdr:colOff>0</xdr:colOff>
      <xdr:row>128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9E113892-BE9D-FF10-8A46-F6A4FF24E0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80500" y="18084800"/>
              <a:ext cx="5321300" cy="8077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431800</xdr:colOff>
      <xdr:row>90</xdr:row>
      <xdr:rowOff>25400</xdr:rowOff>
    </xdr:from>
    <xdr:to>
      <xdr:col>31</xdr:col>
      <xdr:colOff>25400</xdr:colOff>
      <xdr:row>130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38ED4288-0E5B-888D-3E70-3474572629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22000" y="18313400"/>
              <a:ext cx="5372100" cy="812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431800</xdr:colOff>
      <xdr:row>90</xdr:row>
      <xdr:rowOff>25400</xdr:rowOff>
    </xdr:from>
    <xdr:to>
      <xdr:col>41</xdr:col>
      <xdr:colOff>787400</xdr:colOff>
      <xdr:row>129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DF3C5787-0ED1-2171-A720-CFD2EB8538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31700" y="18313400"/>
              <a:ext cx="5308600" cy="8077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2</xdr:row>
      <xdr:rowOff>44450</xdr:rowOff>
    </xdr:from>
    <xdr:to>
      <xdr:col>8</xdr:col>
      <xdr:colOff>812800</xdr:colOff>
      <xdr:row>41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34074F2-DCE7-97E0-4821-4D1DDE913D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2500" y="450850"/>
              <a:ext cx="5334000" cy="8070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480787</xdr:colOff>
      <xdr:row>2</xdr:row>
      <xdr:rowOff>0</xdr:rowOff>
    </xdr:from>
    <xdr:to>
      <xdr:col>19</xdr:col>
      <xdr:colOff>816428</xdr:colOff>
      <xdr:row>41</xdr:row>
      <xdr:rowOff>181428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FCFCBA6-DAF3-714B-478A-4DA7A41F31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08787" y="406400"/>
              <a:ext cx="5288641" cy="81062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517071</xdr:colOff>
      <xdr:row>2</xdr:row>
      <xdr:rowOff>7257</xdr:rowOff>
    </xdr:from>
    <xdr:to>
      <xdr:col>30</xdr:col>
      <xdr:colOff>816427</xdr:colOff>
      <xdr:row>42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1E79194-982E-7EC6-DC63-AED7DCB7A0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92871" y="413657"/>
              <a:ext cx="5252356" cy="8120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426357</xdr:colOff>
      <xdr:row>2</xdr:row>
      <xdr:rowOff>25399</xdr:rowOff>
    </xdr:from>
    <xdr:to>
      <xdr:col>42</xdr:col>
      <xdr:colOff>18143</xdr:colOff>
      <xdr:row>41</xdr:row>
      <xdr:rowOff>163284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AAD65F4-F1F8-B640-96B1-0B271B2E57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86457" y="431799"/>
              <a:ext cx="5370286" cy="80626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390071</xdr:colOff>
      <xdr:row>46</xdr:row>
      <xdr:rowOff>188684</xdr:rowOff>
    </xdr:from>
    <xdr:to>
      <xdr:col>9</xdr:col>
      <xdr:colOff>18142</xdr:colOff>
      <xdr:row>86</xdr:row>
      <xdr:rowOff>199570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E44DA6D-ECD6-3C56-F9A3-22DACC3D29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0771" y="9535884"/>
              <a:ext cx="5406571" cy="81388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476250</xdr:colOff>
      <xdr:row>46</xdr:row>
      <xdr:rowOff>184150</xdr:rowOff>
    </xdr:from>
    <xdr:to>
      <xdr:col>20</xdr:col>
      <xdr:colOff>31750</xdr:colOff>
      <xdr:row>87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C023F14-CEE8-0763-3B22-E199E3F3A6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04250" y="9531350"/>
              <a:ext cx="5334000" cy="8147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539750</xdr:colOff>
      <xdr:row>46</xdr:row>
      <xdr:rowOff>184150</xdr:rowOff>
    </xdr:from>
    <xdr:to>
      <xdr:col>30</xdr:col>
      <xdr:colOff>793750</xdr:colOff>
      <xdr:row>86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B51CFCC-F68C-4AF1-6237-48397CC20B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15550" y="9531350"/>
              <a:ext cx="5207000" cy="8039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444500</xdr:colOff>
      <xdr:row>46</xdr:row>
      <xdr:rowOff>184150</xdr:rowOff>
    </xdr:from>
    <xdr:to>
      <xdr:col>42</xdr:col>
      <xdr:colOff>63500</xdr:colOff>
      <xdr:row>86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3CDFD37C-A38E-3DA4-46F8-D404758F80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04600" y="9531350"/>
              <a:ext cx="5397500" cy="810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412750</xdr:colOff>
      <xdr:row>91</xdr:row>
      <xdr:rowOff>184150</xdr:rowOff>
    </xdr:from>
    <xdr:to>
      <xdr:col>8</xdr:col>
      <xdr:colOff>793750</xdr:colOff>
      <xdr:row>132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D24A255B-B0A6-5184-B335-02B60E9FAF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83450" y="18675350"/>
              <a:ext cx="5334000" cy="817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433915</xdr:colOff>
      <xdr:row>91</xdr:row>
      <xdr:rowOff>194732</xdr:rowOff>
    </xdr:from>
    <xdr:to>
      <xdr:col>19</xdr:col>
      <xdr:colOff>804332</xdr:colOff>
      <xdr:row>131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388A03E2-FC55-669B-5577-8F381D6451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261915" y="18685932"/>
              <a:ext cx="5323417" cy="80602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476250</xdr:colOff>
      <xdr:row>93</xdr:row>
      <xdr:rowOff>4232</xdr:rowOff>
    </xdr:from>
    <xdr:to>
      <xdr:col>30</xdr:col>
      <xdr:colOff>825499</xdr:colOff>
      <xdr:row>133</xdr:row>
      <xdr:rowOff>42332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6787CBC0-F14F-339C-5F9D-E461A80A32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52050" y="18901832"/>
              <a:ext cx="5302249" cy="8166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455084</xdr:colOff>
      <xdr:row>92</xdr:row>
      <xdr:rowOff>201083</xdr:rowOff>
    </xdr:from>
    <xdr:to>
      <xdr:col>42</xdr:col>
      <xdr:colOff>0</xdr:colOff>
      <xdr:row>132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AB7B67DB-4892-F49F-3FCA-A279C73B14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15184" y="18895483"/>
              <a:ext cx="5323416" cy="81047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0</xdr:row>
      <xdr:rowOff>0</xdr:rowOff>
    </xdr:from>
    <xdr:to>
      <xdr:col>9</xdr:col>
      <xdr:colOff>0</xdr:colOff>
      <xdr:row>39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914A20D-3E3F-9B26-897C-55BBA9D7F6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4550" y="0"/>
              <a:ext cx="5340350" cy="810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535213</xdr:colOff>
      <xdr:row>0</xdr:row>
      <xdr:rowOff>43541</xdr:rowOff>
    </xdr:from>
    <xdr:to>
      <xdr:col>19</xdr:col>
      <xdr:colOff>816427</xdr:colOff>
      <xdr:row>40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183AD70-9604-EBE3-ACF4-94AFCC35DB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77513" y="43541"/>
              <a:ext cx="5234214" cy="80844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462642</xdr:colOff>
      <xdr:row>0</xdr:row>
      <xdr:rowOff>0</xdr:rowOff>
    </xdr:from>
    <xdr:to>
      <xdr:col>31</xdr:col>
      <xdr:colOff>18142</xdr:colOff>
      <xdr:row>40</xdr:row>
      <xdr:rowOff>36285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329D834-6184-4F38-DAB0-D6E1371410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01942" y="0"/>
              <a:ext cx="5334000" cy="81642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426357</xdr:colOff>
      <xdr:row>0</xdr:row>
      <xdr:rowOff>0</xdr:rowOff>
    </xdr:from>
    <xdr:to>
      <xdr:col>41</xdr:col>
      <xdr:colOff>798285</xdr:colOff>
      <xdr:row>39</xdr:row>
      <xdr:rowOff>163284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A92A2F5-A1CB-7A86-5471-B14C242174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626157" y="0"/>
              <a:ext cx="5324928" cy="80880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508000</xdr:colOff>
      <xdr:row>45</xdr:row>
      <xdr:rowOff>25400</xdr:rowOff>
    </xdr:from>
    <xdr:to>
      <xdr:col>9</xdr:col>
      <xdr:colOff>0</xdr:colOff>
      <xdr:row>85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3D948AF-DE4D-D6E0-AA7D-CA55FC3643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4400" y="9169400"/>
              <a:ext cx="5270500" cy="810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508000</xdr:colOff>
      <xdr:row>44</xdr:row>
      <xdr:rowOff>184150</xdr:rowOff>
    </xdr:from>
    <xdr:to>
      <xdr:col>20</xdr:col>
      <xdr:colOff>0</xdr:colOff>
      <xdr:row>84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5E84264-619C-4BFB-30A9-FE545536A8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50300" y="9124950"/>
              <a:ext cx="5270500" cy="8070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444500</xdr:colOff>
      <xdr:row>44</xdr:row>
      <xdr:rowOff>184150</xdr:rowOff>
    </xdr:from>
    <xdr:to>
      <xdr:col>31</xdr:col>
      <xdr:colOff>31750</xdr:colOff>
      <xdr:row>84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C5DB21A-D5C0-DDF5-E865-D2595F3E2F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83800" y="9124950"/>
              <a:ext cx="5365750" cy="810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444500</xdr:colOff>
      <xdr:row>44</xdr:row>
      <xdr:rowOff>184150</xdr:rowOff>
    </xdr:from>
    <xdr:to>
      <xdr:col>41</xdr:col>
      <xdr:colOff>793750</xdr:colOff>
      <xdr:row>84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5F4529C-6821-9CEC-F9A9-C9C6B763E1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644300" y="9124950"/>
              <a:ext cx="5302250" cy="810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381000</xdr:colOff>
      <xdr:row>89</xdr:row>
      <xdr:rowOff>184150</xdr:rowOff>
    </xdr:from>
    <xdr:to>
      <xdr:col>9</xdr:col>
      <xdr:colOff>0</xdr:colOff>
      <xdr:row>129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30BECC5F-1169-9DD7-C110-8C6126FE60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37400" y="18268950"/>
              <a:ext cx="5397500" cy="810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412750</xdr:colOff>
      <xdr:row>89</xdr:row>
      <xdr:rowOff>184150</xdr:rowOff>
    </xdr:from>
    <xdr:to>
      <xdr:col>20</xdr:col>
      <xdr:colOff>31750</xdr:colOff>
      <xdr:row>130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C2CEE639-1BEB-59A5-3B2F-E30ACBB694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55050" y="18268950"/>
              <a:ext cx="5397500" cy="817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412750</xdr:colOff>
      <xdr:row>89</xdr:row>
      <xdr:rowOff>184150</xdr:rowOff>
    </xdr:from>
    <xdr:to>
      <xdr:col>30</xdr:col>
      <xdr:colOff>793750</xdr:colOff>
      <xdr:row>129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DB60EC2D-00CB-7AD2-C7B9-5012D2CB9E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52050" y="18268950"/>
              <a:ext cx="5334000" cy="8070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35</xdr:col>
      <xdr:colOff>508000</xdr:colOff>
      <xdr:row>90</xdr:row>
      <xdr:rowOff>0</xdr:rowOff>
    </xdr:from>
    <xdr:to>
      <xdr:col>42</xdr:col>
      <xdr:colOff>50800</xdr:colOff>
      <xdr:row>130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0C2E8C7B-3E91-C037-5505-05E08BDA5C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707800" y="18288000"/>
              <a:ext cx="5321300" cy="8153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412750</xdr:colOff>
      <xdr:row>0</xdr:row>
      <xdr:rowOff>0</xdr:rowOff>
    </xdr:from>
    <xdr:to>
      <xdr:col>9</xdr:col>
      <xdr:colOff>0</xdr:colOff>
      <xdr:row>40</xdr:row>
      <xdr:rowOff>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38C590A9-28F4-7618-07C0-1AB9DC5B6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441612</xdr:colOff>
      <xdr:row>43</xdr:row>
      <xdr:rowOff>201467</xdr:rowOff>
    </xdr:from>
    <xdr:to>
      <xdr:col>8</xdr:col>
      <xdr:colOff>808182</xdr:colOff>
      <xdr:row>84</xdr:row>
      <xdr:rowOff>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74A703B8-657C-6EE5-DF32-A98CCB688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470476</xdr:colOff>
      <xdr:row>88</xdr:row>
      <xdr:rowOff>201468</xdr:rowOff>
    </xdr:from>
    <xdr:to>
      <xdr:col>8</xdr:col>
      <xdr:colOff>808181</xdr:colOff>
      <xdr:row>128</xdr:row>
      <xdr:rowOff>173181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EFDEACE3-3E4C-2619-8550-D0081ADCD3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499341</xdr:colOff>
      <xdr:row>0</xdr:row>
      <xdr:rowOff>0</xdr:rowOff>
    </xdr:from>
    <xdr:to>
      <xdr:col>20</xdr:col>
      <xdr:colOff>-1</xdr:colOff>
      <xdr:row>40</xdr:row>
      <xdr:rowOff>28864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A1233B94-60C2-39D8-46DE-476F3AA42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470477</xdr:colOff>
      <xdr:row>43</xdr:row>
      <xdr:rowOff>201467</xdr:rowOff>
    </xdr:from>
    <xdr:to>
      <xdr:col>20</xdr:col>
      <xdr:colOff>-1</xdr:colOff>
      <xdr:row>83</xdr:row>
      <xdr:rowOff>202044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A8192980-C9B4-9F2A-C4B5-7786C9FDC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528205</xdr:colOff>
      <xdr:row>88</xdr:row>
      <xdr:rowOff>201467</xdr:rowOff>
    </xdr:from>
    <xdr:to>
      <xdr:col>20</xdr:col>
      <xdr:colOff>0</xdr:colOff>
      <xdr:row>128</xdr:row>
      <xdr:rowOff>115454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A5D9E11F-A450-DA5F-AA3E-3B34DE868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441613</xdr:colOff>
      <xdr:row>0</xdr:row>
      <xdr:rowOff>0</xdr:rowOff>
    </xdr:from>
    <xdr:to>
      <xdr:col>30</xdr:col>
      <xdr:colOff>808181</xdr:colOff>
      <xdr:row>39</xdr:row>
      <xdr:rowOff>173181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E13C4C9D-79BE-6BAA-24C8-C711B3B3C7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557068</xdr:colOff>
      <xdr:row>44</xdr:row>
      <xdr:rowOff>201467</xdr:rowOff>
    </xdr:from>
    <xdr:to>
      <xdr:col>31</xdr:col>
      <xdr:colOff>28862</xdr:colOff>
      <xdr:row>84</xdr:row>
      <xdr:rowOff>115454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A52E9CD-F110-EA55-433F-273799011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470477</xdr:colOff>
      <xdr:row>88</xdr:row>
      <xdr:rowOff>201468</xdr:rowOff>
    </xdr:from>
    <xdr:to>
      <xdr:col>30</xdr:col>
      <xdr:colOff>808181</xdr:colOff>
      <xdr:row>128</xdr:row>
      <xdr:rowOff>144318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68559DB6-AB17-DF09-95DD-F3DE8F281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470476</xdr:colOff>
      <xdr:row>0</xdr:row>
      <xdr:rowOff>0</xdr:rowOff>
    </xdr:from>
    <xdr:to>
      <xdr:col>42</xdr:col>
      <xdr:colOff>28863</xdr:colOff>
      <xdr:row>40</xdr:row>
      <xdr:rowOff>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05288869-1339-68F6-3DB4-6EF7052F7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35</xdr:col>
      <xdr:colOff>557069</xdr:colOff>
      <xdr:row>44</xdr:row>
      <xdr:rowOff>201468</xdr:rowOff>
    </xdr:from>
    <xdr:to>
      <xdr:col>41</xdr:col>
      <xdr:colOff>808182</xdr:colOff>
      <xdr:row>84</xdr:row>
      <xdr:rowOff>173182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E95F30A7-31F2-C45F-2C5D-90F10A805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35</xdr:col>
      <xdr:colOff>528204</xdr:colOff>
      <xdr:row>89</xdr:row>
      <xdr:rowOff>201468</xdr:rowOff>
    </xdr:from>
    <xdr:to>
      <xdr:col>42</xdr:col>
      <xdr:colOff>28863</xdr:colOff>
      <xdr:row>130</xdr:row>
      <xdr:rowOff>-1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94D25411-06DE-3E65-4F5A-F47AC99882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355600</xdr:colOff>
      <xdr:row>0</xdr:row>
      <xdr:rowOff>25400</xdr:rowOff>
    </xdr:from>
    <xdr:to>
      <xdr:col>9</xdr:col>
      <xdr:colOff>0</xdr:colOff>
      <xdr:row>39</xdr:row>
      <xdr:rowOff>177800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05BCC12-C534-4F87-2783-56D131573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444500</xdr:colOff>
      <xdr:row>0</xdr:row>
      <xdr:rowOff>31750</xdr:rowOff>
    </xdr:from>
    <xdr:to>
      <xdr:col>19</xdr:col>
      <xdr:colOff>793750</xdr:colOff>
      <xdr:row>39</xdr:row>
      <xdr:rowOff>127000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85F4061-3B17-658D-CA7B-9750A7304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444500</xdr:colOff>
      <xdr:row>0</xdr:row>
      <xdr:rowOff>0</xdr:rowOff>
    </xdr:from>
    <xdr:to>
      <xdr:col>31</xdr:col>
      <xdr:colOff>0</xdr:colOff>
      <xdr:row>39</xdr:row>
      <xdr:rowOff>127000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E3A32C0-60D4-6297-BF56-AB9A16B81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476250</xdr:colOff>
      <xdr:row>0</xdr:row>
      <xdr:rowOff>0</xdr:rowOff>
    </xdr:from>
    <xdr:to>
      <xdr:col>42</xdr:col>
      <xdr:colOff>31750</xdr:colOff>
      <xdr:row>39</xdr:row>
      <xdr:rowOff>127000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93C1BDD-94BD-0C19-3E8B-AA0167C466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412750</xdr:colOff>
      <xdr:row>44</xdr:row>
      <xdr:rowOff>184150</xdr:rowOff>
    </xdr:from>
    <xdr:to>
      <xdr:col>8</xdr:col>
      <xdr:colOff>793750</xdr:colOff>
      <xdr:row>84</xdr:row>
      <xdr:rowOff>158750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D466540-441C-7893-370C-FE40E74B1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381000</xdr:colOff>
      <xdr:row>45</xdr:row>
      <xdr:rowOff>25400</xdr:rowOff>
    </xdr:from>
    <xdr:to>
      <xdr:col>19</xdr:col>
      <xdr:colOff>793750</xdr:colOff>
      <xdr:row>84</xdr:row>
      <xdr:rowOff>127000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71F0E80-6C19-C7B1-DB30-4878896F66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444500</xdr:colOff>
      <xdr:row>45</xdr:row>
      <xdr:rowOff>25400</xdr:rowOff>
    </xdr:from>
    <xdr:to>
      <xdr:col>31</xdr:col>
      <xdr:colOff>0</xdr:colOff>
      <xdr:row>84</xdr:row>
      <xdr:rowOff>95250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8811F89-E057-D98B-9B16-B8619D2E4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444500</xdr:colOff>
      <xdr:row>45</xdr:row>
      <xdr:rowOff>25400</xdr:rowOff>
    </xdr:from>
    <xdr:to>
      <xdr:col>42</xdr:col>
      <xdr:colOff>31750</xdr:colOff>
      <xdr:row>84</xdr:row>
      <xdr:rowOff>158750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95849AC-F84F-544E-476E-C65E40CAE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285750</xdr:colOff>
      <xdr:row>89</xdr:row>
      <xdr:rowOff>184150</xdr:rowOff>
    </xdr:from>
    <xdr:to>
      <xdr:col>9</xdr:col>
      <xdr:colOff>0</xdr:colOff>
      <xdr:row>129</xdr:row>
      <xdr:rowOff>158750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464E9988-9497-A3B9-A1AE-C0E179E7D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381000</xdr:colOff>
      <xdr:row>89</xdr:row>
      <xdr:rowOff>152400</xdr:rowOff>
    </xdr:from>
    <xdr:to>
      <xdr:col>19</xdr:col>
      <xdr:colOff>793750</xdr:colOff>
      <xdr:row>129</xdr:row>
      <xdr:rowOff>127000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BFD15EB-3900-9387-13F6-9421678D29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444500</xdr:colOff>
      <xdr:row>90</xdr:row>
      <xdr:rowOff>25400</xdr:rowOff>
    </xdr:from>
    <xdr:to>
      <xdr:col>30</xdr:col>
      <xdr:colOff>762000</xdr:colOff>
      <xdr:row>129</xdr:row>
      <xdr:rowOff>158750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5AD32FB-C6B2-D601-7203-A54261FAF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35</xdr:col>
      <xdr:colOff>539750</xdr:colOff>
      <xdr:row>89</xdr:row>
      <xdr:rowOff>184150</xdr:rowOff>
    </xdr:from>
    <xdr:to>
      <xdr:col>43</xdr:col>
      <xdr:colOff>158750</xdr:colOff>
      <xdr:row>129</xdr:row>
      <xdr:rowOff>127000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DC9F2AE3-ADD3-4C89-08AD-454C20745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482598</xdr:colOff>
      <xdr:row>0</xdr:row>
      <xdr:rowOff>0</xdr:rowOff>
    </xdr:from>
    <xdr:to>
      <xdr:col>10</xdr:col>
      <xdr:colOff>406399</xdr:colOff>
      <xdr:row>39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260234-2F38-02D4-1853-8DCB5A7EF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476250</xdr:colOff>
      <xdr:row>43</xdr:row>
      <xdr:rowOff>196850</xdr:rowOff>
    </xdr:from>
    <xdr:to>
      <xdr:col>10</xdr:col>
      <xdr:colOff>469900</xdr:colOff>
      <xdr:row>83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00F514-19D3-6B06-ACD5-98FD27574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431427</xdr:colOff>
      <xdr:row>88</xdr:row>
      <xdr:rowOff>159870</xdr:rowOff>
    </xdr:from>
    <xdr:to>
      <xdr:col>10</xdr:col>
      <xdr:colOff>485588</xdr:colOff>
      <xdr:row>129</xdr:row>
      <xdr:rowOff>18676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94EF38-32D7-C504-B9FD-083C046FB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533400</xdr:colOff>
      <xdr:row>0</xdr:row>
      <xdr:rowOff>0</xdr:rowOff>
    </xdr:from>
    <xdr:to>
      <xdr:col>23</xdr:col>
      <xdr:colOff>406400</xdr:colOff>
      <xdr:row>40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29C07D-ECB2-3871-B8A0-07403DC8B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584200</xdr:colOff>
      <xdr:row>44</xdr:row>
      <xdr:rowOff>0</xdr:rowOff>
    </xdr:from>
    <xdr:to>
      <xdr:col>23</xdr:col>
      <xdr:colOff>406400</xdr:colOff>
      <xdr:row>84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BAC0AD-0D84-9D75-0AA6-664924BEC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584200</xdr:colOff>
      <xdr:row>89</xdr:row>
      <xdr:rowOff>0</xdr:rowOff>
    </xdr:from>
    <xdr:to>
      <xdr:col>23</xdr:col>
      <xdr:colOff>355600</xdr:colOff>
      <xdr:row>129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0A626F0-F27B-68C8-A67F-4B6FE9DC2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533400</xdr:colOff>
      <xdr:row>0</xdr:row>
      <xdr:rowOff>0</xdr:rowOff>
    </xdr:from>
    <xdr:to>
      <xdr:col>35</xdr:col>
      <xdr:colOff>457200</xdr:colOff>
      <xdr:row>40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4B3BAC4-6B4D-1C3C-70AC-20785F580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584200</xdr:colOff>
      <xdr:row>44</xdr:row>
      <xdr:rowOff>101600</xdr:rowOff>
    </xdr:from>
    <xdr:to>
      <xdr:col>35</xdr:col>
      <xdr:colOff>457200</xdr:colOff>
      <xdr:row>85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A92052B-F404-AB24-5B19-A497D2392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533400</xdr:colOff>
      <xdr:row>89</xdr:row>
      <xdr:rowOff>25400</xdr:rowOff>
    </xdr:from>
    <xdr:to>
      <xdr:col>35</xdr:col>
      <xdr:colOff>431800</xdr:colOff>
      <xdr:row>128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768B7C8-3553-C2C4-BE0E-6B333FB62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40</xdr:col>
      <xdr:colOff>486833</xdr:colOff>
      <xdr:row>0</xdr:row>
      <xdr:rowOff>0</xdr:rowOff>
    </xdr:from>
    <xdr:to>
      <xdr:col>48</xdr:col>
      <xdr:colOff>381000</xdr:colOff>
      <xdr:row>39</xdr:row>
      <xdr:rowOff>127000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73C6542-0A49-4720-86A7-54D88AAC9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40</xdr:col>
      <xdr:colOff>571500</xdr:colOff>
      <xdr:row>45</xdr:row>
      <xdr:rowOff>42333</xdr:rowOff>
    </xdr:from>
    <xdr:to>
      <xdr:col>48</xdr:col>
      <xdr:colOff>465667</xdr:colOff>
      <xdr:row>85</xdr:row>
      <xdr:rowOff>84666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E74AF20-8869-62E3-05D4-8A542B273C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40</xdr:col>
      <xdr:colOff>592667</xdr:colOff>
      <xdr:row>89</xdr:row>
      <xdr:rowOff>84667</xdr:rowOff>
    </xdr:from>
    <xdr:to>
      <xdr:col>48</xdr:col>
      <xdr:colOff>550334</xdr:colOff>
      <xdr:row>129</xdr:row>
      <xdr:rowOff>84667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5266F5F-330B-83F7-88B9-BCE8F4AB4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395111</xdr:colOff>
      <xdr:row>0</xdr:row>
      <xdr:rowOff>0</xdr:rowOff>
    </xdr:from>
    <xdr:to>
      <xdr:col>10</xdr:col>
      <xdr:colOff>451555</xdr:colOff>
      <xdr:row>39</xdr:row>
      <xdr:rowOff>141111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ABC309-9A98-8775-B7C4-75E55D266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395111</xdr:colOff>
      <xdr:row>45</xdr:row>
      <xdr:rowOff>25400</xdr:rowOff>
    </xdr:from>
    <xdr:to>
      <xdr:col>10</xdr:col>
      <xdr:colOff>423332</xdr:colOff>
      <xdr:row>84</xdr:row>
      <xdr:rowOff>169333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FDB6FF-6710-1EE8-902D-A68950319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395111</xdr:colOff>
      <xdr:row>89</xdr:row>
      <xdr:rowOff>194733</xdr:rowOff>
    </xdr:from>
    <xdr:to>
      <xdr:col>10</xdr:col>
      <xdr:colOff>395110</xdr:colOff>
      <xdr:row>129</xdr:row>
      <xdr:rowOff>28222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3D2274-B9E1-C0C7-7618-BCDA7CD86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366890</xdr:colOff>
      <xdr:row>0</xdr:row>
      <xdr:rowOff>0</xdr:rowOff>
    </xdr:from>
    <xdr:to>
      <xdr:col>22</xdr:col>
      <xdr:colOff>508000</xdr:colOff>
      <xdr:row>39</xdr:row>
      <xdr:rowOff>112889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186A30-BA39-BDB5-99B1-5F11BC39D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451556</xdr:colOff>
      <xdr:row>45</xdr:row>
      <xdr:rowOff>25400</xdr:rowOff>
    </xdr:from>
    <xdr:to>
      <xdr:col>22</xdr:col>
      <xdr:colOff>790222</xdr:colOff>
      <xdr:row>84</xdr:row>
      <xdr:rowOff>169333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E2A5B5-96C6-040F-0E18-0995691E8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508000</xdr:colOff>
      <xdr:row>90</xdr:row>
      <xdr:rowOff>25400</xdr:rowOff>
    </xdr:from>
    <xdr:to>
      <xdr:col>23</xdr:col>
      <xdr:colOff>56443</xdr:colOff>
      <xdr:row>130</xdr:row>
      <xdr:rowOff>28221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479B6B-DA2D-858C-CCA7-0DC6AD3F9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423332</xdr:colOff>
      <xdr:row>0</xdr:row>
      <xdr:rowOff>0</xdr:rowOff>
    </xdr:from>
    <xdr:to>
      <xdr:col>35</xdr:col>
      <xdr:colOff>338665</xdr:colOff>
      <xdr:row>40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33EB3AC-29BA-2429-566B-9C0F53823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479777</xdr:colOff>
      <xdr:row>44</xdr:row>
      <xdr:rowOff>194733</xdr:rowOff>
    </xdr:from>
    <xdr:to>
      <xdr:col>35</xdr:col>
      <xdr:colOff>423333</xdr:colOff>
      <xdr:row>85</xdr:row>
      <xdr:rowOff>84667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E1E533A-EBFC-AADE-532A-F9A857944B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507999</xdr:colOff>
      <xdr:row>89</xdr:row>
      <xdr:rowOff>194734</xdr:rowOff>
    </xdr:from>
    <xdr:to>
      <xdr:col>35</xdr:col>
      <xdr:colOff>479776</xdr:colOff>
      <xdr:row>129</xdr:row>
      <xdr:rowOff>169333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ECD2957-7FFB-1CD4-4F2E-4C8E3A725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40</xdr:col>
      <xdr:colOff>395111</xdr:colOff>
      <xdr:row>0</xdr:row>
      <xdr:rowOff>0</xdr:rowOff>
    </xdr:from>
    <xdr:to>
      <xdr:col>48</xdr:col>
      <xdr:colOff>423332</xdr:colOff>
      <xdr:row>39</xdr:row>
      <xdr:rowOff>141111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3317143-103B-5273-A96A-3D9C0B8C5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40</xdr:col>
      <xdr:colOff>508000</xdr:colOff>
      <xdr:row>44</xdr:row>
      <xdr:rowOff>194734</xdr:rowOff>
    </xdr:from>
    <xdr:to>
      <xdr:col>48</xdr:col>
      <xdr:colOff>564443</xdr:colOff>
      <xdr:row>84</xdr:row>
      <xdr:rowOff>169333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B100F7A-3E5F-EE9A-F74D-2029F251B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40</xdr:col>
      <xdr:colOff>508001</xdr:colOff>
      <xdr:row>90</xdr:row>
      <xdr:rowOff>25400</xdr:rowOff>
    </xdr:from>
    <xdr:to>
      <xdr:col>48</xdr:col>
      <xdr:colOff>620889</xdr:colOff>
      <xdr:row>130</xdr:row>
      <xdr:rowOff>28222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409F2FB-807A-4768-89A6-0E5C99EBD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"/>
  <sheetViews>
    <sheetView zoomScale="70" zoomScaleNormal="70" workbookViewId="0">
      <selection activeCell="N45" sqref="N45"/>
    </sheetView>
  </sheetViews>
  <sheetFormatPr baseColWidth="10" defaultRowHeight="16" x14ac:dyDescent="0.2"/>
  <cols>
    <col min="1" max="1" width="22" customWidth="1"/>
  </cols>
  <sheetData>
    <row r="1" spans="1:28" x14ac:dyDescent="0.2">
      <c r="A1" s="16" t="s">
        <v>72</v>
      </c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8" x14ac:dyDescent="0.2">
      <c r="A2" s="16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 t="s">
        <v>2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AA2" s="4"/>
      <c r="AB2" s="4"/>
    </row>
    <row r="3" spans="1:28" x14ac:dyDescent="0.2">
      <c r="A3" s="16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2">
        <v>2019</v>
      </c>
      <c r="J3" s="2">
        <v>2020</v>
      </c>
      <c r="K3" s="2">
        <v>2021</v>
      </c>
      <c r="L3" s="2">
        <v>2022</v>
      </c>
      <c r="M3" s="2">
        <v>2023</v>
      </c>
      <c r="N3" s="2">
        <v>2012</v>
      </c>
      <c r="O3" s="2">
        <v>2013</v>
      </c>
      <c r="P3" s="2">
        <v>2014</v>
      </c>
      <c r="Q3" s="2">
        <v>2015</v>
      </c>
      <c r="R3" s="2">
        <v>2016</v>
      </c>
      <c r="S3" s="2">
        <v>2017</v>
      </c>
      <c r="T3" s="2">
        <v>2018</v>
      </c>
      <c r="U3" s="2">
        <v>2019</v>
      </c>
      <c r="V3" s="2">
        <v>2020</v>
      </c>
      <c r="W3" s="2">
        <v>2021</v>
      </c>
      <c r="X3" s="2">
        <v>2022</v>
      </c>
      <c r="Y3" s="2">
        <v>2023</v>
      </c>
      <c r="AA3" s="4"/>
      <c r="AB3" s="4"/>
    </row>
    <row r="4" spans="1:28" x14ac:dyDescent="0.2">
      <c r="A4" s="3" t="s">
        <v>3</v>
      </c>
      <c r="B4" s="3">
        <v>57.69</v>
      </c>
      <c r="C4" s="3">
        <v>57.94</v>
      </c>
      <c r="D4" s="3">
        <v>58.48</v>
      </c>
      <c r="E4" s="3">
        <v>64.64</v>
      </c>
      <c r="F4" s="3">
        <v>65.58</v>
      </c>
      <c r="G4" s="3">
        <v>65.290000000000006</v>
      </c>
      <c r="H4" s="3">
        <v>70.400000000000006</v>
      </c>
      <c r="I4" s="3">
        <v>69.03</v>
      </c>
      <c r="J4" s="3">
        <v>68.489999999999995</v>
      </c>
      <c r="K4" s="3">
        <v>69.52</v>
      </c>
      <c r="L4" s="3">
        <v>70.22</v>
      </c>
      <c r="M4" s="14">
        <v>2023</v>
      </c>
      <c r="N4" s="3">
        <v>36.159999999999997</v>
      </c>
      <c r="O4" s="3">
        <v>36.880000000000003</v>
      </c>
      <c r="P4" s="3">
        <v>38.97</v>
      </c>
      <c r="Q4" s="3">
        <v>46.28</v>
      </c>
      <c r="R4" s="3">
        <v>47.79</v>
      </c>
      <c r="S4" s="3">
        <v>49.45</v>
      </c>
      <c r="T4" s="3">
        <v>53.84</v>
      </c>
      <c r="U4" s="3">
        <v>52.3</v>
      </c>
      <c r="V4" s="3">
        <v>55.31</v>
      </c>
      <c r="W4" s="3">
        <v>57.03</v>
      </c>
      <c r="X4" s="3">
        <v>58.77</v>
      </c>
      <c r="Y4" s="14">
        <v>2023</v>
      </c>
      <c r="AA4" s="4"/>
      <c r="AB4" s="4"/>
    </row>
    <row r="5" spans="1:28" x14ac:dyDescent="0.2">
      <c r="A5" s="3" t="s">
        <v>4</v>
      </c>
      <c r="B5" s="3">
        <v>53.23</v>
      </c>
      <c r="C5" s="3">
        <v>54.52</v>
      </c>
      <c r="D5" s="3">
        <v>55.26</v>
      </c>
      <c r="E5" s="3">
        <v>61.59</v>
      </c>
      <c r="F5" s="3">
        <v>62.32</v>
      </c>
      <c r="G5" s="3">
        <v>63.22</v>
      </c>
      <c r="H5" s="3">
        <v>67.03</v>
      </c>
      <c r="I5" s="3">
        <v>67.58</v>
      </c>
      <c r="J5" s="3">
        <v>65.900000000000006</v>
      </c>
      <c r="K5" s="3">
        <v>70.599999999999994</v>
      </c>
      <c r="L5" s="3">
        <v>72.209999999999994</v>
      </c>
      <c r="M5" s="3">
        <v>70.14</v>
      </c>
      <c r="N5" s="3">
        <v>35.74</v>
      </c>
      <c r="O5" s="3">
        <v>36.74</v>
      </c>
      <c r="P5" s="3">
        <v>38.57</v>
      </c>
      <c r="Q5" s="3">
        <v>44.2</v>
      </c>
      <c r="R5" s="3">
        <v>46.04</v>
      </c>
      <c r="S5" s="3">
        <v>47.48</v>
      </c>
      <c r="T5" s="3">
        <v>50.84</v>
      </c>
      <c r="U5" s="3">
        <v>52.33</v>
      </c>
      <c r="V5" s="3">
        <v>51.92</v>
      </c>
      <c r="W5" s="3">
        <v>58.1</v>
      </c>
      <c r="X5" s="3">
        <v>61.93</v>
      </c>
      <c r="Y5" s="3">
        <v>59.02</v>
      </c>
      <c r="AA5" s="4"/>
      <c r="AB5" s="4"/>
    </row>
    <row r="6" spans="1:28" x14ac:dyDescent="0.2">
      <c r="A6" s="3" t="s">
        <v>5</v>
      </c>
      <c r="B6" s="3">
        <v>61.76</v>
      </c>
      <c r="C6" s="3">
        <v>61.61</v>
      </c>
      <c r="D6" s="3">
        <v>62.56</v>
      </c>
      <c r="E6" s="3">
        <v>68.42</v>
      </c>
      <c r="F6" s="3">
        <v>68.47</v>
      </c>
      <c r="G6" s="3">
        <v>69.63</v>
      </c>
      <c r="H6" s="3">
        <v>72.38</v>
      </c>
      <c r="I6" s="3">
        <v>71.27</v>
      </c>
      <c r="J6" s="3">
        <v>69.78</v>
      </c>
      <c r="K6" s="3">
        <v>72.709999999999994</v>
      </c>
      <c r="L6" s="3">
        <v>74.28</v>
      </c>
      <c r="M6" s="3">
        <v>71.92</v>
      </c>
      <c r="N6" s="3">
        <v>39.619999999999997</v>
      </c>
      <c r="O6" s="3">
        <v>42.07</v>
      </c>
      <c r="P6" s="3">
        <v>42.65</v>
      </c>
      <c r="Q6" s="3">
        <v>49.42</v>
      </c>
      <c r="R6" s="3">
        <v>50.61</v>
      </c>
      <c r="S6" s="3">
        <v>52.17</v>
      </c>
      <c r="T6" s="3">
        <v>55.27</v>
      </c>
      <c r="U6" s="3">
        <v>54.89</v>
      </c>
      <c r="V6" s="3">
        <v>54.74</v>
      </c>
      <c r="W6" s="3">
        <v>58.17</v>
      </c>
      <c r="X6" s="3">
        <v>62.43</v>
      </c>
      <c r="Y6" s="3">
        <v>61.46</v>
      </c>
      <c r="AA6" s="4"/>
      <c r="AB6" s="4"/>
    </row>
    <row r="7" spans="1:28" x14ac:dyDescent="0.2">
      <c r="A7" s="3" t="s">
        <v>6</v>
      </c>
      <c r="B7" s="3">
        <v>66.099999999999994</v>
      </c>
      <c r="C7" s="3">
        <v>66.5</v>
      </c>
      <c r="D7" s="3">
        <v>68</v>
      </c>
      <c r="E7" s="3">
        <v>71.86</v>
      </c>
      <c r="F7" s="3">
        <v>73.260000000000005</v>
      </c>
      <c r="G7" s="3">
        <v>72.459999999999994</v>
      </c>
      <c r="H7" s="3">
        <v>76.319999999999993</v>
      </c>
      <c r="I7" s="3">
        <v>74.86</v>
      </c>
      <c r="J7" s="3">
        <v>74.88</v>
      </c>
      <c r="K7" s="3">
        <v>76.78</v>
      </c>
      <c r="L7" s="3">
        <v>77.37</v>
      </c>
      <c r="M7" s="3">
        <v>73.36</v>
      </c>
      <c r="N7" s="3">
        <v>46.5</v>
      </c>
      <c r="O7" s="3">
        <v>49.23</v>
      </c>
      <c r="P7" s="3">
        <v>50.83</v>
      </c>
      <c r="Q7" s="3">
        <v>55.9</v>
      </c>
      <c r="R7" s="3">
        <v>56.37</v>
      </c>
      <c r="S7" s="3">
        <v>57.78</v>
      </c>
      <c r="T7" s="3">
        <v>61.92</v>
      </c>
      <c r="U7" s="3">
        <v>62.15</v>
      </c>
      <c r="V7" s="3">
        <v>60.58</v>
      </c>
      <c r="W7" s="3">
        <v>66.42</v>
      </c>
      <c r="X7" s="3">
        <v>70.86</v>
      </c>
      <c r="Y7" s="3">
        <v>62.13</v>
      </c>
      <c r="AA7" s="4"/>
      <c r="AB7" s="4"/>
    </row>
    <row r="8" spans="1:28" x14ac:dyDescent="0.2">
      <c r="A8" s="3" t="s">
        <v>7</v>
      </c>
      <c r="B8" s="3">
        <v>61.94</v>
      </c>
      <c r="C8" s="3">
        <v>62.61</v>
      </c>
      <c r="D8" s="3">
        <v>63.83</v>
      </c>
      <c r="E8" s="3">
        <v>71.67</v>
      </c>
      <c r="F8" s="3">
        <v>71.13</v>
      </c>
      <c r="G8" s="3">
        <v>71.849999999999994</v>
      </c>
      <c r="H8" s="3">
        <v>74.180000000000007</v>
      </c>
      <c r="I8" s="3">
        <v>75.25</v>
      </c>
      <c r="J8" s="3">
        <v>73.86</v>
      </c>
      <c r="K8" s="3">
        <v>78.17</v>
      </c>
      <c r="L8" s="3">
        <v>76.95</v>
      </c>
      <c r="M8" s="3">
        <v>77.099999999999994</v>
      </c>
      <c r="N8" s="3">
        <v>44.5</v>
      </c>
      <c r="O8" s="3">
        <v>47</v>
      </c>
      <c r="P8" s="3">
        <v>47.24</v>
      </c>
      <c r="Q8" s="3">
        <v>53.05</v>
      </c>
      <c r="R8" s="3">
        <v>52.89</v>
      </c>
      <c r="S8" s="3">
        <v>54.69</v>
      </c>
      <c r="T8" s="3">
        <v>59.62</v>
      </c>
      <c r="U8" s="3">
        <v>59.69</v>
      </c>
      <c r="V8" s="3">
        <v>59.34</v>
      </c>
      <c r="W8" s="3">
        <v>62.01</v>
      </c>
      <c r="X8" s="3">
        <v>66.05</v>
      </c>
      <c r="Y8" s="14">
        <v>69.25</v>
      </c>
      <c r="AA8" s="4"/>
      <c r="AB8" s="4"/>
    </row>
    <row r="9" spans="1:28" x14ac:dyDescent="0.2">
      <c r="A9" s="3" t="s">
        <v>8</v>
      </c>
      <c r="B9" s="3">
        <v>59.2</v>
      </c>
      <c r="C9" s="3">
        <v>59.04</v>
      </c>
      <c r="D9" s="3">
        <v>61.69</v>
      </c>
      <c r="E9" s="3">
        <v>65.959999999999994</v>
      </c>
      <c r="F9" s="3">
        <v>68.03</v>
      </c>
      <c r="G9" s="3">
        <v>68.099999999999994</v>
      </c>
      <c r="H9" s="3">
        <v>70.989999999999995</v>
      </c>
      <c r="I9" s="3">
        <v>71.290000000000006</v>
      </c>
      <c r="J9" s="3">
        <v>70.48</v>
      </c>
      <c r="K9" s="3">
        <v>75.66</v>
      </c>
      <c r="L9" s="3">
        <v>74.52</v>
      </c>
      <c r="M9" s="3">
        <v>76.150000000000006</v>
      </c>
      <c r="N9" s="3">
        <v>37.29</v>
      </c>
      <c r="O9" s="3">
        <v>41.03</v>
      </c>
      <c r="P9" s="3">
        <v>41.91</v>
      </c>
      <c r="Q9" s="3">
        <v>46.81</v>
      </c>
      <c r="R9" s="3">
        <v>49.95</v>
      </c>
      <c r="S9" s="3">
        <v>50.58</v>
      </c>
      <c r="T9" s="3">
        <v>55.24</v>
      </c>
      <c r="U9" s="3">
        <v>54.37</v>
      </c>
      <c r="V9" s="3">
        <v>54.82</v>
      </c>
      <c r="W9" s="3">
        <v>57.83</v>
      </c>
      <c r="X9" s="3">
        <v>61.25</v>
      </c>
      <c r="Y9" s="3">
        <v>65.77</v>
      </c>
      <c r="AA9" s="4"/>
      <c r="AB9" s="4"/>
    </row>
    <row r="10" spans="1:28" x14ac:dyDescent="0.2">
      <c r="A10" s="3" t="s">
        <v>9</v>
      </c>
      <c r="B10" s="3">
        <v>67.09</v>
      </c>
      <c r="C10" s="3">
        <v>62.44</v>
      </c>
      <c r="D10" s="3">
        <v>65.73</v>
      </c>
      <c r="E10" s="3">
        <v>72.98</v>
      </c>
      <c r="F10" s="3">
        <v>72.7</v>
      </c>
      <c r="G10" s="3">
        <v>75.180000000000007</v>
      </c>
      <c r="H10" s="3">
        <v>72.42</v>
      </c>
      <c r="I10" s="3">
        <v>74.849999999999994</v>
      </c>
      <c r="J10" s="3">
        <v>72.75</v>
      </c>
      <c r="K10" s="3">
        <v>75.790000000000006</v>
      </c>
      <c r="L10" s="3">
        <v>76.33</v>
      </c>
      <c r="M10" s="3">
        <v>74.84</v>
      </c>
      <c r="N10" s="3">
        <v>42.17</v>
      </c>
      <c r="O10" s="3">
        <v>43.83</v>
      </c>
      <c r="P10" s="3">
        <v>44.38</v>
      </c>
      <c r="Q10" s="3">
        <v>48.12</v>
      </c>
      <c r="R10" s="3">
        <v>47.98</v>
      </c>
      <c r="S10" s="3">
        <v>50.29</v>
      </c>
      <c r="T10" s="3">
        <v>54.42</v>
      </c>
      <c r="U10" s="3">
        <v>54.41</v>
      </c>
      <c r="V10" s="3">
        <v>53.94</v>
      </c>
      <c r="W10" s="3">
        <v>58.65</v>
      </c>
      <c r="X10" s="3">
        <v>62.05</v>
      </c>
      <c r="Y10" s="3">
        <v>60.97</v>
      </c>
      <c r="AA10" s="4"/>
      <c r="AB10" s="4"/>
    </row>
    <row r="11" spans="1:28" x14ac:dyDescent="0.2">
      <c r="A11" s="3" t="s">
        <v>10</v>
      </c>
      <c r="B11" s="3">
        <v>58.31</v>
      </c>
      <c r="C11" s="3">
        <v>57.2</v>
      </c>
      <c r="D11" s="3">
        <v>58.94</v>
      </c>
      <c r="E11" s="3">
        <v>64.62</v>
      </c>
      <c r="F11" s="3">
        <v>66.12</v>
      </c>
      <c r="G11" s="3">
        <v>68.03</v>
      </c>
      <c r="H11" s="3">
        <v>68.67</v>
      </c>
      <c r="I11" s="3">
        <v>71.260000000000005</v>
      </c>
      <c r="J11" s="3">
        <v>67.89</v>
      </c>
      <c r="K11" s="3">
        <v>72.05</v>
      </c>
      <c r="L11" s="3">
        <v>72.91</v>
      </c>
      <c r="M11" s="3">
        <v>76.430000000000007</v>
      </c>
      <c r="N11" s="3">
        <v>40.369999999999997</v>
      </c>
      <c r="O11" s="3">
        <v>41.94</v>
      </c>
      <c r="P11" s="3">
        <v>43.79</v>
      </c>
      <c r="Q11" s="3">
        <v>48.48</v>
      </c>
      <c r="R11" s="3">
        <v>50.95</v>
      </c>
      <c r="S11" s="3">
        <v>52.02</v>
      </c>
      <c r="T11" s="3">
        <v>56.08</v>
      </c>
      <c r="U11" s="3">
        <v>57.21</v>
      </c>
      <c r="V11" s="3">
        <v>55.05</v>
      </c>
      <c r="W11" s="3">
        <v>59.98</v>
      </c>
      <c r="X11" s="3">
        <v>62.78</v>
      </c>
      <c r="Y11" s="3">
        <v>61.48</v>
      </c>
      <c r="AA11" s="4"/>
      <c r="AB11" s="4"/>
    </row>
    <row r="12" spans="1:28" x14ac:dyDescent="0.2">
      <c r="A12" s="3" t="s">
        <v>11</v>
      </c>
      <c r="B12" s="3">
        <v>64.099999999999994</v>
      </c>
      <c r="C12" s="3">
        <v>62.74</v>
      </c>
      <c r="D12" s="3">
        <v>62.82</v>
      </c>
      <c r="E12" s="3">
        <v>68.209999999999994</v>
      </c>
      <c r="F12" s="3">
        <v>69.03</v>
      </c>
      <c r="G12" s="3">
        <v>70.099999999999994</v>
      </c>
      <c r="H12" s="3">
        <v>74.69</v>
      </c>
      <c r="I12" s="3">
        <v>72.930000000000007</v>
      </c>
      <c r="J12" s="3">
        <v>72.63</v>
      </c>
      <c r="K12" s="3">
        <v>73.239999999999995</v>
      </c>
      <c r="L12" s="3">
        <v>77.55</v>
      </c>
      <c r="M12" s="3">
        <v>71.989999999999995</v>
      </c>
      <c r="N12" s="3">
        <v>49.14</v>
      </c>
      <c r="O12" s="3">
        <v>50.75</v>
      </c>
      <c r="P12" s="3">
        <v>49.93</v>
      </c>
      <c r="Q12" s="3">
        <v>55.57</v>
      </c>
      <c r="R12" s="3">
        <v>55.03</v>
      </c>
      <c r="S12" s="3">
        <v>56.13</v>
      </c>
      <c r="T12" s="3">
        <v>61.1</v>
      </c>
      <c r="U12" s="3">
        <v>61.39</v>
      </c>
      <c r="V12" s="3">
        <v>59.15</v>
      </c>
      <c r="W12" s="3">
        <v>61.69</v>
      </c>
      <c r="X12" s="3">
        <v>67.319999999999993</v>
      </c>
      <c r="Y12" s="3">
        <v>61.51</v>
      </c>
      <c r="AA12" s="4"/>
      <c r="AB12" s="4"/>
    </row>
    <row r="13" spans="1:28" x14ac:dyDescent="0.2">
      <c r="A13" s="3" t="s">
        <v>12</v>
      </c>
      <c r="B13" s="14">
        <v>72.709999999999994</v>
      </c>
      <c r="C13" s="3">
        <v>73</v>
      </c>
      <c r="D13" s="3">
        <v>72.58</v>
      </c>
      <c r="E13" s="3">
        <v>77.14</v>
      </c>
      <c r="F13" s="3">
        <v>76.64</v>
      </c>
      <c r="G13" s="3">
        <v>75.39</v>
      </c>
      <c r="H13" s="3">
        <v>76.25</v>
      </c>
      <c r="I13" s="3">
        <v>77.709999999999994</v>
      </c>
      <c r="J13" s="3">
        <v>75.44</v>
      </c>
      <c r="K13" s="3">
        <v>81.7</v>
      </c>
      <c r="L13" s="3">
        <v>81.290000000000006</v>
      </c>
      <c r="M13" s="3">
        <v>75.34</v>
      </c>
      <c r="N13" s="3">
        <v>49.33</v>
      </c>
      <c r="O13" s="3">
        <v>53.73</v>
      </c>
      <c r="P13" s="3">
        <v>53.86</v>
      </c>
      <c r="Q13" s="3">
        <v>59.17</v>
      </c>
      <c r="R13" s="3">
        <v>58.35</v>
      </c>
      <c r="S13" s="3">
        <v>61.88</v>
      </c>
      <c r="T13" s="3">
        <v>61.44</v>
      </c>
      <c r="U13" s="3">
        <v>64.900000000000006</v>
      </c>
      <c r="V13" s="3">
        <v>64.44</v>
      </c>
      <c r="W13" s="3">
        <v>66.010000000000005</v>
      </c>
      <c r="X13" s="3">
        <v>68.739999999999995</v>
      </c>
      <c r="Y13" s="3">
        <v>66.069999999999993</v>
      </c>
      <c r="AA13" s="4"/>
      <c r="AB13" s="4"/>
    </row>
    <row r="14" spans="1:28" x14ac:dyDescent="0.2">
      <c r="A14" s="3" t="s">
        <v>13</v>
      </c>
      <c r="B14" s="3">
        <v>70.599999999999994</v>
      </c>
      <c r="C14" s="3">
        <v>70.77</v>
      </c>
      <c r="D14" s="3">
        <v>71.87</v>
      </c>
      <c r="E14" s="3">
        <v>76.930000000000007</v>
      </c>
      <c r="F14" s="3">
        <v>75.78</v>
      </c>
      <c r="G14" s="3">
        <v>76.989999999999995</v>
      </c>
      <c r="H14" s="3">
        <v>76.16</v>
      </c>
      <c r="I14" s="3">
        <v>78.42</v>
      </c>
      <c r="J14" s="3">
        <v>77.569999999999993</v>
      </c>
      <c r="K14" s="3">
        <v>81.83</v>
      </c>
      <c r="L14" s="3">
        <v>82.27</v>
      </c>
      <c r="M14" s="3">
        <v>82.03</v>
      </c>
      <c r="N14" s="3" t="s">
        <v>14</v>
      </c>
      <c r="O14" s="3" t="s">
        <v>14</v>
      </c>
      <c r="P14" s="3" t="s">
        <v>14</v>
      </c>
      <c r="Q14" s="3" t="s">
        <v>14</v>
      </c>
      <c r="R14" s="3">
        <v>0</v>
      </c>
      <c r="S14" s="3">
        <v>0</v>
      </c>
      <c r="T14" s="3" t="s">
        <v>14</v>
      </c>
      <c r="U14" s="3" t="s">
        <v>14</v>
      </c>
      <c r="V14" s="3" t="s">
        <v>14</v>
      </c>
      <c r="W14" s="3" t="s">
        <v>14</v>
      </c>
      <c r="X14" s="3">
        <v>0</v>
      </c>
      <c r="Y14" s="3">
        <v>67.94</v>
      </c>
      <c r="AA14" s="4"/>
      <c r="AB14" s="4"/>
    </row>
    <row r="15" spans="1:28" x14ac:dyDescent="0.2">
      <c r="A15" s="3" t="s">
        <v>15</v>
      </c>
      <c r="B15" s="3">
        <v>55.15</v>
      </c>
      <c r="C15" s="3">
        <v>57.15</v>
      </c>
      <c r="D15" s="3">
        <v>58.91</v>
      </c>
      <c r="E15" s="3">
        <v>64.260000000000005</v>
      </c>
      <c r="F15" s="3">
        <v>65.34</v>
      </c>
      <c r="G15" s="3">
        <v>66.67</v>
      </c>
      <c r="H15" s="3">
        <v>68.45</v>
      </c>
      <c r="I15" s="3">
        <v>69.14</v>
      </c>
      <c r="J15" s="3">
        <v>67.63</v>
      </c>
      <c r="K15" s="3">
        <v>70.66</v>
      </c>
      <c r="L15" s="3">
        <v>72.599999999999994</v>
      </c>
      <c r="M15" s="3">
        <v>82.47</v>
      </c>
      <c r="N15" s="3">
        <v>38.9</v>
      </c>
      <c r="O15" s="3">
        <v>41.49</v>
      </c>
      <c r="P15" s="3">
        <v>42.84</v>
      </c>
      <c r="Q15" s="3">
        <v>49.69</v>
      </c>
      <c r="R15" s="3">
        <v>51.33</v>
      </c>
      <c r="S15" s="3">
        <v>52.02</v>
      </c>
      <c r="T15" s="3">
        <v>55.2</v>
      </c>
      <c r="U15" s="3">
        <v>56.84</v>
      </c>
      <c r="V15" s="3">
        <v>55.68</v>
      </c>
      <c r="W15" s="3">
        <v>57.8</v>
      </c>
      <c r="X15" s="3">
        <v>62.1</v>
      </c>
      <c r="Y15" s="3" t="s">
        <v>14</v>
      </c>
      <c r="AA15" s="4"/>
      <c r="AB15" s="4"/>
    </row>
    <row r="16" spans="1:28" x14ac:dyDescent="0.2">
      <c r="A16" s="3" t="s">
        <v>16</v>
      </c>
      <c r="B16" s="3">
        <v>52.5</v>
      </c>
      <c r="C16" s="3">
        <v>55.06</v>
      </c>
      <c r="D16" s="3">
        <v>56.61</v>
      </c>
      <c r="E16" s="3">
        <v>61.17</v>
      </c>
      <c r="F16" s="3">
        <v>62.28</v>
      </c>
      <c r="G16" s="3">
        <v>63.11</v>
      </c>
      <c r="H16" s="3">
        <v>65.44</v>
      </c>
      <c r="I16" s="3">
        <v>66.040000000000006</v>
      </c>
      <c r="J16" s="3">
        <v>65.27</v>
      </c>
      <c r="K16" s="3">
        <v>67.13</v>
      </c>
      <c r="L16" s="3">
        <v>68.84</v>
      </c>
      <c r="M16" s="3">
        <v>71.27</v>
      </c>
      <c r="N16" s="3">
        <v>40.96</v>
      </c>
      <c r="O16" s="3">
        <v>43.16</v>
      </c>
      <c r="P16" s="3">
        <v>44.95</v>
      </c>
      <c r="Q16" s="3">
        <v>49.68</v>
      </c>
      <c r="R16" s="3">
        <v>51.21</v>
      </c>
      <c r="S16" s="3">
        <v>52.29</v>
      </c>
      <c r="T16" s="3">
        <v>55.25</v>
      </c>
      <c r="U16" s="3">
        <v>57.06</v>
      </c>
      <c r="V16" s="3">
        <v>56.24</v>
      </c>
      <c r="W16" s="3">
        <v>58.08</v>
      </c>
      <c r="X16" s="3">
        <v>61.11</v>
      </c>
      <c r="Y16" s="3">
        <v>59.6</v>
      </c>
      <c r="AA16" s="4"/>
      <c r="AB16" s="4"/>
    </row>
    <row r="17" spans="1:28" x14ac:dyDescent="0.2">
      <c r="A17" s="3" t="s">
        <v>17</v>
      </c>
      <c r="B17" s="3">
        <v>62.85</v>
      </c>
      <c r="C17" s="3">
        <v>64.33</v>
      </c>
      <c r="D17" s="3">
        <v>65.98</v>
      </c>
      <c r="E17" s="3">
        <v>69.95</v>
      </c>
      <c r="F17" s="3">
        <v>69.44</v>
      </c>
      <c r="G17" s="3">
        <v>70.14</v>
      </c>
      <c r="H17" s="3">
        <v>72.34</v>
      </c>
      <c r="I17" s="3">
        <v>71.709999999999994</v>
      </c>
      <c r="J17" s="3">
        <v>71.44</v>
      </c>
      <c r="K17" s="3">
        <v>73.87</v>
      </c>
      <c r="L17" s="3">
        <v>73.78</v>
      </c>
      <c r="M17" s="3">
        <v>68.45</v>
      </c>
      <c r="N17" s="3">
        <v>45.85</v>
      </c>
      <c r="O17" s="3">
        <v>48.86</v>
      </c>
      <c r="P17" s="3">
        <v>48.07</v>
      </c>
      <c r="Q17" s="3">
        <v>54.58</v>
      </c>
      <c r="R17" s="3">
        <v>54.31</v>
      </c>
      <c r="S17" s="3">
        <v>55.32</v>
      </c>
      <c r="T17" s="3">
        <v>57.53</v>
      </c>
      <c r="U17" s="3">
        <v>56.79</v>
      </c>
      <c r="V17" s="3">
        <v>57.34</v>
      </c>
      <c r="W17" s="3">
        <v>58.23</v>
      </c>
      <c r="X17" s="3">
        <v>60.41</v>
      </c>
      <c r="Y17" s="3">
        <v>60.58</v>
      </c>
      <c r="AA17" s="4"/>
      <c r="AB17" s="4"/>
    </row>
    <row r="18" spans="1:28" x14ac:dyDescent="0.2">
      <c r="A18" s="3" t="s">
        <v>18</v>
      </c>
      <c r="B18" s="3">
        <v>55.31</v>
      </c>
      <c r="C18" s="3">
        <v>55.84</v>
      </c>
      <c r="D18" s="3">
        <v>58.3</v>
      </c>
      <c r="E18" s="3">
        <v>63.74</v>
      </c>
      <c r="F18" s="3">
        <v>64.94</v>
      </c>
      <c r="G18" s="3">
        <v>65.61</v>
      </c>
      <c r="H18" s="3">
        <v>67.52</v>
      </c>
      <c r="I18" s="3">
        <v>68.489999999999995</v>
      </c>
      <c r="J18" s="3">
        <v>68.010000000000005</v>
      </c>
      <c r="K18" s="3">
        <v>68.75</v>
      </c>
      <c r="L18" s="3">
        <v>70.47</v>
      </c>
      <c r="M18" s="3">
        <v>75.34</v>
      </c>
      <c r="N18" s="3">
        <v>37.03</v>
      </c>
      <c r="O18" s="3">
        <v>40.35</v>
      </c>
      <c r="P18" s="3">
        <v>42.25</v>
      </c>
      <c r="Q18" s="3">
        <v>47.51</v>
      </c>
      <c r="R18" s="3">
        <v>49.81</v>
      </c>
      <c r="S18" s="3">
        <v>50.72</v>
      </c>
      <c r="T18" s="3">
        <v>53.16</v>
      </c>
      <c r="U18" s="3">
        <v>54.92</v>
      </c>
      <c r="V18" s="3">
        <v>54.72</v>
      </c>
      <c r="W18" s="3">
        <v>56.04</v>
      </c>
      <c r="X18" s="3">
        <v>58.7</v>
      </c>
      <c r="Y18" s="3">
        <v>59.51</v>
      </c>
      <c r="AA18" s="4"/>
      <c r="AB18" s="4"/>
    </row>
    <row r="19" spans="1:28" x14ac:dyDescent="0.2">
      <c r="A19" s="3" t="s">
        <v>19</v>
      </c>
      <c r="B19" s="3">
        <v>60.6</v>
      </c>
      <c r="C19" s="3">
        <v>62.08</v>
      </c>
      <c r="D19" s="3">
        <v>62.55</v>
      </c>
      <c r="E19" s="3">
        <v>68.13</v>
      </c>
      <c r="F19" s="3">
        <v>68.19</v>
      </c>
      <c r="G19" s="3">
        <v>68.11</v>
      </c>
      <c r="H19" s="3">
        <v>70.14</v>
      </c>
      <c r="I19" s="3">
        <v>70.510000000000005</v>
      </c>
      <c r="J19" s="3">
        <v>70.099999999999994</v>
      </c>
      <c r="K19" s="3">
        <v>74.25</v>
      </c>
      <c r="L19" s="3">
        <v>74.790000000000006</v>
      </c>
      <c r="M19" s="3">
        <v>69.930000000000007</v>
      </c>
      <c r="N19" s="3">
        <v>34.56</v>
      </c>
      <c r="O19" s="3">
        <v>36.200000000000003</v>
      </c>
      <c r="P19" s="3">
        <v>38.68</v>
      </c>
      <c r="Q19" s="3">
        <v>43.98</v>
      </c>
      <c r="R19" s="3">
        <v>44.82</v>
      </c>
      <c r="S19" s="3">
        <v>46.55</v>
      </c>
      <c r="T19" s="3">
        <v>49.71</v>
      </c>
      <c r="U19" s="3">
        <v>51.95</v>
      </c>
      <c r="V19" s="3">
        <v>49.9</v>
      </c>
      <c r="W19" s="3">
        <v>52.93</v>
      </c>
      <c r="X19" s="3">
        <v>56.67</v>
      </c>
      <c r="Y19" s="3">
        <v>57.81</v>
      </c>
      <c r="AA19" s="4"/>
      <c r="AB19" s="4"/>
    </row>
    <row r="20" spans="1:28" x14ac:dyDescent="0.2">
      <c r="A20" s="3" t="s">
        <v>20</v>
      </c>
      <c r="B20" s="3">
        <v>63.94</v>
      </c>
      <c r="C20" s="3">
        <v>65.569999999999993</v>
      </c>
      <c r="D20" s="3">
        <v>66.930000000000007</v>
      </c>
      <c r="E20" s="3">
        <v>70.400000000000006</v>
      </c>
      <c r="F20" s="3">
        <v>71.900000000000006</v>
      </c>
      <c r="G20" s="3">
        <v>72.22</v>
      </c>
      <c r="H20" s="3">
        <v>73.930000000000007</v>
      </c>
      <c r="I20" s="3">
        <v>74.400000000000006</v>
      </c>
      <c r="J20" s="3">
        <v>75.319999999999993</v>
      </c>
      <c r="K20" s="3">
        <v>76.03</v>
      </c>
      <c r="L20" s="3">
        <v>76.28</v>
      </c>
      <c r="M20" s="3">
        <v>74.239999999999995</v>
      </c>
      <c r="N20" s="3">
        <v>43.6</v>
      </c>
      <c r="O20" s="3">
        <v>43.8</v>
      </c>
      <c r="P20" s="3">
        <v>46.09</v>
      </c>
      <c r="Q20" s="3">
        <v>53.2</v>
      </c>
      <c r="R20" s="3">
        <v>53.82</v>
      </c>
      <c r="S20" s="3">
        <v>55.69</v>
      </c>
      <c r="T20" s="3">
        <v>56.4</v>
      </c>
      <c r="U20" s="3">
        <v>59.1</v>
      </c>
      <c r="V20" s="3">
        <v>58.04</v>
      </c>
      <c r="W20" s="3">
        <v>61.21</v>
      </c>
      <c r="X20" s="3">
        <v>64.19</v>
      </c>
      <c r="Y20" s="3">
        <v>54.6</v>
      </c>
      <c r="AA20" s="4"/>
      <c r="AB20" s="4"/>
    </row>
    <row r="21" spans="1:28" x14ac:dyDescent="0.2">
      <c r="A21" s="3" t="s">
        <v>21</v>
      </c>
      <c r="B21" s="3">
        <v>42.69</v>
      </c>
      <c r="C21" s="3">
        <v>44.47</v>
      </c>
      <c r="D21" s="3">
        <v>48.05</v>
      </c>
      <c r="E21" s="3">
        <v>52.07</v>
      </c>
      <c r="F21" s="3">
        <v>54.65</v>
      </c>
      <c r="G21" s="3">
        <v>54.32</v>
      </c>
      <c r="H21" s="3">
        <v>59.71</v>
      </c>
      <c r="I21" s="3">
        <v>62.94</v>
      </c>
      <c r="J21" s="3">
        <v>60.57</v>
      </c>
      <c r="K21" s="3">
        <v>64.72</v>
      </c>
      <c r="L21" s="3">
        <v>65.59</v>
      </c>
      <c r="M21" s="3">
        <v>77.12</v>
      </c>
      <c r="N21" s="3">
        <v>28.52</v>
      </c>
      <c r="O21" s="3">
        <v>31.73</v>
      </c>
      <c r="P21" s="3">
        <v>34.85</v>
      </c>
      <c r="Q21" s="3">
        <v>40.26</v>
      </c>
      <c r="R21" s="3">
        <v>42.53</v>
      </c>
      <c r="S21" s="3">
        <v>44.61</v>
      </c>
      <c r="T21" s="3">
        <v>48.8</v>
      </c>
      <c r="U21" s="3">
        <v>51.61</v>
      </c>
      <c r="V21" s="3">
        <v>52.39</v>
      </c>
      <c r="W21" s="3">
        <v>53.62</v>
      </c>
      <c r="X21" s="3">
        <v>56.55</v>
      </c>
      <c r="Y21" s="3">
        <v>63.1</v>
      </c>
      <c r="AA21" s="4"/>
      <c r="AB21" s="4"/>
    </row>
    <row r="22" spans="1:28" x14ac:dyDescent="0.2">
      <c r="A22" s="3" t="s">
        <v>22</v>
      </c>
      <c r="B22" s="3">
        <v>55.85</v>
      </c>
      <c r="C22" s="3">
        <v>56.1</v>
      </c>
      <c r="D22" s="3">
        <v>57.14</v>
      </c>
      <c r="E22" s="3">
        <v>61.49</v>
      </c>
      <c r="F22" s="3">
        <v>61.71</v>
      </c>
      <c r="G22" s="3">
        <v>64.25</v>
      </c>
      <c r="H22" s="3">
        <v>65.86</v>
      </c>
      <c r="I22" s="3">
        <v>66.91</v>
      </c>
      <c r="J22" s="3">
        <v>64.989999999999995</v>
      </c>
      <c r="K22" s="3">
        <v>73.63</v>
      </c>
      <c r="L22" s="3">
        <v>74.08</v>
      </c>
      <c r="M22" s="3">
        <v>65.95</v>
      </c>
      <c r="N22" s="3">
        <v>21.59</v>
      </c>
      <c r="O22" s="3">
        <v>24.86</v>
      </c>
      <c r="P22" s="3">
        <v>26.6</v>
      </c>
      <c r="Q22" s="3">
        <v>30.32</v>
      </c>
      <c r="R22" s="3">
        <v>31.8</v>
      </c>
      <c r="S22" s="3">
        <v>34.44</v>
      </c>
      <c r="T22" s="3">
        <v>37.32</v>
      </c>
      <c r="U22" s="3">
        <v>38.07</v>
      </c>
      <c r="V22" s="3">
        <v>37.47</v>
      </c>
      <c r="W22" s="3">
        <v>44.69</v>
      </c>
      <c r="X22" s="3">
        <v>45.35</v>
      </c>
      <c r="Y22" s="3">
        <v>56.73</v>
      </c>
      <c r="AA22" s="4"/>
      <c r="AB22" s="4"/>
    </row>
    <row r="23" spans="1:28" x14ac:dyDescent="0.2">
      <c r="A23" s="3" t="s">
        <v>23</v>
      </c>
      <c r="B23" s="3">
        <v>62.33</v>
      </c>
      <c r="C23" s="3">
        <v>62.03</v>
      </c>
      <c r="D23" s="3">
        <v>63.79</v>
      </c>
      <c r="E23" s="3">
        <v>70.17</v>
      </c>
      <c r="F23" s="3">
        <v>71.53</v>
      </c>
      <c r="G23" s="3">
        <v>70.680000000000007</v>
      </c>
      <c r="H23" s="3">
        <v>73.38</v>
      </c>
      <c r="I23" s="3">
        <v>74.25</v>
      </c>
      <c r="J23" s="3">
        <v>72.459999999999994</v>
      </c>
      <c r="K23" s="3">
        <v>74.180000000000007</v>
      </c>
      <c r="L23" s="3">
        <v>75.959999999999994</v>
      </c>
      <c r="M23" s="3">
        <v>70.53</v>
      </c>
      <c r="N23" s="3">
        <v>36.96</v>
      </c>
      <c r="O23" s="3">
        <v>38.44</v>
      </c>
      <c r="P23" s="3">
        <v>40.130000000000003</v>
      </c>
      <c r="Q23" s="3">
        <v>43.85</v>
      </c>
      <c r="R23" s="3">
        <v>45.92</v>
      </c>
      <c r="S23" s="3">
        <v>47.3</v>
      </c>
      <c r="T23" s="3">
        <v>50.51</v>
      </c>
      <c r="U23" s="3">
        <v>50.09</v>
      </c>
      <c r="V23" s="3">
        <v>50.32</v>
      </c>
      <c r="W23" s="3">
        <v>55.73</v>
      </c>
      <c r="X23" s="3">
        <v>58.15</v>
      </c>
      <c r="Y23" s="3">
        <v>44.51</v>
      </c>
      <c r="AA23" s="4"/>
      <c r="AB23" s="4"/>
    </row>
    <row r="24" spans="1:28" x14ac:dyDescent="0.2">
      <c r="A24" s="3" t="s">
        <v>24</v>
      </c>
      <c r="B24" s="3">
        <v>70.37</v>
      </c>
      <c r="C24" s="3">
        <v>67.459999999999994</v>
      </c>
      <c r="D24" s="3">
        <v>69.510000000000005</v>
      </c>
      <c r="E24" s="3">
        <v>74.790000000000006</v>
      </c>
      <c r="F24" s="3">
        <v>75.42</v>
      </c>
      <c r="G24" s="3">
        <v>76.47</v>
      </c>
      <c r="H24" s="3">
        <v>77.069999999999993</v>
      </c>
      <c r="I24" s="14">
        <v>79.819999999999993</v>
      </c>
      <c r="J24" s="3">
        <v>77.62</v>
      </c>
      <c r="K24" s="3">
        <v>80.38</v>
      </c>
      <c r="L24" s="3">
        <v>80.95</v>
      </c>
      <c r="M24" s="3">
        <v>75.040000000000006</v>
      </c>
      <c r="N24" s="3">
        <v>42.02</v>
      </c>
      <c r="O24" s="3">
        <v>46.67</v>
      </c>
      <c r="P24" s="3">
        <v>48.6</v>
      </c>
      <c r="Q24" s="3">
        <v>57.31</v>
      </c>
      <c r="R24" s="3">
        <v>56.07</v>
      </c>
      <c r="S24" s="3">
        <v>59.55</v>
      </c>
      <c r="T24" s="3">
        <v>62.61</v>
      </c>
      <c r="U24" s="3">
        <v>63.83</v>
      </c>
      <c r="V24" s="3">
        <v>62.45</v>
      </c>
      <c r="W24" s="3">
        <v>65.41</v>
      </c>
      <c r="X24" s="3">
        <v>66.92</v>
      </c>
      <c r="Y24" s="3">
        <v>58.69</v>
      </c>
      <c r="AA24" s="4"/>
      <c r="AB24" s="4"/>
    </row>
    <row r="25" spans="1:28" x14ac:dyDescent="0.2">
      <c r="A25" s="3" t="s">
        <v>25</v>
      </c>
      <c r="B25" s="3">
        <v>69.38</v>
      </c>
      <c r="C25" s="3">
        <v>68.8</v>
      </c>
      <c r="D25" s="3">
        <v>68.959999999999994</v>
      </c>
      <c r="E25" s="3">
        <v>73.37</v>
      </c>
      <c r="F25" s="3">
        <v>74.099999999999994</v>
      </c>
      <c r="G25" s="3">
        <v>74.37</v>
      </c>
      <c r="H25" s="3">
        <v>74.34</v>
      </c>
      <c r="I25" s="3">
        <v>78.16</v>
      </c>
      <c r="J25" s="3">
        <v>75.28</v>
      </c>
      <c r="K25" s="3">
        <v>77.75</v>
      </c>
      <c r="L25" s="3">
        <v>76.78</v>
      </c>
      <c r="M25" s="3">
        <v>80.319999999999993</v>
      </c>
      <c r="N25" s="3">
        <v>47.72</v>
      </c>
      <c r="O25" s="3">
        <v>50.95</v>
      </c>
      <c r="P25" s="3">
        <v>51.21</v>
      </c>
      <c r="Q25" s="3">
        <v>54.92</v>
      </c>
      <c r="R25" s="3">
        <v>56.27</v>
      </c>
      <c r="S25" s="3">
        <v>58.32</v>
      </c>
      <c r="T25" s="3">
        <v>58.79</v>
      </c>
      <c r="U25" s="3">
        <v>60.73</v>
      </c>
      <c r="V25" s="3">
        <v>60.86</v>
      </c>
      <c r="W25" s="3">
        <v>61.75</v>
      </c>
      <c r="X25" s="3">
        <v>64.489999999999995</v>
      </c>
      <c r="Y25" s="3">
        <v>67.67</v>
      </c>
      <c r="AA25" s="4"/>
      <c r="AB25" s="4"/>
    </row>
    <row r="26" spans="1:28" x14ac:dyDescent="0.2">
      <c r="A26" s="3" t="s">
        <v>26</v>
      </c>
      <c r="B26" s="3">
        <v>71.989999999999995</v>
      </c>
      <c r="C26" s="14">
        <v>73.25</v>
      </c>
      <c r="D26" s="14">
        <v>73.739999999999995</v>
      </c>
      <c r="E26" s="14">
        <v>79.52</v>
      </c>
      <c r="F26" s="14">
        <v>79</v>
      </c>
      <c r="G26" s="14">
        <v>78</v>
      </c>
      <c r="H26" s="14">
        <v>79.31</v>
      </c>
      <c r="I26" s="3">
        <v>79.290000000000006</v>
      </c>
      <c r="J26" s="14">
        <v>79.61</v>
      </c>
      <c r="K26" s="14">
        <v>84.2</v>
      </c>
      <c r="L26" s="14">
        <v>84.83</v>
      </c>
      <c r="M26" s="3">
        <v>76.09</v>
      </c>
      <c r="N26" s="14">
        <v>52.47</v>
      </c>
      <c r="O26" s="14">
        <v>56.25</v>
      </c>
      <c r="P26" s="14">
        <v>59.44</v>
      </c>
      <c r="Q26" s="14">
        <v>65.86</v>
      </c>
      <c r="R26" s="14">
        <v>66.290000000000006</v>
      </c>
      <c r="S26" s="14">
        <v>67.06</v>
      </c>
      <c r="T26" s="14">
        <v>70.42</v>
      </c>
      <c r="U26" s="14">
        <v>71.849999999999994</v>
      </c>
      <c r="V26" s="14">
        <v>70.72</v>
      </c>
      <c r="W26" s="14">
        <v>74.290000000000006</v>
      </c>
      <c r="X26" s="14">
        <v>76.94</v>
      </c>
      <c r="Y26" s="3">
        <v>61.97</v>
      </c>
      <c r="AA26" s="4"/>
      <c r="AB26" s="4"/>
    </row>
    <row r="27" spans="1:28" x14ac:dyDescent="0.2">
      <c r="A27" s="3" t="s">
        <v>27</v>
      </c>
      <c r="B27" s="3" t="s">
        <v>14</v>
      </c>
      <c r="C27" s="3" t="s">
        <v>14</v>
      </c>
      <c r="D27" s="3" t="s">
        <v>14</v>
      </c>
      <c r="E27" s="3">
        <v>71.88</v>
      </c>
      <c r="F27" s="3">
        <v>74.290000000000006</v>
      </c>
      <c r="G27" s="3">
        <v>73.510000000000005</v>
      </c>
      <c r="H27" s="3">
        <v>78.459999999999994</v>
      </c>
      <c r="I27" s="3">
        <v>79.31</v>
      </c>
      <c r="J27" s="3">
        <v>74.930000000000007</v>
      </c>
      <c r="K27" s="3">
        <v>80.78</v>
      </c>
      <c r="L27" s="3">
        <v>81.88</v>
      </c>
      <c r="M27" s="14">
        <v>84.07</v>
      </c>
      <c r="N27" s="3" t="s">
        <v>14</v>
      </c>
      <c r="O27" s="3" t="s">
        <v>14</v>
      </c>
      <c r="P27" s="3" t="s">
        <v>14</v>
      </c>
      <c r="Q27" s="3">
        <v>61.95</v>
      </c>
      <c r="R27" s="3">
        <v>61.42</v>
      </c>
      <c r="S27" s="3">
        <v>62.04</v>
      </c>
      <c r="T27" s="3">
        <v>67.83</v>
      </c>
      <c r="U27" s="3">
        <v>66.52</v>
      </c>
      <c r="V27" s="3">
        <v>67.349999999999994</v>
      </c>
      <c r="W27" s="3">
        <v>68.3</v>
      </c>
      <c r="X27" s="3">
        <v>72.81</v>
      </c>
      <c r="Y27" s="3">
        <v>76.55</v>
      </c>
      <c r="AA27" s="4"/>
      <c r="AB27" s="4"/>
    </row>
    <row r="28" spans="1:28" x14ac:dyDescent="0.2">
      <c r="A28" s="3" t="s">
        <v>28</v>
      </c>
      <c r="B28" s="3">
        <v>61.25</v>
      </c>
      <c r="C28" s="3">
        <v>63.21</v>
      </c>
      <c r="D28" s="3">
        <v>63.58</v>
      </c>
      <c r="E28" s="3">
        <v>69.17</v>
      </c>
      <c r="F28" s="3">
        <v>70.180000000000007</v>
      </c>
      <c r="G28" s="3">
        <v>70.81</v>
      </c>
      <c r="H28" s="3">
        <v>72.239999999999995</v>
      </c>
      <c r="I28" s="3">
        <v>74.72</v>
      </c>
      <c r="J28" s="3">
        <v>74.900000000000006</v>
      </c>
      <c r="K28" s="3">
        <v>77.05</v>
      </c>
      <c r="L28" s="3">
        <v>77.650000000000006</v>
      </c>
      <c r="M28" s="3">
        <v>81.45</v>
      </c>
      <c r="N28" s="3">
        <v>38.79</v>
      </c>
      <c r="O28" s="3">
        <v>41.68</v>
      </c>
      <c r="P28" s="3">
        <v>41.85</v>
      </c>
      <c r="Q28" s="3">
        <v>51.27</v>
      </c>
      <c r="R28" s="3">
        <v>54.41</v>
      </c>
      <c r="S28" s="3">
        <v>53.91</v>
      </c>
      <c r="T28" s="3">
        <v>56.96</v>
      </c>
      <c r="U28" s="3">
        <v>60.44</v>
      </c>
      <c r="V28" s="3">
        <v>58.61</v>
      </c>
      <c r="W28" s="3">
        <v>62.36</v>
      </c>
      <c r="X28" s="3">
        <v>63.47</v>
      </c>
      <c r="Y28" s="3">
        <v>70.61</v>
      </c>
      <c r="AA28" s="4"/>
      <c r="AB28" s="4"/>
    </row>
    <row r="29" spans="1:28" x14ac:dyDescent="0.2">
      <c r="A29" s="3" t="s">
        <v>29</v>
      </c>
      <c r="B29" s="3">
        <v>62.09</v>
      </c>
      <c r="C29" s="3">
        <v>64.73</v>
      </c>
      <c r="D29" s="3">
        <v>63.77</v>
      </c>
      <c r="E29" s="3">
        <v>70.05</v>
      </c>
      <c r="F29" s="3">
        <v>69.31</v>
      </c>
      <c r="G29" s="3">
        <v>71.95</v>
      </c>
      <c r="H29" s="3">
        <v>73.05</v>
      </c>
      <c r="I29" s="3">
        <v>71.28</v>
      </c>
      <c r="J29" s="3">
        <v>74.180000000000007</v>
      </c>
      <c r="K29" s="3">
        <v>73.44</v>
      </c>
      <c r="L29" s="3">
        <v>73.34</v>
      </c>
      <c r="M29" s="3">
        <v>77.099999999999994</v>
      </c>
      <c r="N29" s="3">
        <v>32.93</v>
      </c>
      <c r="O29" s="3">
        <v>37.42</v>
      </c>
      <c r="P29" s="3">
        <v>38.1</v>
      </c>
      <c r="Q29" s="3">
        <v>44.19</v>
      </c>
      <c r="R29" s="3">
        <v>44.81</v>
      </c>
      <c r="S29" s="3">
        <v>46.98</v>
      </c>
      <c r="T29" s="3">
        <v>50.3</v>
      </c>
      <c r="U29" s="3">
        <v>51.83</v>
      </c>
      <c r="V29" s="3">
        <v>50.92</v>
      </c>
      <c r="W29" s="3">
        <v>55.53</v>
      </c>
      <c r="X29" s="3">
        <v>57.28</v>
      </c>
      <c r="Y29" s="3">
        <v>61.8</v>
      </c>
      <c r="AA29" s="4"/>
      <c r="AB29" s="4"/>
    </row>
    <row r="30" spans="1:28" x14ac:dyDescent="0.2">
      <c r="A30" s="3" t="s">
        <v>30</v>
      </c>
      <c r="B30" s="3">
        <v>57.71</v>
      </c>
      <c r="C30" s="3">
        <v>60.29</v>
      </c>
      <c r="D30" s="3">
        <v>62.9</v>
      </c>
      <c r="E30" s="3">
        <v>68.66</v>
      </c>
      <c r="F30" s="3">
        <v>69.69</v>
      </c>
      <c r="G30" s="3">
        <v>71.099999999999994</v>
      </c>
      <c r="H30" s="3">
        <v>72.2</v>
      </c>
      <c r="I30" s="3">
        <v>73.77</v>
      </c>
      <c r="J30" s="3">
        <v>73.44</v>
      </c>
      <c r="K30" s="3">
        <v>76.42</v>
      </c>
      <c r="L30" s="3">
        <v>77.099999999999994</v>
      </c>
      <c r="M30" s="3">
        <v>72.69</v>
      </c>
      <c r="N30" s="3">
        <v>37.479999999999997</v>
      </c>
      <c r="O30" s="3">
        <v>39.39</v>
      </c>
      <c r="P30" s="3">
        <v>41.97</v>
      </c>
      <c r="Q30" s="3">
        <v>48.78</v>
      </c>
      <c r="R30" s="3">
        <v>51.51</v>
      </c>
      <c r="S30" s="3">
        <v>53.23</v>
      </c>
      <c r="T30" s="3">
        <v>57.86</v>
      </c>
      <c r="U30" s="3">
        <v>58.4</v>
      </c>
      <c r="V30" s="3">
        <v>58.77</v>
      </c>
      <c r="W30" s="3">
        <v>63.2</v>
      </c>
      <c r="X30" s="3">
        <v>66.05</v>
      </c>
      <c r="Y30" s="3">
        <v>55.37</v>
      </c>
      <c r="AA30" s="4"/>
      <c r="AB30" s="4"/>
    </row>
    <row r="31" spans="1:28" x14ac:dyDescent="0.2">
      <c r="A31" s="3" t="s">
        <v>31</v>
      </c>
      <c r="B31" s="3">
        <v>64.73</v>
      </c>
      <c r="C31" s="3">
        <v>63.83</v>
      </c>
      <c r="D31" s="3">
        <v>64.819999999999993</v>
      </c>
      <c r="E31" s="3">
        <v>68.69</v>
      </c>
      <c r="F31" s="3">
        <v>71.709999999999994</v>
      </c>
      <c r="G31" s="3">
        <v>68.36</v>
      </c>
      <c r="H31" s="3">
        <v>69.650000000000006</v>
      </c>
      <c r="I31" s="3">
        <v>72.47</v>
      </c>
      <c r="J31" s="3">
        <v>73.25</v>
      </c>
      <c r="K31" s="3">
        <v>76.150000000000006</v>
      </c>
      <c r="L31" s="3">
        <v>77.53</v>
      </c>
      <c r="M31" s="3">
        <v>76.540000000000006</v>
      </c>
      <c r="N31" s="3">
        <v>37.25</v>
      </c>
      <c r="O31" s="3">
        <v>39.67</v>
      </c>
      <c r="P31" s="3">
        <v>42.56</v>
      </c>
      <c r="Q31" s="3">
        <v>49.19</v>
      </c>
      <c r="R31" s="3">
        <v>49.81</v>
      </c>
      <c r="S31" s="3">
        <v>51.39</v>
      </c>
      <c r="T31" s="3">
        <v>54.5</v>
      </c>
      <c r="U31" s="3">
        <v>56.33</v>
      </c>
      <c r="V31" s="3">
        <v>57.74</v>
      </c>
      <c r="W31" s="3">
        <v>63.75</v>
      </c>
      <c r="X31" s="3">
        <v>65.7</v>
      </c>
      <c r="Y31" s="3">
        <v>63.98</v>
      </c>
      <c r="AA31" s="4"/>
      <c r="AB31" s="4"/>
    </row>
    <row r="32" spans="1:28" x14ac:dyDescent="0.2">
      <c r="A32" s="3" t="s">
        <v>32</v>
      </c>
      <c r="B32" s="3">
        <v>55.51</v>
      </c>
      <c r="C32" s="3">
        <v>54.39</v>
      </c>
      <c r="D32" s="3">
        <v>55.41</v>
      </c>
      <c r="E32" s="3">
        <v>61.78</v>
      </c>
      <c r="F32" s="3">
        <v>60.82</v>
      </c>
      <c r="G32" s="3">
        <v>64.400000000000006</v>
      </c>
      <c r="H32" s="3">
        <v>67.11</v>
      </c>
      <c r="I32" s="3">
        <v>68.180000000000007</v>
      </c>
      <c r="J32" s="3">
        <v>68.89</v>
      </c>
      <c r="K32" s="3">
        <v>73.14</v>
      </c>
      <c r="L32" s="3">
        <v>73.81</v>
      </c>
      <c r="M32" s="3">
        <v>78.72</v>
      </c>
      <c r="N32" s="3">
        <v>35.07</v>
      </c>
      <c r="O32" s="3">
        <v>37.75</v>
      </c>
      <c r="P32" s="3">
        <v>39.909999999999997</v>
      </c>
      <c r="Q32" s="3">
        <v>45.78</v>
      </c>
      <c r="R32" s="3">
        <v>48.49</v>
      </c>
      <c r="S32" s="3">
        <v>50.15</v>
      </c>
      <c r="T32" s="3">
        <v>53.03</v>
      </c>
      <c r="U32" s="3">
        <v>54.59</v>
      </c>
      <c r="V32" s="3">
        <v>55.94</v>
      </c>
      <c r="W32" s="3">
        <v>58.02</v>
      </c>
      <c r="X32" s="3">
        <v>62.95</v>
      </c>
      <c r="Y32" s="3">
        <v>66.05</v>
      </c>
      <c r="AA32" s="4"/>
      <c r="AB32" s="4"/>
    </row>
    <row r="33" spans="1:28" x14ac:dyDescent="0.2">
      <c r="A33" s="3" t="s">
        <v>33</v>
      </c>
      <c r="B33" s="3">
        <v>48.04</v>
      </c>
      <c r="C33" s="3">
        <v>52.65</v>
      </c>
      <c r="D33" s="3">
        <v>53.49</v>
      </c>
      <c r="E33" s="3">
        <v>56.59</v>
      </c>
      <c r="F33" s="3">
        <v>57.98</v>
      </c>
      <c r="G33" s="3">
        <v>58.42</v>
      </c>
      <c r="H33" s="3">
        <v>61.26</v>
      </c>
      <c r="I33" s="3">
        <v>62</v>
      </c>
      <c r="J33" s="3">
        <v>62.75</v>
      </c>
      <c r="K33" s="3">
        <v>68.599999999999994</v>
      </c>
      <c r="L33" s="3">
        <v>71.86</v>
      </c>
      <c r="M33" s="3">
        <v>73.92</v>
      </c>
      <c r="N33" s="3">
        <v>32.270000000000003</v>
      </c>
      <c r="O33" s="3">
        <v>34.08</v>
      </c>
      <c r="P33" s="3">
        <v>35.42</v>
      </c>
      <c r="Q33" s="3">
        <v>38.99</v>
      </c>
      <c r="R33" s="3">
        <v>43.11</v>
      </c>
      <c r="S33" s="3">
        <v>43.71</v>
      </c>
      <c r="T33" s="3">
        <v>47.08</v>
      </c>
      <c r="U33" s="3">
        <v>49.1</v>
      </c>
      <c r="V33" s="3">
        <v>51.84</v>
      </c>
      <c r="W33" s="3">
        <v>57.18</v>
      </c>
      <c r="X33" s="3">
        <v>58.33</v>
      </c>
      <c r="Y33" s="3">
        <v>62.39</v>
      </c>
      <c r="AA33" s="4"/>
      <c r="AB33" s="4"/>
    </row>
    <row r="34" spans="1:28" x14ac:dyDescent="0.2">
      <c r="A34" s="3" t="s">
        <v>34</v>
      </c>
      <c r="B34" s="3">
        <v>57.16</v>
      </c>
      <c r="C34" s="3">
        <v>57.81</v>
      </c>
      <c r="D34" s="3">
        <v>61</v>
      </c>
      <c r="E34" s="3">
        <v>66.44</v>
      </c>
      <c r="F34" s="3">
        <v>65.599999999999994</v>
      </c>
      <c r="G34" s="3">
        <v>67.900000000000006</v>
      </c>
      <c r="H34" s="3">
        <v>70.58</v>
      </c>
      <c r="I34" s="3">
        <v>69.930000000000007</v>
      </c>
      <c r="J34" s="3">
        <v>70.55</v>
      </c>
      <c r="K34" s="3">
        <v>76.27</v>
      </c>
      <c r="L34" s="3">
        <v>75.25</v>
      </c>
      <c r="M34" s="3">
        <v>70.63</v>
      </c>
      <c r="N34" s="3">
        <v>24.86</v>
      </c>
      <c r="O34" s="3">
        <v>27.64</v>
      </c>
      <c r="P34" s="3">
        <v>29.76</v>
      </c>
      <c r="Q34" s="3">
        <v>36.08</v>
      </c>
      <c r="R34" s="3">
        <v>39.29</v>
      </c>
      <c r="S34" s="3">
        <v>41.96</v>
      </c>
      <c r="T34" s="3">
        <v>45.5</v>
      </c>
      <c r="U34" s="3">
        <v>46.73</v>
      </c>
      <c r="V34" s="3">
        <v>44.69</v>
      </c>
      <c r="W34" s="3">
        <v>51.32</v>
      </c>
      <c r="X34" s="3">
        <v>55.3</v>
      </c>
      <c r="Y34" s="3">
        <v>59.66</v>
      </c>
      <c r="AA34" s="4"/>
      <c r="AB34" s="4"/>
    </row>
    <row r="35" spans="1:28" x14ac:dyDescent="0.2">
      <c r="A35" s="3" t="s">
        <v>35</v>
      </c>
      <c r="B35" s="3">
        <v>62.58</v>
      </c>
      <c r="C35" s="3">
        <v>62.91</v>
      </c>
      <c r="D35" s="3">
        <v>61.77</v>
      </c>
      <c r="E35" s="3">
        <v>66.14</v>
      </c>
      <c r="F35" s="3">
        <v>69.63</v>
      </c>
      <c r="G35" s="3">
        <v>71.239999999999995</v>
      </c>
      <c r="H35" s="3">
        <v>75.12</v>
      </c>
      <c r="I35" s="3">
        <v>73.83</v>
      </c>
      <c r="J35" s="3">
        <v>72.239999999999995</v>
      </c>
      <c r="K35" s="3">
        <v>78.099999999999994</v>
      </c>
      <c r="L35" s="3">
        <v>75.05</v>
      </c>
      <c r="M35" s="3">
        <v>75.599999999999994</v>
      </c>
      <c r="N35" s="3">
        <v>26.85</v>
      </c>
      <c r="O35" s="3">
        <v>30.25</v>
      </c>
      <c r="P35" s="3">
        <v>32.94</v>
      </c>
      <c r="Q35" s="3">
        <v>37.130000000000003</v>
      </c>
      <c r="R35" s="3">
        <v>38.74</v>
      </c>
      <c r="S35" s="3">
        <v>41.21</v>
      </c>
      <c r="T35" s="3">
        <v>44.81</v>
      </c>
      <c r="U35" s="3">
        <v>45.46</v>
      </c>
      <c r="V35" s="3">
        <v>47.81</v>
      </c>
      <c r="W35" s="3">
        <v>51.4</v>
      </c>
      <c r="X35" s="3">
        <v>56.17</v>
      </c>
      <c r="Y35" s="3">
        <v>53.76</v>
      </c>
      <c r="AA35" s="4"/>
      <c r="AB35" s="4"/>
    </row>
    <row r="36" spans="1:28" x14ac:dyDescent="0.2">
      <c r="A36" s="3" t="s">
        <v>36</v>
      </c>
      <c r="B36" s="3">
        <v>62.83</v>
      </c>
      <c r="C36" s="3">
        <v>64.400000000000006</v>
      </c>
      <c r="D36" s="3">
        <v>68.48</v>
      </c>
      <c r="E36" s="3">
        <v>71.84</v>
      </c>
      <c r="F36" s="3">
        <v>73.400000000000006</v>
      </c>
      <c r="G36" s="3">
        <v>72.45</v>
      </c>
      <c r="H36" s="3">
        <v>75.430000000000007</v>
      </c>
      <c r="I36" s="3">
        <v>76.8</v>
      </c>
      <c r="J36" s="3">
        <v>77.63</v>
      </c>
      <c r="K36" s="3">
        <v>80.44</v>
      </c>
      <c r="L36" s="3">
        <v>80.06</v>
      </c>
      <c r="M36" s="3">
        <v>78.92</v>
      </c>
      <c r="N36" s="3">
        <v>33.51</v>
      </c>
      <c r="O36" s="3">
        <v>33.99</v>
      </c>
      <c r="P36" s="3">
        <v>41.05</v>
      </c>
      <c r="Q36" s="3">
        <v>45.4</v>
      </c>
      <c r="R36" s="3">
        <v>46.63</v>
      </c>
      <c r="S36" s="3">
        <v>51.77</v>
      </c>
      <c r="T36" s="3">
        <v>57.95</v>
      </c>
      <c r="U36" s="3">
        <v>58.95</v>
      </c>
      <c r="V36" s="3">
        <v>58.52</v>
      </c>
      <c r="W36" s="3">
        <v>58.76</v>
      </c>
      <c r="X36" s="3">
        <v>59.49</v>
      </c>
      <c r="Y36" s="3">
        <v>53.43</v>
      </c>
      <c r="AA36" s="4"/>
      <c r="AB36" s="4"/>
    </row>
    <row r="37" spans="1:28" x14ac:dyDescent="0.2">
      <c r="A37" s="3" t="s">
        <v>37</v>
      </c>
      <c r="B37" s="3" t="s">
        <v>14</v>
      </c>
      <c r="C37" s="3" t="s">
        <v>14</v>
      </c>
      <c r="D37" s="3" t="s">
        <v>14</v>
      </c>
      <c r="E37" s="3" t="s">
        <v>14</v>
      </c>
      <c r="F37" s="3" t="s">
        <v>14</v>
      </c>
      <c r="G37" s="3" t="s">
        <v>14</v>
      </c>
      <c r="H37" s="3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3">
        <v>77.98</v>
      </c>
      <c r="N37" s="3" t="s">
        <v>14</v>
      </c>
      <c r="O37" s="3" t="s">
        <v>14</v>
      </c>
      <c r="P37" s="3" t="s">
        <v>14</v>
      </c>
      <c r="Q37" s="3" t="s">
        <v>14</v>
      </c>
      <c r="R37" s="3"/>
      <c r="S37" s="3" t="s">
        <v>14</v>
      </c>
      <c r="T37" s="3" t="s">
        <v>14</v>
      </c>
      <c r="U37" s="3" t="s">
        <v>14</v>
      </c>
      <c r="V37" s="3" t="s">
        <v>14</v>
      </c>
      <c r="W37" s="3" t="s">
        <v>14</v>
      </c>
      <c r="X37" s="3" t="s">
        <v>14</v>
      </c>
      <c r="Y37" s="3">
        <v>57.05</v>
      </c>
      <c r="AA37" s="4"/>
      <c r="AB37" s="4"/>
    </row>
    <row r="38" spans="1:28" x14ac:dyDescent="0.2">
      <c r="A38" s="3" t="s">
        <v>38</v>
      </c>
      <c r="B38" s="3">
        <v>64.099999999999994</v>
      </c>
      <c r="C38" s="3">
        <v>65.290000000000006</v>
      </c>
      <c r="D38" s="3">
        <v>68.010000000000005</v>
      </c>
      <c r="E38" s="3">
        <v>71.260000000000005</v>
      </c>
      <c r="F38" s="3">
        <v>72.25</v>
      </c>
      <c r="G38" s="3">
        <v>72.91</v>
      </c>
      <c r="H38" s="3">
        <v>73.739999999999995</v>
      </c>
      <c r="I38" s="3">
        <v>75.16</v>
      </c>
      <c r="J38" s="3">
        <v>73.56</v>
      </c>
      <c r="K38" s="3">
        <v>78.8</v>
      </c>
      <c r="L38" s="3">
        <v>72.92</v>
      </c>
      <c r="M38" s="3" t="s">
        <v>14</v>
      </c>
      <c r="N38" s="3">
        <v>10.24</v>
      </c>
      <c r="O38" s="3">
        <v>12.63</v>
      </c>
      <c r="P38" s="3">
        <v>13.55</v>
      </c>
      <c r="Q38" s="3">
        <v>18.170000000000002</v>
      </c>
      <c r="R38" s="3">
        <v>20.79</v>
      </c>
      <c r="S38" s="3">
        <v>22.97</v>
      </c>
      <c r="T38" s="3">
        <v>27.73</v>
      </c>
      <c r="U38" s="3">
        <v>24.04</v>
      </c>
      <c r="V38" s="3">
        <v>27.18</v>
      </c>
      <c r="W38" s="3">
        <v>22.92</v>
      </c>
      <c r="X38" s="3">
        <v>20.47</v>
      </c>
      <c r="Y38" s="3" t="s">
        <v>14</v>
      </c>
      <c r="AA38" s="4"/>
      <c r="AB38" s="4"/>
    </row>
    <row r="39" spans="1:28" x14ac:dyDescent="0.2">
      <c r="A39" s="3" t="s">
        <v>39</v>
      </c>
      <c r="B39" s="3" t="s">
        <v>14</v>
      </c>
      <c r="C39" s="3" t="s">
        <v>14</v>
      </c>
      <c r="D39" s="3" t="s">
        <v>14</v>
      </c>
      <c r="E39" s="3" t="s">
        <v>14</v>
      </c>
      <c r="F39" s="3" t="s">
        <v>14</v>
      </c>
      <c r="G39" s="3" t="s">
        <v>14</v>
      </c>
      <c r="H39" s="3" t="s">
        <v>14</v>
      </c>
      <c r="I39" s="3" t="s">
        <v>14</v>
      </c>
      <c r="J39" s="3" t="s">
        <v>14</v>
      </c>
      <c r="K39" s="3" t="s">
        <v>14</v>
      </c>
      <c r="L39" s="3" t="s">
        <v>14</v>
      </c>
      <c r="M39" s="3">
        <v>75.8</v>
      </c>
      <c r="N39" s="3" t="s">
        <v>14</v>
      </c>
      <c r="O39" s="3" t="s">
        <v>14</v>
      </c>
      <c r="P39" s="3" t="s">
        <v>14</v>
      </c>
      <c r="Q39" s="3" t="s">
        <v>14</v>
      </c>
      <c r="R39" s="3" t="s">
        <v>14</v>
      </c>
      <c r="S39" s="3" t="s">
        <v>14</v>
      </c>
      <c r="T39" s="3" t="s">
        <v>14</v>
      </c>
      <c r="U39" s="3" t="s">
        <v>14</v>
      </c>
      <c r="V39" s="3" t="s">
        <v>14</v>
      </c>
      <c r="W39" s="3" t="s">
        <v>14</v>
      </c>
      <c r="X39" s="3" t="s">
        <v>14</v>
      </c>
      <c r="Y39" s="3">
        <v>22.58</v>
      </c>
      <c r="AA39" s="4"/>
      <c r="AB39" s="4"/>
    </row>
    <row r="40" spans="1:28" x14ac:dyDescent="0.2">
      <c r="A40" s="3" t="s">
        <v>40</v>
      </c>
      <c r="B40" s="3" t="s">
        <v>14</v>
      </c>
      <c r="C40" s="3" t="s">
        <v>14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  <c r="O40" s="3" t="s">
        <v>14</v>
      </c>
      <c r="P40" s="3" t="s">
        <v>14</v>
      </c>
      <c r="Q40" s="3" t="s">
        <v>14</v>
      </c>
      <c r="R40" s="3" t="s">
        <v>14</v>
      </c>
      <c r="S40" s="3" t="s">
        <v>14</v>
      </c>
      <c r="T40" s="3" t="s">
        <v>14</v>
      </c>
      <c r="U40" s="3" t="s">
        <v>14</v>
      </c>
      <c r="V40" s="3" t="s">
        <v>14</v>
      </c>
      <c r="W40" s="3" t="s">
        <v>14</v>
      </c>
      <c r="X40" s="3" t="s">
        <v>14</v>
      </c>
      <c r="Y40" s="3" t="s">
        <v>14</v>
      </c>
    </row>
    <row r="41" spans="1:28" x14ac:dyDescent="0.2">
      <c r="A41" s="3" t="s">
        <v>41</v>
      </c>
      <c r="B41" s="3" t="s">
        <v>14</v>
      </c>
      <c r="C41" s="3" t="s">
        <v>14</v>
      </c>
      <c r="D41" s="3" t="s">
        <v>14</v>
      </c>
      <c r="E41" s="3" t="s">
        <v>14</v>
      </c>
      <c r="F41" s="3" t="s">
        <v>14</v>
      </c>
      <c r="G41" s="3" t="s">
        <v>14</v>
      </c>
      <c r="H41" s="3" t="s">
        <v>14</v>
      </c>
      <c r="I41" s="3" t="s">
        <v>14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  <c r="O41" s="3" t="s">
        <v>14</v>
      </c>
      <c r="P41" s="3" t="s">
        <v>14</v>
      </c>
      <c r="Q41" s="3" t="s">
        <v>14</v>
      </c>
      <c r="R41" s="3" t="s">
        <v>14</v>
      </c>
      <c r="S41" s="3" t="s">
        <v>14</v>
      </c>
      <c r="T41" s="3" t="s">
        <v>14</v>
      </c>
      <c r="U41" s="3" t="s">
        <v>14</v>
      </c>
      <c r="V41" s="3" t="s">
        <v>14</v>
      </c>
      <c r="W41" s="3" t="s">
        <v>14</v>
      </c>
      <c r="X41" s="3"/>
      <c r="Y41" s="3" t="s">
        <v>14</v>
      </c>
    </row>
    <row r="44" spans="1:28" x14ac:dyDescent="0.2">
      <c r="A44" s="15" t="s">
        <v>42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8" x14ac:dyDescent="0.2">
      <c r="A45" s="1" t="s">
        <v>43</v>
      </c>
      <c r="B45" s="3">
        <f t="shared" ref="B45:Y45" si="0">AVERAGE(B4:B41)</f>
        <v>60.960303030303017</v>
      </c>
      <c r="C45" s="3">
        <f t="shared" si="0"/>
        <v>61.515757575757583</v>
      </c>
      <c r="D45" s="3">
        <f t="shared" si="0"/>
        <v>62.892727272727271</v>
      </c>
      <c r="E45" s="3">
        <f t="shared" si="0"/>
        <v>68.105294117647077</v>
      </c>
      <c r="F45" s="3">
        <f t="shared" si="0"/>
        <v>68.894705882352937</v>
      </c>
      <c r="G45" s="3">
        <f t="shared" si="0"/>
        <v>69.507058823529391</v>
      </c>
      <c r="H45" s="3">
        <f t="shared" si="0"/>
        <v>71.641764705882338</v>
      </c>
      <c r="I45" s="3">
        <f t="shared" si="0"/>
        <v>72.457647058823525</v>
      </c>
      <c r="J45" s="3">
        <f t="shared" si="0"/>
        <v>71.596764705882336</v>
      </c>
      <c r="K45" s="3">
        <f t="shared" si="0"/>
        <v>75.082058823529408</v>
      </c>
      <c r="L45" s="3">
        <f t="shared" si="0"/>
        <v>75.508823529411757</v>
      </c>
      <c r="M45" s="3">
        <f t="shared" si="0"/>
        <v>130.9277142857143</v>
      </c>
      <c r="N45" s="3">
        <f t="shared" si="0"/>
        <v>37.507812499999986</v>
      </c>
      <c r="O45" s="3">
        <f t="shared" si="0"/>
        <v>40.014375000000015</v>
      </c>
      <c r="P45" s="3">
        <f t="shared" si="0"/>
        <v>41.654687500000009</v>
      </c>
      <c r="Q45" s="3">
        <f t="shared" si="0"/>
        <v>47.730000000000011</v>
      </c>
      <c r="R45" s="3">
        <f t="shared" si="0"/>
        <v>47.622058823529414</v>
      </c>
      <c r="S45" s="3">
        <f t="shared" si="0"/>
        <v>49.284117647058828</v>
      </c>
      <c r="T45" s="3">
        <f t="shared" si="0"/>
        <v>54.212727272727264</v>
      </c>
      <c r="U45" s="3">
        <f t="shared" si="0"/>
        <v>55.11727272727272</v>
      </c>
      <c r="V45" s="3">
        <f t="shared" si="0"/>
        <v>54.993636363636355</v>
      </c>
      <c r="W45" s="3">
        <f t="shared" si="0"/>
        <v>58.133636363636363</v>
      </c>
      <c r="X45" s="3">
        <f t="shared" si="0"/>
        <v>59.170000000000009</v>
      </c>
      <c r="Y45" s="3">
        <f t="shared" si="0"/>
        <v>117.84117647058827</v>
      </c>
    </row>
    <row r="46" spans="1:28" x14ac:dyDescent="0.2">
      <c r="A46" s="1" t="s">
        <v>44</v>
      </c>
      <c r="B46" s="3">
        <f t="shared" ref="B46:Y46" si="1">MEDIAN(B4:B41)</f>
        <v>61.94</v>
      </c>
      <c r="C46" s="3">
        <f t="shared" si="1"/>
        <v>62.44</v>
      </c>
      <c r="D46" s="3">
        <f t="shared" si="1"/>
        <v>62.9</v>
      </c>
      <c r="E46" s="3">
        <f t="shared" si="1"/>
        <v>68.674999999999997</v>
      </c>
      <c r="F46" s="3">
        <f t="shared" si="1"/>
        <v>69.534999999999997</v>
      </c>
      <c r="G46" s="3">
        <f t="shared" si="1"/>
        <v>70.41</v>
      </c>
      <c r="H46" s="3">
        <f t="shared" si="1"/>
        <v>72.36</v>
      </c>
      <c r="I46" s="3">
        <f t="shared" si="1"/>
        <v>72.7</v>
      </c>
      <c r="J46" s="3">
        <f t="shared" si="1"/>
        <v>72.544999999999987</v>
      </c>
      <c r="K46" s="3">
        <f t="shared" si="1"/>
        <v>75.724999999999994</v>
      </c>
      <c r="L46" s="3">
        <f t="shared" si="1"/>
        <v>75.150000000000006</v>
      </c>
      <c r="M46" s="3">
        <f t="shared" si="1"/>
        <v>75.599999999999994</v>
      </c>
      <c r="N46" s="3">
        <f t="shared" si="1"/>
        <v>37.384999999999998</v>
      </c>
      <c r="O46" s="3">
        <f t="shared" si="1"/>
        <v>40.69</v>
      </c>
      <c r="P46" s="3">
        <f t="shared" si="1"/>
        <v>42.11</v>
      </c>
      <c r="Q46" s="3">
        <f t="shared" si="1"/>
        <v>48.48</v>
      </c>
      <c r="R46" s="3">
        <f t="shared" si="1"/>
        <v>49.88</v>
      </c>
      <c r="S46" s="3">
        <f t="shared" si="1"/>
        <v>51.58</v>
      </c>
      <c r="T46" s="3">
        <f t="shared" si="1"/>
        <v>55.24</v>
      </c>
      <c r="U46" s="3">
        <f t="shared" si="1"/>
        <v>56.33</v>
      </c>
      <c r="V46" s="3">
        <f t="shared" si="1"/>
        <v>55.68</v>
      </c>
      <c r="W46" s="3">
        <f t="shared" si="1"/>
        <v>58.17</v>
      </c>
      <c r="X46" s="3">
        <f t="shared" si="1"/>
        <v>61.989999999999995</v>
      </c>
      <c r="Y46" s="3">
        <f t="shared" si="1"/>
        <v>61.47</v>
      </c>
    </row>
    <row r="47" spans="1:28" x14ac:dyDescent="0.2">
      <c r="A47" s="1" t="s">
        <v>45</v>
      </c>
      <c r="B47" s="3">
        <f t="shared" ref="B47:Y47" si="2">MODE(B4:B41)</f>
        <v>64.099999999999994</v>
      </c>
      <c r="C47" s="3" t="e">
        <f t="shared" si="2"/>
        <v>#N/A</v>
      </c>
      <c r="D47" s="3" t="e">
        <f t="shared" si="2"/>
        <v>#N/A</v>
      </c>
      <c r="E47" s="3" t="e">
        <f t="shared" si="2"/>
        <v>#N/A</v>
      </c>
      <c r="F47" s="3" t="e">
        <f t="shared" si="2"/>
        <v>#N/A</v>
      </c>
      <c r="G47" s="3" t="e">
        <f t="shared" si="2"/>
        <v>#N/A</v>
      </c>
      <c r="H47" s="3" t="e">
        <f t="shared" si="2"/>
        <v>#N/A</v>
      </c>
      <c r="I47" s="3" t="e">
        <f t="shared" si="2"/>
        <v>#N/A</v>
      </c>
      <c r="J47" s="3" t="e">
        <f t="shared" si="2"/>
        <v>#N/A</v>
      </c>
      <c r="K47" s="3" t="e">
        <f t="shared" si="2"/>
        <v>#N/A</v>
      </c>
      <c r="L47" s="3" t="e">
        <f t="shared" si="2"/>
        <v>#N/A</v>
      </c>
      <c r="M47" s="3">
        <f t="shared" si="2"/>
        <v>77.099999999999994</v>
      </c>
      <c r="N47" s="3" t="e">
        <f t="shared" si="2"/>
        <v>#N/A</v>
      </c>
      <c r="O47" s="3" t="e">
        <f t="shared" si="2"/>
        <v>#N/A</v>
      </c>
      <c r="P47" s="3" t="e">
        <f t="shared" si="2"/>
        <v>#N/A</v>
      </c>
      <c r="Q47" s="3" t="e">
        <f t="shared" si="2"/>
        <v>#N/A</v>
      </c>
      <c r="R47" s="3">
        <f t="shared" si="2"/>
        <v>49.81</v>
      </c>
      <c r="S47" s="3">
        <f t="shared" si="2"/>
        <v>52.02</v>
      </c>
      <c r="T47" s="3" t="e">
        <f t="shared" si="2"/>
        <v>#N/A</v>
      </c>
      <c r="U47" s="3" t="e">
        <f t="shared" si="2"/>
        <v>#N/A</v>
      </c>
      <c r="V47" s="3" t="e">
        <f t="shared" si="2"/>
        <v>#N/A</v>
      </c>
      <c r="W47" s="3" t="e">
        <f t="shared" si="2"/>
        <v>#N/A</v>
      </c>
      <c r="X47" s="3">
        <f t="shared" si="2"/>
        <v>66.05</v>
      </c>
      <c r="Y47" s="3" t="e">
        <f t="shared" si="2"/>
        <v>#N/A</v>
      </c>
    </row>
    <row r="48" spans="1:28" x14ac:dyDescent="0.2">
      <c r="A48" s="1" t="s">
        <v>46</v>
      </c>
      <c r="B48" s="3">
        <f t="shared" ref="B48:Y48" si="3">STDEV(B4:B41)</f>
        <v>6.6916933044114257</v>
      </c>
      <c r="C48" s="3">
        <f t="shared" si="3"/>
        <v>6.0826505480254198</v>
      </c>
      <c r="D48" s="3">
        <f t="shared" si="3"/>
        <v>5.7847208622841482</v>
      </c>
      <c r="E48" s="3">
        <f t="shared" si="3"/>
        <v>5.7808719250562666</v>
      </c>
      <c r="F48" s="3">
        <f t="shared" si="3"/>
        <v>5.4791274660899552</v>
      </c>
      <c r="G48" s="3">
        <f t="shared" si="3"/>
        <v>5.1610384962787572</v>
      </c>
      <c r="H48" s="3">
        <f t="shared" si="3"/>
        <v>4.5188993501624255</v>
      </c>
      <c r="I48" s="3">
        <f t="shared" si="3"/>
        <v>4.518350502738488</v>
      </c>
      <c r="J48" s="3">
        <f t="shared" si="3"/>
        <v>4.458973057873056</v>
      </c>
      <c r="K48" s="3">
        <f t="shared" si="3"/>
        <v>4.4964327809954749</v>
      </c>
      <c r="L48" s="3">
        <f t="shared" si="3"/>
        <v>4.0420590047916747</v>
      </c>
      <c r="M48" s="3">
        <f t="shared" si="3"/>
        <v>329.250467426402</v>
      </c>
      <c r="N48" s="3">
        <f t="shared" si="3"/>
        <v>8.6988541085835287</v>
      </c>
      <c r="O48" s="3">
        <f t="shared" si="3"/>
        <v>8.8239914666336929</v>
      </c>
      <c r="P48" s="3">
        <f t="shared" si="3"/>
        <v>8.4989581844937465</v>
      </c>
      <c r="Q48" s="3">
        <f t="shared" si="3"/>
        <v>9.1670316215227885</v>
      </c>
      <c r="R48" s="3">
        <f t="shared" si="3"/>
        <v>11.833491192991898</v>
      </c>
      <c r="S48" s="3">
        <f t="shared" si="3"/>
        <v>11.894744476766105</v>
      </c>
      <c r="T48" s="3">
        <f t="shared" si="3"/>
        <v>8.0638713069187222</v>
      </c>
      <c r="U48" s="3">
        <f t="shared" si="3"/>
        <v>8.5506890339051669</v>
      </c>
      <c r="V48" s="3">
        <f t="shared" si="3"/>
        <v>7.9883167885129094</v>
      </c>
      <c r="W48" s="3">
        <f t="shared" si="3"/>
        <v>8.3976097113188413</v>
      </c>
      <c r="X48" s="3">
        <f t="shared" si="3"/>
        <v>13.894175365631046</v>
      </c>
      <c r="Y48" s="3">
        <f t="shared" si="3"/>
        <v>336.74782272149116</v>
      </c>
    </row>
  </sheetData>
  <mergeCells count="5">
    <mergeCell ref="A44:Y44"/>
    <mergeCell ref="A1:A3"/>
    <mergeCell ref="B1:Y1"/>
    <mergeCell ref="B2:M2"/>
    <mergeCell ref="N2:Y2"/>
  </mergeCells>
  <pageMargins left="0.7" right="0.7" top="0.75" bottom="0.75" header="0.3" footer="0.3"/>
  <ignoredErrors>
    <ignoredError sqref="A2:Y2 G43:M43 Y43 A41 Y41 A38:A40 A37 S37:Y37 C1:Y1 A5 A4 J4:L4 O4:Y4 A7:A36 A6 I6:Y6 A3 I3:Y3 I41:W41 I38:Y40 I37:Q37 I5:Y5 I7:Y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C4FD-977F-A44A-9A86-416CE3DD3D3E}">
  <dimension ref="A1:AI130"/>
  <sheetViews>
    <sheetView topLeftCell="AH90" zoomScale="84" zoomScaleNormal="40" workbookViewId="0">
      <selection activeCell="AQ129" sqref="AQ129"/>
    </sheetView>
  </sheetViews>
  <sheetFormatPr baseColWidth="10" defaultRowHeight="16" x14ac:dyDescent="0.2"/>
  <cols>
    <col min="1" max="1" width="48" customWidth="1"/>
    <col min="2" max="2" width="54.83203125" customWidth="1"/>
    <col min="12" max="12" width="46.33203125" customWidth="1"/>
    <col min="13" max="13" width="45.6640625" customWidth="1"/>
    <col min="23" max="23" width="45.6640625" customWidth="1"/>
    <col min="24" max="24" width="46.33203125" customWidth="1"/>
    <col min="34" max="34" width="44.5" customWidth="1"/>
    <col min="35" max="35" width="45.5" customWidth="1"/>
  </cols>
  <sheetData>
    <row r="1" spans="1:35" x14ac:dyDescent="0.2">
      <c r="A1" s="15" t="s">
        <v>0</v>
      </c>
      <c r="B1" s="15"/>
      <c r="L1" s="15" t="s">
        <v>0</v>
      </c>
      <c r="M1" s="15"/>
      <c r="W1" s="15" t="s">
        <v>0</v>
      </c>
      <c r="X1" s="15"/>
      <c r="AH1" s="15" t="s">
        <v>0</v>
      </c>
      <c r="AI1" s="15"/>
    </row>
    <row r="2" spans="1:35" x14ac:dyDescent="0.2">
      <c r="A2" s="1" t="s">
        <v>56</v>
      </c>
      <c r="B2" s="6" t="s">
        <v>47</v>
      </c>
      <c r="L2" s="1" t="s">
        <v>56</v>
      </c>
      <c r="M2" s="6" t="s">
        <v>48</v>
      </c>
      <c r="W2" s="1" t="s">
        <v>56</v>
      </c>
      <c r="X2" s="6" t="s">
        <v>49</v>
      </c>
      <c r="AH2" s="1" t="s">
        <v>56</v>
      </c>
      <c r="AI2" s="6" t="s">
        <v>50</v>
      </c>
    </row>
    <row r="3" spans="1:35" x14ac:dyDescent="0.2">
      <c r="A3" s="3" t="s">
        <v>3</v>
      </c>
      <c r="B3" s="3">
        <v>57.69</v>
      </c>
      <c r="L3" s="3" t="s">
        <v>3</v>
      </c>
      <c r="M3" s="7">
        <v>57.94</v>
      </c>
      <c r="W3" s="3" t="s">
        <v>3</v>
      </c>
      <c r="X3" s="3">
        <v>58.48</v>
      </c>
      <c r="AH3" s="3" t="s">
        <v>3</v>
      </c>
      <c r="AI3" s="3">
        <v>64.64</v>
      </c>
    </row>
    <row r="4" spans="1:35" x14ac:dyDescent="0.2">
      <c r="A4" s="3" t="s">
        <v>4</v>
      </c>
      <c r="B4" s="3">
        <v>53.23</v>
      </c>
      <c r="K4" s="4"/>
      <c r="L4" s="3" t="s">
        <v>4</v>
      </c>
      <c r="M4" s="8">
        <v>54.52</v>
      </c>
      <c r="W4" s="3" t="s">
        <v>4</v>
      </c>
      <c r="X4" s="3">
        <v>55.26</v>
      </c>
      <c r="AH4" s="3" t="s">
        <v>4</v>
      </c>
      <c r="AI4" s="3">
        <v>61.59</v>
      </c>
    </row>
    <row r="5" spans="1:35" x14ac:dyDescent="0.2">
      <c r="A5" s="3" t="s">
        <v>5</v>
      </c>
      <c r="B5" s="3">
        <v>61.76</v>
      </c>
      <c r="K5" s="4"/>
      <c r="L5" s="3" t="s">
        <v>5</v>
      </c>
      <c r="M5" s="8">
        <v>61.61</v>
      </c>
      <c r="W5" s="3" t="s">
        <v>5</v>
      </c>
      <c r="X5" s="3">
        <v>62.56</v>
      </c>
      <c r="AH5" s="3" t="s">
        <v>5</v>
      </c>
      <c r="AI5" s="3">
        <v>68.42</v>
      </c>
    </row>
    <row r="6" spans="1:35" x14ac:dyDescent="0.2">
      <c r="A6" s="3" t="s">
        <v>6</v>
      </c>
      <c r="B6" s="3">
        <v>66.099999999999994</v>
      </c>
      <c r="K6" s="4"/>
      <c r="L6" s="3" t="s">
        <v>6</v>
      </c>
      <c r="M6" s="8">
        <v>66.5</v>
      </c>
      <c r="W6" s="3" t="s">
        <v>6</v>
      </c>
      <c r="X6" s="3">
        <v>68</v>
      </c>
      <c r="AH6" s="3" t="s">
        <v>6</v>
      </c>
      <c r="AI6" s="3">
        <v>71.86</v>
      </c>
    </row>
    <row r="7" spans="1:35" x14ac:dyDescent="0.2">
      <c r="A7" s="3" t="s">
        <v>7</v>
      </c>
      <c r="B7" s="3">
        <v>61.94</v>
      </c>
      <c r="K7" s="4"/>
      <c r="L7" s="3" t="s">
        <v>7</v>
      </c>
      <c r="M7" s="8">
        <v>62.61</v>
      </c>
      <c r="W7" s="3" t="s">
        <v>7</v>
      </c>
      <c r="X7" s="3">
        <v>63.83</v>
      </c>
      <c r="AH7" s="3" t="s">
        <v>7</v>
      </c>
      <c r="AI7" s="3">
        <v>71.67</v>
      </c>
    </row>
    <row r="8" spans="1:35" x14ac:dyDescent="0.2">
      <c r="A8" s="3" t="s">
        <v>8</v>
      </c>
      <c r="B8" s="3">
        <v>59.2</v>
      </c>
      <c r="K8" s="4"/>
      <c r="L8" s="3" t="s">
        <v>8</v>
      </c>
      <c r="M8" s="8">
        <v>59.04</v>
      </c>
      <c r="W8" s="3" t="s">
        <v>8</v>
      </c>
      <c r="X8" s="3">
        <v>61.69</v>
      </c>
      <c r="AH8" s="3" t="s">
        <v>8</v>
      </c>
      <c r="AI8" s="3">
        <v>65.959999999999994</v>
      </c>
    </row>
    <row r="9" spans="1:35" x14ac:dyDescent="0.2">
      <c r="A9" s="3" t="s">
        <v>9</v>
      </c>
      <c r="B9" s="3">
        <v>67.09</v>
      </c>
      <c r="K9" s="4"/>
      <c r="L9" s="3" t="s">
        <v>9</v>
      </c>
      <c r="M9" s="8">
        <v>62.44</v>
      </c>
      <c r="W9" s="3" t="s">
        <v>9</v>
      </c>
      <c r="X9" s="3">
        <v>65.73</v>
      </c>
      <c r="AH9" s="3" t="s">
        <v>9</v>
      </c>
      <c r="AI9" s="3">
        <v>72.98</v>
      </c>
    </row>
    <row r="10" spans="1:35" x14ac:dyDescent="0.2">
      <c r="A10" s="3" t="s">
        <v>10</v>
      </c>
      <c r="B10" s="3">
        <v>58.31</v>
      </c>
      <c r="K10" s="4"/>
      <c r="L10" s="3" t="s">
        <v>10</v>
      </c>
      <c r="M10" s="8">
        <v>57.2</v>
      </c>
      <c r="W10" s="3" t="s">
        <v>10</v>
      </c>
      <c r="X10" s="3">
        <v>58.94</v>
      </c>
      <c r="AH10" s="3" t="s">
        <v>10</v>
      </c>
      <c r="AI10" s="3">
        <v>64.62</v>
      </c>
    </row>
    <row r="11" spans="1:35" x14ac:dyDescent="0.2">
      <c r="A11" s="3" t="s">
        <v>11</v>
      </c>
      <c r="B11" s="3">
        <v>64.099999999999994</v>
      </c>
      <c r="K11" s="4"/>
      <c r="L11" s="3" t="s">
        <v>11</v>
      </c>
      <c r="M11" s="8">
        <v>62.74</v>
      </c>
      <c r="W11" s="3" t="s">
        <v>11</v>
      </c>
      <c r="X11" s="3">
        <v>62.82</v>
      </c>
      <c r="AH11" s="3" t="s">
        <v>11</v>
      </c>
      <c r="AI11" s="3">
        <v>68.209999999999994</v>
      </c>
    </row>
    <row r="12" spans="1:35" x14ac:dyDescent="0.2">
      <c r="A12" s="3" t="s">
        <v>12</v>
      </c>
      <c r="B12" s="3">
        <v>72.709999999999994</v>
      </c>
      <c r="K12" s="4"/>
      <c r="L12" s="3" t="s">
        <v>12</v>
      </c>
      <c r="M12" s="8">
        <v>73</v>
      </c>
      <c r="W12" s="3" t="s">
        <v>12</v>
      </c>
      <c r="X12" s="3">
        <v>72.58</v>
      </c>
      <c r="AH12" s="3" t="s">
        <v>12</v>
      </c>
      <c r="AI12" s="3">
        <v>77.14</v>
      </c>
    </row>
    <row r="13" spans="1:35" x14ac:dyDescent="0.2">
      <c r="A13" s="3" t="s">
        <v>13</v>
      </c>
      <c r="B13" s="3">
        <v>70.599999999999994</v>
      </c>
      <c r="K13" s="4"/>
      <c r="L13" s="3" t="s">
        <v>13</v>
      </c>
      <c r="M13" s="8">
        <v>70.77</v>
      </c>
      <c r="W13" s="3" t="s">
        <v>13</v>
      </c>
      <c r="X13" s="3">
        <v>71.87</v>
      </c>
      <c r="AH13" s="3" t="s">
        <v>13</v>
      </c>
      <c r="AI13" s="3">
        <v>76.930000000000007</v>
      </c>
    </row>
    <row r="14" spans="1:35" x14ac:dyDescent="0.2">
      <c r="A14" s="3" t="s">
        <v>15</v>
      </c>
      <c r="B14" s="3">
        <v>55.15</v>
      </c>
      <c r="K14" s="4"/>
      <c r="L14" s="3" t="s">
        <v>15</v>
      </c>
      <c r="M14" s="8">
        <v>57.15</v>
      </c>
      <c r="W14" s="3" t="s">
        <v>15</v>
      </c>
      <c r="X14" s="3">
        <v>58.91</v>
      </c>
      <c r="AH14" s="3" t="s">
        <v>15</v>
      </c>
      <c r="AI14" s="3">
        <v>64.260000000000005</v>
      </c>
    </row>
    <row r="15" spans="1:35" x14ac:dyDescent="0.2">
      <c r="A15" s="3" t="s">
        <v>16</v>
      </c>
      <c r="B15" s="3">
        <v>52.5</v>
      </c>
      <c r="K15" s="4"/>
      <c r="L15" s="3" t="s">
        <v>16</v>
      </c>
      <c r="M15" s="8">
        <v>55.06</v>
      </c>
      <c r="W15" s="3" t="s">
        <v>16</v>
      </c>
      <c r="X15" s="3">
        <v>56.61</v>
      </c>
      <c r="AH15" s="3" t="s">
        <v>16</v>
      </c>
      <c r="AI15" s="3">
        <v>61.17</v>
      </c>
    </row>
    <row r="16" spans="1:35" x14ac:dyDescent="0.2">
      <c r="A16" s="3" t="s">
        <v>17</v>
      </c>
      <c r="B16" s="3">
        <v>62.85</v>
      </c>
      <c r="K16" s="4"/>
      <c r="L16" s="3" t="s">
        <v>17</v>
      </c>
      <c r="M16" s="8">
        <v>64.33</v>
      </c>
      <c r="W16" s="3" t="s">
        <v>17</v>
      </c>
      <c r="X16" s="3">
        <v>65.98</v>
      </c>
      <c r="AH16" s="3" t="s">
        <v>17</v>
      </c>
      <c r="AI16" s="3">
        <v>69.95</v>
      </c>
    </row>
    <row r="17" spans="1:35" x14ac:dyDescent="0.2">
      <c r="A17" s="3" t="s">
        <v>18</v>
      </c>
      <c r="B17" s="3">
        <v>55.31</v>
      </c>
      <c r="K17" s="4"/>
      <c r="L17" s="3" t="s">
        <v>18</v>
      </c>
      <c r="M17" s="8">
        <v>55.84</v>
      </c>
      <c r="W17" s="3" t="s">
        <v>18</v>
      </c>
      <c r="X17" s="3">
        <v>58.3</v>
      </c>
      <c r="AH17" s="3" t="s">
        <v>18</v>
      </c>
      <c r="AI17" s="3">
        <v>63.74</v>
      </c>
    </row>
    <row r="18" spans="1:35" x14ac:dyDescent="0.2">
      <c r="A18" s="3" t="s">
        <v>19</v>
      </c>
      <c r="B18" s="3">
        <v>60.6</v>
      </c>
      <c r="K18" s="4"/>
      <c r="L18" s="3" t="s">
        <v>19</v>
      </c>
      <c r="M18" s="8">
        <v>62.08</v>
      </c>
      <c r="W18" s="3" t="s">
        <v>19</v>
      </c>
      <c r="X18" s="3">
        <v>62.55</v>
      </c>
      <c r="AH18" s="3" t="s">
        <v>19</v>
      </c>
      <c r="AI18" s="3">
        <v>68.13</v>
      </c>
    </row>
    <row r="19" spans="1:35" x14ac:dyDescent="0.2">
      <c r="A19" s="3" t="s">
        <v>20</v>
      </c>
      <c r="B19" s="3">
        <v>63.94</v>
      </c>
      <c r="K19" s="4"/>
      <c r="L19" s="3" t="s">
        <v>20</v>
      </c>
      <c r="M19" s="8">
        <v>65.569999999999993</v>
      </c>
      <c r="W19" s="3" t="s">
        <v>20</v>
      </c>
      <c r="X19" s="3">
        <v>66.930000000000007</v>
      </c>
      <c r="AH19" s="3" t="s">
        <v>20</v>
      </c>
      <c r="AI19" s="3">
        <v>70.400000000000006</v>
      </c>
    </row>
    <row r="20" spans="1:35" x14ac:dyDescent="0.2">
      <c r="A20" s="3" t="s">
        <v>21</v>
      </c>
      <c r="B20" s="3">
        <v>42.69</v>
      </c>
      <c r="K20" s="4"/>
      <c r="L20" s="3" t="s">
        <v>21</v>
      </c>
      <c r="M20" s="8">
        <v>44.47</v>
      </c>
      <c r="W20" s="3" t="s">
        <v>21</v>
      </c>
      <c r="X20" s="3">
        <v>48.05</v>
      </c>
      <c r="AH20" s="3" t="s">
        <v>21</v>
      </c>
      <c r="AI20" s="3">
        <v>52.07</v>
      </c>
    </row>
    <row r="21" spans="1:35" x14ac:dyDescent="0.2">
      <c r="A21" s="3" t="s">
        <v>22</v>
      </c>
      <c r="B21" s="3">
        <v>55.85</v>
      </c>
      <c r="K21" s="4"/>
      <c r="L21" s="3" t="s">
        <v>22</v>
      </c>
      <c r="M21" s="8">
        <v>56.1</v>
      </c>
      <c r="W21" s="3" t="s">
        <v>22</v>
      </c>
      <c r="X21" s="3">
        <v>57.14</v>
      </c>
      <c r="AH21" s="3" t="s">
        <v>22</v>
      </c>
      <c r="AI21" s="3">
        <v>61.49</v>
      </c>
    </row>
    <row r="22" spans="1:35" x14ac:dyDescent="0.2">
      <c r="A22" s="3" t="s">
        <v>23</v>
      </c>
      <c r="B22" s="3">
        <v>62.33</v>
      </c>
      <c r="K22" s="4"/>
      <c r="L22" s="3" t="s">
        <v>23</v>
      </c>
      <c r="M22" s="8">
        <v>62.03</v>
      </c>
      <c r="W22" s="3" t="s">
        <v>23</v>
      </c>
      <c r="X22" s="3">
        <v>63.79</v>
      </c>
      <c r="AH22" s="3" t="s">
        <v>23</v>
      </c>
      <c r="AI22" s="3">
        <v>70.17</v>
      </c>
    </row>
    <row r="23" spans="1:35" x14ac:dyDescent="0.2">
      <c r="A23" s="3" t="s">
        <v>24</v>
      </c>
      <c r="B23" s="3">
        <v>70.37</v>
      </c>
      <c r="K23" s="4"/>
      <c r="L23" s="3" t="s">
        <v>24</v>
      </c>
      <c r="M23" s="8">
        <v>67.459999999999994</v>
      </c>
      <c r="W23" s="3" t="s">
        <v>24</v>
      </c>
      <c r="X23" s="3">
        <v>69.510000000000005</v>
      </c>
      <c r="AH23" s="3" t="s">
        <v>24</v>
      </c>
      <c r="AI23" s="3">
        <v>74.790000000000006</v>
      </c>
    </row>
    <row r="24" spans="1:35" x14ac:dyDescent="0.2">
      <c r="A24" s="3" t="s">
        <v>25</v>
      </c>
      <c r="B24" s="3">
        <v>69.38</v>
      </c>
      <c r="K24" s="4"/>
      <c r="L24" s="3" t="s">
        <v>25</v>
      </c>
      <c r="M24" s="8">
        <v>68.8</v>
      </c>
      <c r="W24" s="3" t="s">
        <v>25</v>
      </c>
      <c r="X24" s="3">
        <v>68.959999999999994</v>
      </c>
      <c r="AH24" s="3" t="s">
        <v>25</v>
      </c>
      <c r="AI24" s="3">
        <v>73.37</v>
      </c>
    </row>
    <row r="25" spans="1:35" x14ac:dyDescent="0.2">
      <c r="A25" s="3" t="s">
        <v>26</v>
      </c>
      <c r="B25" s="3">
        <v>71.989999999999995</v>
      </c>
      <c r="K25" s="4"/>
      <c r="L25" s="3" t="s">
        <v>26</v>
      </c>
      <c r="M25" s="8">
        <v>73.25</v>
      </c>
      <c r="W25" s="3" t="s">
        <v>26</v>
      </c>
      <c r="X25" s="3">
        <v>73.739999999999995</v>
      </c>
      <c r="AH25" s="3" t="s">
        <v>26</v>
      </c>
      <c r="AI25" s="3">
        <v>79.52</v>
      </c>
    </row>
    <row r="26" spans="1:35" x14ac:dyDescent="0.2">
      <c r="A26" s="3" t="s">
        <v>27</v>
      </c>
      <c r="B26" s="3" t="s">
        <v>14</v>
      </c>
      <c r="K26" s="4"/>
      <c r="L26" s="3" t="s">
        <v>27</v>
      </c>
      <c r="M26" s="8" t="s">
        <v>14</v>
      </c>
      <c r="W26" s="3" t="s">
        <v>27</v>
      </c>
      <c r="X26" s="3" t="s">
        <v>14</v>
      </c>
      <c r="AH26" s="3" t="s">
        <v>27</v>
      </c>
      <c r="AI26" s="3">
        <v>71.88</v>
      </c>
    </row>
    <row r="27" spans="1:35" x14ac:dyDescent="0.2">
      <c r="A27" s="3" t="s">
        <v>28</v>
      </c>
      <c r="B27" s="3">
        <v>61.25</v>
      </c>
      <c r="K27" s="4"/>
      <c r="L27" s="3" t="s">
        <v>28</v>
      </c>
      <c r="M27" s="8">
        <v>63.21</v>
      </c>
      <c r="W27" s="3" t="s">
        <v>28</v>
      </c>
      <c r="X27" s="3">
        <v>63.58</v>
      </c>
      <c r="AH27" s="3" t="s">
        <v>28</v>
      </c>
      <c r="AI27" s="3">
        <v>69.17</v>
      </c>
    </row>
    <row r="28" spans="1:35" x14ac:dyDescent="0.2">
      <c r="A28" s="3" t="s">
        <v>29</v>
      </c>
      <c r="B28" s="3">
        <v>62.09</v>
      </c>
      <c r="K28" s="4"/>
      <c r="L28" s="3" t="s">
        <v>29</v>
      </c>
      <c r="M28" s="8">
        <v>64.73</v>
      </c>
      <c r="W28" s="3" t="s">
        <v>29</v>
      </c>
      <c r="X28" s="3">
        <v>63.77</v>
      </c>
      <c r="AH28" s="3" t="s">
        <v>29</v>
      </c>
      <c r="AI28" s="3">
        <v>70.05</v>
      </c>
    </row>
    <row r="29" spans="1:35" x14ac:dyDescent="0.2">
      <c r="A29" s="3" t="s">
        <v>30</v>
      </c>
      <c r="B29" s="3">
        <v>57.71</v>
      </c>
      <c r="K29" s="4"/>
      <c r="L29" s="3" t="s">
        <v>30</v>
      </c>
      <c r="M29" s="8">
        <v>60.29</v>
      </c>
      <c r="W29" s="3" t="s">
        <v>30</v>
      </c>
      <c r="X29" s="3">
        <v>62.9</v>
      </c>
      <c r="AH29" s="3" t="s">
        <v>30</v>
      </c>
      <c r="AI29" s="3">
        <v>68.66</v>
      </c>
    </row>
    <row r="30" spans="1:35" x14ac:dyDescent="0.2">
      <c r="A30" s="3" t="s">
        <v>31</v>
      </c>
      <c r="B30" s="3">
        <v>64.73</v>
      </c>
      <c r="K30" s="4"/>
      <c r="L30" s="3" t="s">
        <v>31</v>
      </c>
      <c r="M30" s="8">
        <v>63.83</v>
      </c>
      <c r="W30" s="3" t="s">
        <v>31</v>
      </c>
      <c r="X30" s="3">
        <v>64.819999999999993</v>
      </c>
      <c r="AH30" s="3" t="s">
        <v>31</v>
      </c>
      <c r="AI30" s="3">
        <v>68.69</v>
      </c>
    </row>
    <row r="31" spans="1:35" x14ac:dyDescent="0.2">
      <c r="A31" s="3" t="s">
        <v>32</v>
      </c>
      <c r="B31" s="3">
        <v>55.51</v>
      </c>
      <c r="K31" s="4"/>
      <c r="L31" s="3" t="s">
        <v>32</v>
      </c>
      <c r="M31" s="8">
        <v>54.39</v>
      </c>
      <c r="W31" s="3" t="s">
        <v>32</v>
      </c>
      <c r="X31" s="3">
        <v>55.41</v>
      </c>
      <c r="AH31" s="3" t="s">
        <v>32</v>
      </c>
      <c r="AI31" s="3">
        <v>61.78</v>
      </c>
    </row>
    <row r="32" spans="1:35" x14ac:dyDescent="0.2">
      <c r="A32" s="3" t="s">
        <v>33</v>
      </c>
      <c r="B32" s="3">
        <v>48.04</v>
      </c>
      <c r="K32" s="4"/>
      <c r="L32" s="3" t="s">
        <v>33</v>
      </c>
      <c r="M32" s="8">
        <v>52.65</v>
      </c>
      <c r="W32" s="3" t="s">
        <v>33</v>
      </c>
      <c r="X32" s="3">
        <v>53.49</v>
      </c>
      <c r="AH32" s="3" t="s">
        <v>33</v>
      </c>
      <c r="AI32" s="3">
        <v>56.59</v>
      </c>
    </row>
    <row r="33" spans="1:35" x14ac:dyDescent="0.2">
      <c r="A33" s="3" t="s">
        <v>34</v>
      </c>
      <c r="B33" s="3">
        <v>57.16</v>
      </c>
      <c r="K33" s="4"/>
      <c r="L33" s="3" t="s">
        <v>34</v>
      </c>
      <c r="M33" s="8">
        <v>57.81</v>
      </c>
      <c r="W33" s="3" t="s">
        <v>34</v>
      </c>
      <c r="X33" s="3">
        <v>61</v>
      </c>
      <c r="AH33" s="3" t="s">
        <v>34</v>
      </c>
      <c r="AI33" s="3">
        <v>66.44</v>
      </c>
    </row>
    <row r="34" spans="1:35" x14ac:dyDescent="0.2">
      <c r="A34" s="3" t="s">
        <v>35</v>
      </c>
      <c r="B34" s="3">
        <v>62.58</v>
      </c>
      <c r="K34" s="4"/>
      <c r="L34" s="3" t="s">
        <v>35</v>
      </c>
      <c r="M34" s="8">
        <v>62.91</v>
      </c>
      <c r="W34" s="3" t="s">
        <v>35</v>
      </c>
      <c r="X34" s="3">
        <v>61.77</v>
      </c>
      <c r="AH34" s="3" t="s">
        <v>35</v>
      </c>
      <c r="AI34" s="3">
        <v>66.14</v>
      </c>
    </row>
    <row r="35" spans="1:35" x14ac:dyDescent="0.2">
      <c r="A35" s="3" t="s">
        <v>36</v>
      </c>
      <c r="B35" s="3">
        <v>62.83</v>
      </c>
      <c r="K35" s="4"/>
      <c r="L35" s="3" t="s">
        <v>36</v>
      </c>
      <c r="M35" s="8">
        <v>64.400000000000006</v>
      </c>
      <c r="W35" s="3" t="s">
        <v>36</v>
      </c>
      <c r="X35" s="3">
        <v>68.48</v>
      </c>
      <c r="AH35" s="3" t="s">
        <v>36</v>
      </c>
      <c r="AI35" s="3">
        <v>71.84</v>
      </c>
    </row>
    <row r="36" spans="1:35" x14ac:dyDescent="0.2">
      <c r="A36" s="3" t="s">
        <v>37</v>
      </c>
      <c r="B36" s="3" t="s">
        <v>14</v>
      </c>
      <c r="K36" s="4"/>
      <c r="L36" s="3" t="s">
        <v>37</v>
      </c>
      <c r="M36" s="8" t="s">
        <v>14</v>
      </c>
      <c r="W36" s="3" t="s">
        <v>37</v>
      </c>
      <c r="X36" s="3" t="s">
        <v>14</v>
      </c>
      <c r="AH36" s="3" t="s">
        <v>37</v>
      </c>
      <c r="AI36" s="3" t="s">
        <v>14</v>
      </c>
    </row>
    <row r="37" spans="1:35" x14ac:dyDescent="0.2">
      <c r="A37" s="3" t="s">
        <v>38</v>
      </c>
      <c r="B37" s="3">
        <v>64.099999999999994</v>
      </c>
      <c r="K37" s="4"/>
      <c r="L37" s="3" t="s">
        <v>38</v>
      </c>
      <c r="M37" s="8">
        <v>65.290000000000006</v>
      </c>
      <c r="W37" s="3" t="s">
        <v>38</v>
      </c>
      <c r="X37" s="3">
        <v>68.010000000000005</v>
      </c>
      <c r="AH37" s="3" t="s">
        <v>38</v>
      </c>
      <c r="AI37" s="3">
        <v>71.260000000000005</v>
      </c>
    </row>
    <row r="38" spans="1:35" x14ac:dyDescent="0.2">
      <c r="A38" s="3" t="s">
        <v>39</v>
      </c>
      <c r="B38" s="3" t="s">
        <v>14</v>
      </c>
      <c r="K38" s="4"/>
      <c r="L38" s="3" t="s">
        <v>39</v>
      </c>
      <c r="M38" s="8" t="s">
        <v>14</v>
      </c>
      <c r="W38" s="3" t="s">
        <v>39</v>
      </c>
      <c r="X38" s="3" t="s">
        <v>14</v>
      </c>
      <c r="AH38" s="3" t="s">
        <v>39</v>
      </c>
      <c r="AI38" s="3" t="s">
        <v>14</v>
      </c>
    </row>
    <row r="39" spans="1:35" x14ac:dyDescent="0.2">
      <c r="A39" s="3" t="s">
        <v>40</v>
      </c>
      <c r="B39" s="3" t="s">
        <v>14</v>
      </c>
      <c r="K39" s="4"/>
      <c r="L39" s="3" t="s">
        <v>40</v>
      </c>
      <c r="M39" s="8" t="s">
        <v>14</v>
      </c>
      <c r="W39" s="3" t="s">
        <v>40</v>
      </c>
      <c r="X39" s="3" t="s">
        <v>14</v>
      </c>
      <c r="AH39" s="3" t="s">
        <v>40</v>
      </c>
      <c r="AI39" s="3" t="s">
        <v>14</v>
      </c>
    </row>
    <row r="40" spans="1:35" x14ac:dyDescent="0.2">
      <c r="A40" s="3" t="s">
        <v>41</v>
      </c>
      <c r="B40" s="3" t="s">
        <v>14</v>
      </c>
      <c r="K40" s="4"/>
      <c r="L40" s="3" t="s">
        <v>41</v>
      </c>
      <c r="M40" s="8" t="s">
        <v>14</v>
      </c>
      <c r="W40" s="3" t="s">
        <v>41</v>
      </c>
      <c r="X40" s="3" t="s">
        <v>14</v>
      </c>
      <c r="AH40" s="3" t="s">
        <v>41</v>
      </c>
      <c r="AI40" s="3" t="s">
        <v>14</v>
      </c>
    </row>
    <row r="41" spans="1:35" x14ac:dyDescent="0.2">
      <c r="K41" s="4"/>
      <c r="L41" s="5"/>
    </row>
    <row r="45" spans="1:35" x14ac:dyDescent="0.2">
      <c r="A45" s="15" t="s">
        <v>0</v>
      </c>
      <c r="B45" s="15"/>
      <c r="L45" s="15" t="s">
        <v>0</v>
      </c>
      <c r="M45" s="15"/>
    </row>
    <row r="46" spans="1:35" x14ac:dyDescent="0.2">
      <c r="A46" s="1" t="s">
        <v>56</v>
      </c>
      <c r="B46" s="6" t="s">
        <v>51</v>
      </c>
      <c r="L46" s="1" t="s">
        <v>56</v>
      </c>
      <c r="M46" s="6" t="s">
        <v>52</v>
      </c>
      <c r="W46" s="15" t="s">
        <v>0</v>
      </c>
      <c r="X46" s="15"/>
      <c r="AH46" s="15" t="s">
        <v>0</v>
      </c>
      <c r="AI46" s="15"/>
    </row>
    <row r="47" spans="1:35" x14ac:dyDescent="0.2">
      <c r="A47" s="3" t="s">
        <v>3</v>
      </c>
      <c r="B47" s="7">
        <v>65.58</v>
      </c>
      <c r="L47" s="3" t="s">
        <v>3</v>
      </c>
      <c r="M47" s="3">
        <v>65.290000000000006</v>
      </c>
      <c r="W47" s="1" t="s">
        <v>56</v>
      </c>
      <c r="X47" s="6" t="s">
        <v>53</v>
      </c>
      <c r="AH47" s="1" t="s">
        <v>56</v>
      </c>
      <c r="AI47" s="6" t="s">
        <v>54</v>
      </c>
    </row>
    <row r="48" spans="1:35" x14ac:dyDescent="0.2">
      <c r="A48" s="3" t="s">
        <v>4</v>
      </c>
      <c r="B48" s="8">
        <v>62.32</v>
      </c>
      <c r="L48" s="3" t="s">
        <v>4</v>
      </c>
      <c r="M48" s="3">
        <v>63.22</v>
      </c>
      <c r="W48" s="3" t="s">
        <v>3</v>
      </c>
      <c r="X48" s="3">
        <v>70.400000000000006</v>
      </c>
      <c r="AH48" s="3" t="s">
        <v>3</v>
      </c>
      <c r="AI48" s="3">
        <v>69.03</v>
      </c>
    </row>
    <row r="49" spans="1:35" x14ac:dyDescent="0.2">
      <c r="A49" s="3" t="s">
        <v>5</v>
      </c>
      <c r="B49" s="8">
        <v>68.47</v>
      </c>
      <c r="L49" s="3" t="s">
        <v>5</v>
      </c>
      <c r="M49" s="3">
        <v>69.63</v>
      </c>
      <c r="W49" s="3" t="s">
        <v>4</v>
      </c>
      <c r="X49" s="3">
        <v>67.03</v>
      </c>
      <c r="AH49" s="3" t="s">
        <v>4</v>
      </c>
      <c r="AI49" s="3">
        <v>67.58</v>
      </c>
    </row>
    <row r="50" spans="1:35" x14ac:dyDescent="0.2">
      <c r="A50" s="3" t="s">
        <v>6</v>
      </c>
      <c r="B50" s="8">
        <v>73.260000000000005</v>
      </c>
      <c r="L50" s="3" t="s">
        <v>6</v>
      </c>
      <c r="M50" s="3">
        <v>72.459999999999994</v>
      </c>
      <c r="W50" s="3" t="s">
        <v>5</v>
      </c>
      <c r="X50" s="3">
        <v>72.38</v>
      </c>
      <c r="AH50" s="3" t="s">
        <v>5</v>
      </c>
      <c r="AI50" s="3">
        <v>71.27</v>
      </c>
    </row>
    <row r="51" spans="1:35" x14ac:dyDescent="0.2">
      <c r="A51" s="3" t="s">
        <v>7</v>
      </c>
      <c r="B51" s="8">
        <v>71.13</v>
      </c>
      <c r="L51" s="3" t="s">
        <v>7</v>
      </c>
      <c r="M51" s="3">
        <v>71.849999999999994</v>
      </c>
      <c r="W51" s="3" t="s">
        <v>6</v>
      </c>
      <c r="X51" s="3">
        <v>76.319999999999993</v>
      </c>
      <c r="AH51" s="3" t="s">
        <v>6</v>
      </c>
      <c r="AI51" s="3">
        <v>74.86</v>
      </c>
    </row>
    <row r="52" spans="1:35" x14ac:dyDescent="0.2">
      <c r="A52" s="3" t="s">
        <v>8</v>
      </c>
      <c r="B52" s="8">
        <v>68.03</v>
      </c>
      <c r="L52" s="3" t="s">
        <v>8</v>
      </c>
      <c r="M52" s="3">
        <v>68.099999999999994</v>
      </c>
      <c r="W52" s="3" t="s">
        <v>7</v>
      </c>
      <c r="X52" s="3">
        <v>74.180000000000007</v>
      </c>
      <c r="AH52" s="3" t="s">
        <v>7</v>
      </c>
      <c r="AI52" s="3">
        <v>75.25</v>
      </c>
    </row>
    <row r="53" spans="1:35" x14ac:dyDescent="0.2">
      <c r="A53" s="3" t="s">
        <v>9</v>
      </c>
      <c r="B53" s="8">
        <v>72.7</v>
      </c>
      <c r="L53" s="3" t="s">
        <v>9</v>
      </c>
      <c r="M53" s="3">
        <v>75.180000000000007</v>
      </c>
      <c r="W53" s="3" t="s">
        <v>8</v>
      </c>
      <c r="X53" s="3">
        <v>70.989999999999995</v>
      </c>
      <c r="AH53" s="3" t="s">
        <v>8</v>
      </c>
      <c r="AI53" s="3">
        <v>71.290000000000006</v>
      </c>
    </row>
    <row r="54" spans="1:35" x14ac:dyDescent="0.2">
      <c r="A54" s="3" t="s">
        <v>10</v>
      </c>
      <c r="B54" s="8">
        <v>66.12</v>
      </c>
      <c r="L54" s="3" t="s">
        <v>10</v>
      </c>
      <c r="M54" s="3">
        <v>68.03</v>
      </c>
      <c r="W54" s="3" t="s">
        <v>9</v>
      </c>
      <c r="X54" s="3">
        <v>72.42</v>
      </c>
      <c r="AH54" s="3" t="s">
        <v>9</v>
      </c>
      <c r="AI54" s="3">
        <v>74.849999999999994</v>
      </c>
    </row>
    <row r="55" spans="1:35" x14ac:dyDescent="0.2">
      <c r="A55" s="3" t="s">
        <v>11</v>
      </c>
      <c r="B55" s="8">
        <v>69.03</v>
      </c>
      <c r="L55" s="3" t="s">
        <v>11</v>
      </c>
      <c r="M55" s="3">
        <v>70.099999999999994</v>
      </c>
      <c r="W55" s="3" t="s">
        <v>10</v>
      </c>
      <c r="X55" s="3">
        <v>68.67</v>
      </c>
      <c r="AH55" s="3" t="s">
        <v>10</v>
      </c>
      <c r="AI55" s="3">
        <v>71.260000000000005</v>
      </c>
    </row>
    <row r="56" spans="1:35" x14ac:dyDescent="0.2">
      <c r="A56" s="3" t="s">
        <v>12</v>
      </c>
      <c r="B56" s="8">
        <v>76.64</v>
      </c>
      <c r="L56" s="3" t="s">
        <v>12</v>
      </c>
      <c r="M56" s="3">
        <v>75.39</v>
      </c>
      <c r="W56" s="3" t="s">
        <v>11</v>
      </c>
      <c r="X56" s="3">
        <v>74.69</v>
      </c>
      <c r="AH56" s="3" t="s">
        <v>11</v>
      </c>
      <c r="AI56" s="3">
        <v>72.930000000000007</v>
      </c>
    </row>
    <row r="57" spans="1:35" x14ac:dyDescent="0.2">
      <c r="A57" s="3" t="s">
        <v>13</v>
      </c>
      <c r="B57" s="8">
        <v>75.78</v>
      </c>
      <c r="L57" s="3" t="s">
        <v>13</v>
      </c>
      <c r="M57" s="3">
        <v>76.989999999999995</v>
      </c>
      <c r="W57" s="3" t="s">
        <v>12</v>
      </c>
      <c r="X57" s="3">
        <v>76.25</v>
      </c>
      <c r="AH57" s="3" t="s">
        <v>12</v>
      </c>
      <c r="AI57" s="3">
        <v>77.709999999999994</v>
      </c>
    </row>
    <row r="58" spans="1:35" x14ac:dyDescent="0.2">
      <c r="A58" s="3" t="s">
        <v>15</v>
      </c>
      <c r="B58" s="8">
        <v>65.34</v>
      </c>
      <c r="L58" s="3" t="s">
        <v>15</v>
      </c>
      <c r="M58" s="3">
        <v>66.67</v>
      </c>
      <c r="W58" s="3" t="s">
        <v>13</v>
      </c>
      <c r="X58" s="3">
        <v>76.16</v>
      </c>
      <c r="AH58" s="3" t="s">
        <v>13</v>
      </c>
      <c r="AI58" s="3">
        <v>78.42</v>
      </c>
    </row>
    <row r="59" spans="1:35" x14ac:dyDescent="0.2">
      <c r="A59" s="3" t="s">
        <v>16</v>
      </c>
      <c r="B59" s="8">
        <v>62.28</v>
      </c>
      <c r="L59" s="3" t="s">
        <v>16</v>
      </c>
      <c r="M59" s="3">
        <v>63.11</v>
      </c>
      <c r="W59" s="3" t="s">
        <v>15</v>
      </c>
      <c r="X59" s="3">
        <v>68.45</v>
      </c>
      <c r="AH59" s="3" t="s">
        <v>15</v>
      </c>
      <c r="AI59" s="3">
        <v>69.14</v>
      </c>
    </row>
    <row r="60" spans="1:35" x14ac:dyDescent="0.2">
      <c r="A60" s="3" t="s">
        <v>17</v>
      </c>
      <c r="B60" s="8">
        <v>69.44</v>
      </c>
      <c r="L60" s="3" t="s">
        <v>17</v>
      </c>
      <c r="M60" s="3">
        <v>70.14</v>
      </c>
      <c r="W60" s="3" t="s">
        <v>16</v>
      </c>
      <c r="X60" s="3">
        <v>65.44</v>
      </c>
      <c r="AH60" s="3" t="s">
        <v>16</v>
      </c>
      <c r="AI60" s="3">
        <v>66.040000000000006</v>
      </c>
    </row>
    <row r="61" spans="1:35" x14ac:dyDescent="0.2">
      <c r="A61" s="3" t="s">
        <v>18</v>
      </c>
      <c r="B61" s="8">
        <v>64.94</v>
      </c>
      <c r="L61" s="3" t="s">
        <v>18</v>
      </c>
      <c r="M61" s="3">
        <v>65.61</v>
      </c>
      <c r="W61" s="3" t="s">
        <v>17</v>
      </c>
      <c r="X61" s="3">
        <v>72.34</v>
      </c>
      <c r="AH61" s="3" t="s">
        <v>17</v>
      </c>
      <c r="AI61" s="3">
        <v>71.709999999999994</v>
      </c>
    </row>
    <row r="62" spans="1:35" x14ac:dyDescent="0.2">
      <c r="A62" s="3" t="s">
        <v>19</v>
      </c>
      <c r="B62" s="8">
        <v>68.19</v>
      </c>
      <c r="L62" s="3" t="s">
        <v>19</v>
      </c>
      <c r="M62" s="3">
        <v>68.11</v>
      </c>
      <c r="W62" s="3" t="s">
        <v>18</v>
      </c>
      <c r="X62" s="3">
        <v>67.52</v>
      </c>
      <c r="AH62" s="3" t="s">
        <v>18</v>
      </c>
      <c r="AI62" s="3">
        <v>68.489999999999995</v>
      </c>
    </row>
    <row r="63" spans="1:35" x14ac:dyDescent="0.2">
      <c r="A63" s="3" t="s">
        <v>20</v>
      </c>
      <c r="B63" s="8">
        <v>71.900000000000006</v>
      </c>
      <c r="L63" s="3" t="s">
        <v>20</v>
      </c>
      <c r="M63" s="3">
        <v>72.22</v>
      </c>
      <c r="W63" s="3" t="s">
        <v>19</v>
      </c>
      <c r="X63" s="3">
        <v>70.14</v>
      </c>
      <c r="AH63" s="3" t="s">
        <v>19</v>
      </c>
      <c r="AI63" s="3">
        <v>70.510000000000005</v>
      </c>
    </row>
    <row r="64" spans="1:35" x14ac:dyDescent="0.2">
      <c r="A64" s="3" t="s">
        <v>21</v>
      </c>
      <c r="B64" s="8">
        <v>54.65</v>
      </c>
      <c r="L64" s="3" t="s">
        <v>21</v>
      </c>
      <c r="M64" s="3">
        <v>54.32</v>
      </c>
      <c r="W64" s="3" t="s">
        <v>20</v>
      </c>
      <c r="X64" s="3">
        <v>73.930000000000007</v>
      </c>
      <c r="AH64" s="3" t="s">
        <v>20</v>
      </c>
      <c r="AI64" s="3">
        <v>74.400000000000006</v>
      </c>
    </row>
    <row r="65" spans="1:35" x14ac:dyDescent="0.2">
      <c r="A65" s="3" t="s">
        <v>22</v>
      </c>
      <c r="B65" s="8">
        <v>61.71</v>
      </c>
      <c r="L65" s="3" t="s">
        <v>22</v>
      </c>
      <c r="M65" s="3">
        <v>64.25</v>
      </c>
      <c r="W65" s="3" t="s">
        <v>21</v>
      </c>
      <c r="X65" s="3">
        <v>59.71</v>
      </c>
      <c r="AH65" s="3" t="s">
        <v>21</v>
      </c>
      <c r="AI65" s="3">
        <v>62.94</v>
      </c>
    </row>
    <row r="66" spans="1:35" x14ac:dyDescent="0.2">
      <c r="A66" s="3" t="s">
        <v>23</v>
      </c>
      <c r="B66" s="8">
        <v>71.53</v>
      </c>
      <c r="L66" s="3" t="s">
        <v>23</v>
      </c>
      <c r="M66" s="3">
        <v>70.680000000000007</v>
      </c>
      <c r="W66" s="3" t="s">
        <v>22</v>
      </c>
      <c r="X66" s="3">
        <v>65.86</v>
      </c>
      <c r="AH66" s="3" t="s">
        <v>22</v>
      </c>
      <c r="AI66" s="3">
        <v>66.91</v>
      </c>
    </row>
    <row r="67" spans="1:35" x14ac:dyDescent="0.2">
      <c r="A67" s="3" t="s">
        <v>24</v>
      </c>
      <c r="B67" s="8">
        <v>75.42</v>
      </c>
      <c r="L67" s="3" t="s">
        <v>24</v>
      </c>
      <c r="M67" s="3">
        <v>76.47</v>
      </c>
      <c r="W67" s="3" t="s">
        <v>23</v>
      </c>
      <c r="X67" s="3">
        <v>73.38</v>
      </c>
      <c r="AH67" s="3" t="s">
        <v>23</v>
      </c>
      <c r="AI67" s="3">
        <v>74.25</v>
      </c>
    </row>
    <row r="68" spans="1:35" x14ac:dyDescent="0.2">
      <c r="A68" s="3" t="s">
        <v>25</v>
      </c>
      <c r="B68" s="8">
        <v>74.099999999999994</v>
      </c>
      <c r="L68" s="3" t="s">
        <v>25</v>
      </c>
      <c r="M68" s="3">
        <v>74.37</v>
      </c>
      <c r="W68" s="3" t="s">
        <v>24</v>
      </c>
      <c r="X68" s="3">
        <v>77.069999999999993</v>
      </c>
      <c r="AH68" s="3" t="s">
        <v>24</v>
      </c>
      <c r="AI68" s="3">
        <v>79.819999999999993</v>
      </c>
    </row>
    <row r="69" spans="1:35" x14ac:dyDescent="0.2">
      <c r="A69" s="3" t="s">
        <v>26</v>
      </c>
      <c r="B69" s="8">
        <v>79</v>
      </c>
      <c r="L69" s="3" t="s">
        <v>26</v>
      </c>
      <c r="M69" s="3">
        <v>78</v>
      </c>
      <c r="W69" s="3" t="s">
        <v>25</v>
      </c>
      <c r="X69" s="3">
        <v>74.34</v>
      </c>
      <c r="AH69" s="3" t="s">
        <v>25</v>
      </c>
      <c r="AI69" s="3">
        <v>78.16</v>
      </c>
    </row>
    <row r="70" spans="1:35" x14ac:dyDescent="0.2">
      <c r="A70" s="3" t="s">
        <v>27</v>
      </c>
      <c r="B70" s="8">
        <v>74.290000000000006</v>
      </c>
      <c r="L70" s="3" t="s">
        <v>27</v>
      </c>
      <c r="M70" s="3">
        <v>73.510000000000005</v>
      </c>
      <c r="W70" s="3" t="s">
        <v>26</v>
      </c>
      <c r="X70" s="3">
        <v>79.31</v>
      </c>
      <c r="AH70" s="3" t="s">
        <v>26</v>
      </c>
      <c r="AI70" s="3">
        <v>79.290000000000006</v>
      </c>
    </row>
    <row r="71" spans="1:35" x14ac:dyDescent="0.2">
      <c r="A71" s="3" t="s">
        <v>28</v>
      </c>
      <c r="B71" s="8">
        <v>70.180000000000007</v>
      </c>
      <c r="L71" s="3" t="s">
        <v>28</v>
      </c>
      <c r="M71" s="3">
        <v>70.81</v>
      </c>
      <c r="W71" s="3" t="s">
        <v>27</v>
      </c>
      <c r="X71" s="3">
        <v>78.459999999999994</v>
      </c>
      <c r="AH71" s="3" t="s">
        <v>27</v>
      </c>
      <c r="AI71" s="3">
        <v>79.31</v>
      </c>
    </row>
    <row r="72" spans="1:35" x14ac:dyDescent="0.2">
      <c r="A72" s="3" t="s">
        <v>29</v>
      </c>
      <c r="B72" s="8">
        <v>69.31</v>
      </c>
      <c r="L72" s="3" t="s">
        <v>29</v>
      </c>
      <c r="M72" s="3">
        <v>71.95</v>
      </c>
      <c r="W72" s="3" t="s">
        <v>28</v>
      </c>
      <c r="X72" s="3">
        <v>72.239999999999995</v>
      </c>
      <c r="AH72" s="3" t="s">
        <v>28</v>
      </c>
      <c r="AI72" s="3">
        <v>74.72</v>
      </c>
    </row>
    <row r="73" spans="1:35" x14ac:dyDescent="0.2">
      <c r="A73" s="3" t="s">
        <v>30</v>
      </c>
      <c r="B73" s="8">
        <v>69.69</v>
      </c>
      <c r="L73" s="3" t="s">
        <v>30</v>
      </c>
      <c r="M73" s="3">
        <v>71.099999999999994</v>
      </c>
      <c r="W73" s="3" t="s">
        <v>29</v>
      </c>
      <c r="X73" s="3">
        <v>73.05</v>
      </c>
      <c r="AH73" s="3" t="s">
        <v>29</v>
      </c>
      <c r="AI73" s="3">
        <v>71.28</v>
      </c>
    </row>
    <row r="74" spans="1:35" x14ac:dyDescent="0.2">
      <c r="A74" s="3" t="s">
        <v>31</v>
      </c>
      <c r="B74" s="8">
        <v>71.709999999999994</v>
      </c>
      <c r="L74" s="3" t="s">
        <v>31</v>
      </c>
      <c r="M74" s="3">
        <v>68.36</v>
      </c>
      <c r="W74" s="3" t="s">
        <v>30</v>
      </c>
      <c r="X74" s="3">
        <v>72.2</v>
      </c>
      <c r="AH74" s="3" t="s">
        <v>30</v>
      </c>
      <c r="AI74" s="3">
        <v>73.77</v>
      </c>
    </row>
    <row r="75" spans="1:35" x14ac:dyDescent="0.2">
      <c r="A75" s="3" t="s">
        <v>32</v>
      </c>
      <c r="B75" s="8">
        <v>60.82</v>
      </c>
      <c r="L75" s="3" t="s">
        <v>32</v>
      </c>
      <c r="M75" s="3">
        <v>64.400000000000006</v>
      </c>
      <c r="W75" s="3" t="s">
        <v>31</v>
      </c>
      <c r="X75" s="3">
        <v>69.650000000000006</v>
      </c>
      <c r="AH75" s="3" t="s">
        <v>31</v>
      </c>
      <c r="AI75" s="3">
        <v>72.47</v>
      </c>
    </row>
    <row r="76" spans="1:35" x14ac:dyDescent="0.2">
      <c r="A76" s="3" t="s">
        <v>33</v>
      </c>
      <c r="B76" s="8">
        <v>57.98</v>
      </c>
      <c r="L76" s="3" t="s">
        <v>33</v>
      </c>
      <c r="M76" s="3">
        <v>58.42</v>
      </c>
      <c r="W76" s="3" t="s">
        <v>32</v>
      </c>
      <c r="X76" s="3">
        <v>67.11</v>
      </c>
      <c r="AH76" s="3" t="s">
        <v>32</v>
      </c>
      <c r="AI76" s="3">
        <v>68.180000000000007</v>
      </c>
    </row>
    <row r="77" spans="1:35" x14ac:dyDescent="0.2">
      <c r="A77" s="3" t="s">
        <v>34</v>
      </c>
      <c r="B77" s="8">
        <v>65.599999999999994</v>
      </c>
      <c r="L77" s="3" t="s">
        <v>34</v>
      </c>
      <c r="M77" s="3">
        <v>67.900000000000006</v>
      </c>
      <c r="W77" s="3" t="s">
        <v>33</v>
      </c>
      <c r="X77" s="3">
        <v>61.26</v>
      </c>
      <c r="AH77" s="3" t="s">
        <v>33</v>
      </c>
      <c r="AI77" s="3">
        <v>62</v>
      </c>
    </row>
    <row r="78" spans="1:35" x14ac:dyDescent="0.2">
      <c r="A78" s="3" t="s">
        <v>35</v>
      </c>
      <c r="B78" s="8">
        <v>69.63</v>
      </c>
      <c r="L78" s="3" t="s">
        <v>35</v>
      </c>
      <c r="M78" s="3">
        <v>71.239999999999995</v>
      </c>
      <c r="W78" s="3" t="s">
        <v>34</v>
      </c>
      <c r="X78" s="3">
        <v>70.58</v>
      </c>
      <c r="AH78" s="3" t="s">
        <v>34</v>
      </c>
      <c r="AI78" s="3">
        <v>69.930000000000007</v>
      </c>
    </row>
    <row r="79" spans="1:35" x14ac:dyDescent="0.2">
      <c r="A79" s="3" t="s">
        <v>36</v>
      </c>
      <c r="B79" s="8">
        <v>73.400000000000006</v>
      </c>
      <c r="L79" s="3" t="s">
        <v>36</v>
      </c>
      <c r="M79" s="3">
        <v>72.45</v>
      </c>
      <c r="W79" s="3" t="s">
        <v>35</v>
      </c>
      <c r="X79" s="3">
        <v>75.12</v>
      </c>
      <c r="AH79" s="3" t="s">
        <v>35</v>
      </c>
      <c r="AI79" s="3">
        <v>73.83</v>
      </c>
    </row>
    <row r="80" spans="1:35" x14ac:dyDescent="0.2">
      <c r="A80" s="3" t="s">
        <v>37</v>
      </c>
      <c r="B80" s="8" t="s">
        <v>14</v>
      </c>
      <c r="L80" s="3" t="s">
        <v>37</v>
      </c>
      <c r="M80" s="3" t="s">
        <v>14</v>
      </c>
      <c r="W80" s="3" t="s">
        <v>36</v>
      </c>
      <c r="X80" s="3">
        <v>75.430000000000007</v>
      </c>
      <c r="AH80" s="3" t="s">
        <v>36</v>
      </c>
      <c r="AI80" s="3">
        <v>76.8</v>
      </c>
    </row>
    <row r="81" spans="1:35" x14ac:dyDescent="0.2">
      <c r="A81" s="3" t="s">
        <v>38</v>
      </c>
      <c r="B81" s="8">
        <v>72.25</v>
      </c>
      <c r="L81" s="3" t="s">
        <v>38</v>
      </c>
      <c r="M81" s="3">
        <v>72.91</v>
      </c>
      <c r="W81" s="3" t="s">
        <v>37</v>
      </c>
      <c r="X81" s="3" t="s">
        <v>14</v>
      </c>
      <c r="AH81" s="3" t="s">
        <v>37</v>
      </c>
      <c r="AI81" s="3" t="s">
        <v>14</v>
      </c>
    </row>
    <row r="82" spans="1:35" x14ac:dyDescent="0.2">
      <c r="A82" s="3" t="s">
        <v>39</v>
      </c>
      <c r="B82" s="8" t="s">
        <v>14</v>
      </c>
      <c r="L82" s="3" t="s">
        <v>39</v>
      </c>
      <c r="M82" s="3" t="s">
        <v>14</v>
      </c>
      <c r="W82" s="3" t="s">
        <v>38</v>
      </c>
      <c r="X82" s="3">
        <v>73.739999999999995</v>
      </c>
      <c r="AH82" s="3" t="s">
        <v>38</v>
      </c>
      <c r="AI82" s="3">
        <v>75.16</v>
      </c>
    </row>
    <row r="83" spans="1:35" x14ac:dyDescent="0.2">
      <c r="A83" s="3" t="s">
        <v>40</v>
      </c>
      <c r="B83" s="8" t="s">
        <v>14</v>
      </c>
      <c r="L83" s="3" t="s">
        <v>40</v>
      </c>
      <c r="M83" s="3" t="s">
        <v>14</v>
      </c>
      <c r="W83" s="3" t="s">
        <v>39</v>
      </c>
      <c r="X83" s="3" t="s">
        <v>14</v>
      </c>
      <c r="AH83" s="3" t="s">
        <v>39</v>
      </c>
      <c r="AI83" s="3" t="s">
        <v>14</v>
      </c>
    </row>
    <row r="84" spans="1:35" x14ac:dyDescent="0.2">
      <c r="A84" s="3" t="s">
        <v>41</v>
      </c>
      <c r="B84" s="8" t="s">
        <v>14</v>
      </c>
      <c r="L84" s="3" t="s">
        <v>41</v>
      </c>
      <c r="M84" s="3" t="s">
        <v>14</v>
      </c>
      <c r="W84" s="3" t="s">
        <v>40</v>
      </c>
      <c r="X84" s="3" t="s">
        <v>14</v>
      </c>
      <c r="AH84" s="3" t="s">
        <v>40</v>
      </c>
      <c r="AI84" s="3" t="s">
        <v>14</v>
      </c>
    </row>
    <row r="85" spans="1:35" x14ac:dyDescent="0.2">
      <c r="W85" s="3" t="s">
        <v>41</v>
      </c>
      <c r="X85" s="3" t="s">
        <v>14</v>
      </c>
      <c r="AH85" s="3" t="s">
        <v>41</v>
      </c>
      <c r="AI85" s="3" t="s">
        <v>14</v>
      </c>
    </row>
    <row r="90" spans="1:35" x14ac:dyDescent="0.2">
      <c r="A90" s="15" t="s">
        <v>0</v>
      </c>
      <c r="B90" s="15"/>
      <c r="L90" s="15" t="s">
        <v>0</v>
      </c>
      <c r="M90" s="15"/>
      <c r="W90" s="15" t="s">
        <v>0</v>
      </c>
      <c r="X90" s="15"/>
    </row>
    <row r="91" spans="1:35" x14ac:dyDescent="0.2">
      <c r="A91" s="1" t="s">
        <v>56</v>
      </c>
      <c r="B91" s="6" t="s">
        <v>55</v>
      </c>
      <c r="L91" s="1" t="s">
        <v>56</v>
      </c>
      <c r="M91" s="6" t="s">
        <v>57</v>
      </c>
      <c r="W91" s="1" t="s">
        <v>56</v>
      </c>
      <c r="X91" s="6" t="s">
        <v>58</v>
      </c>
      <c r="AH91" s="15" t="s">
        <v>0</v>
      </c>
      <c r="AI91" s="15"/>
    </row>
    <row r="92" spans="1:35" x14ac:dyDescent="0.2">
      <c r="A92" s="3" t="s">
        <v>3</v>
      </c>
      <c r="B92" s="3">
        <v>68.489999999999995</v>
      </c>
      <c r="L92" s="3" t="s">
        <v>3</v>
      </c>
      <c r="M92" s="3">
        <v>69.52</v>
      </c>
      <c r="W92" s="3" t="s">
        <v>3</v>
      </c>
      <c r="X92" s="3">
        <v>70.22</v>
      </c>
      <c r="AH92" s="1" t="s">
        <v>56</v>
      </c>
      <c r="AI92" s="6" t="s">
        <v>59</v>
      </c>
    </row>
    <row r="93" spans="1:35" x14ac:dyDescent="0.2">
      <c r="A93" s="3" t="s">
        <v>4</v>
      </c>
      <c r="B93" s="3">
        <v>65.900000000000006</v>
      </c>
      <c r="L93" s="3" t="s">
        <v>4</v>
      </c>
      <c r="M93" s="3">
        <v>70.599999999999994</v>
      </c>
      <c r="W93" s="3" t="s">
        <v>4</v>
      </c>
      <c r="X93" s="3">
        <v>72.209999999999994</v>
      </c>
      <c r="AH93" s="3" t="s">
        <v>3</v>
      </c>
      <c r="AI93" s="3">
        <v>2023</v>
      </c>
    </row>
    <row r="94" spans="1:35" x14ac:dyDescent="0.2">
      <c r="A94" s="3" t="s">
        <v>5</v>
      </c>
      <c r="B94" s="3">
        <v>69.78</v>
      </c>
      <c r="L94" s="3" t="s">
        <v>5</v>
      </c>
      <c r="M94" s="3">
        <v>72.709999999999994</v>
      </c>
      <c r="W94" s="3" t="s">
        <v>5</v>
      </c>
      <c r="X94" s="3">
        <v>74.28</v>
      </c>
      <c r="AH94" s="3" t="s">
        <v>4</v>
      </c>
      <c r="AI94" s="3">
        <v>70.14</v>
      </c>
    </row>
    <row r="95" spans="1:35" x14ac:dyDescent="0.2">
      <c r="A95" s="3" t="s">
        <v>6</v>
      </c>
      <c r="B95" s="3">
        <v>74.88</v>
      </c>
      <c r="L95" s="3" t="s">
        <v>6</v>
      </c>
      <c r="M95" s="3">
        <v>76.78</v>
      </c>
      <c r="W95" s="3" t="s">
        <v>6</v>
      </c>
      <c r="X95" s="3">
        <v>77.37</v>
      </c>
      <c r="AH95" s="3" t="s">
        <v>5</v>
      </c>
      <c r="AI95" s="3">
        <v>71.92</v>
      </c>
    </row>
    <row r="96" spans="1:35" x14ac:dyDescent="0.2">
      <c r="A96" s="3" t="s">
        <v>7</v>
      </c>
      <c r="B96" s="3">
        <v>73.86</v>
      </c>
      <c r="L96" s="3" t="s">
        <v>7</v>
      </c>
      <c r="M96" s="3">
        <v>78.17</v>
      </c>
      <c r="W96" s="3" t="s">
        <v>7</v>
      </c>
      <c r="X96" s="3">
        <v>76.95</v>
      </c>
      <c r="AH96" s="3" t="s">
        <v>6</v>
      </c>
      <c r="AI96" s="3">
        <v>73.36</v>
      </c>
    </row>
    <row r="97" spans="1:35" x14ac:dyDescent="0.2">
      <c r="A97" s="3" t="s">
        <v>8</v>
      </c>
      <c r="B97" s="3">
        <v>70.48</v>
      </c>
      <c r="L97" s="3" t="s">
        <v>8</v>
      </c>
      <c r="M97" s="3">
        <v>75.66</v>
      </c>
      <c r="W97" s="3" t="s">
        <v>8</v>
      </c>
      <c r="X97" s="3">
        <v>74.52</v>
      </c>
      <c r="AH97" s="3" t="s">
        <v>7</v>
      </c>
      <c r="AI97" s="3">
        <v>77.099999999999994</v>
      </c>
    </row>
    <row r="98" spans="1:35" x14ac:dyDescent="0.2">
      <c r="A98" s="3" t="s">
        <v>9</v>
      </c>
      <c r="B98" s="3">
        <v>72.75</v>
      </c>
      <c r="L98" s="3" t="s">
        <v>9</v>
      </c>
      <c r="M98" s="3">
        <v>75.790000000000006</v>
      </c>
      <c r="W98" s="3" t="s">
        <v>9</v>
      </c>
      <c r="X98" s="3">
        <v>76.33</v>
      </c>
      <c r="AH98" s="3" t="s">
        <v>8</v>
      </c>
      <c r="AI98" s="3">
        <v>76.150000000000006</v>
      </c>
    </row>
    <row r="99" spans="1:35" x14ac:dyDescent="0.2">
      <c r="A99" s="3" t="s">
        <v>10</v>
      </c>
      <c r="B99" s="3">
        <v>67.89</v>
      </c>
      <c r="L99" s="3" t="s">
        <v>10</v>
      </c>
      <c r="M99" s="3">
        <v>72.05</v>
      </c>
      <c r="W99" s="3" t="s">
        <v>10</v>
      </c>
      <c r="X99" s="3">
        <v>72.91</v>
      </c>
      <c r="AH99" s="3" t="s">
        <v>9</v>
      </c>
      <c r="AI99" s="3">
        <v>74.84</v>
      </c>
    </row>
    <row r="100" spans="1:35" x14ac:dyDescent="0.2">
      <c r="A100" s="3" t="s">
        <v>11</v>
      </c>
      <c r="B100" s="3">
        <v>72.63</v>
      </c>
      <c r="L100" s="3" t="s">
        <v>11</v>
      </c>
      <c r="M100" s="3">
        <v>73.239999999999995</v>
      </c>
      <c r="W100" s="3" t="s">
        <v>11</v>
      </c>
      <c r="X100" s="3">
        <v>77.55</v>
      </c>
      <c r="AH100" s="3" t="s">
        <v>10</v>
      </c>
      <c r="AI100" s="3">
        <v>76.430000000000007</v>
      </c>
    </row>
    <row r="101" spans="1:35" x14ac:dyDescent="0.2">
      <c r="A101" s="3" t="s">
        <v>12</v>
      </c>
      <c r="B101" s="3">
        <v>75.44</v>
      </c>
      <c r="L101" s="3" t="s">
        <v>12</v>
      </c>
      <c r="M101" s="3">
        <v>81.7</v>
      </c>
      <c r="W101" s="3" t="s">
        <v>12</v>
      </c>
      <c r="X101" s="3">
        <v>81.290000000000006</v>
      </c>
      <c r="AH101" s="3" t="s">
        <v>11</v>
      </c>
      <c r="AI101" s="3">
        <v>71.989999999999995</v>
      </c>
    </row>
    <row r="102" spans="1:35" x14ac:dyDescent="0.2">
      <c r="A102" s="3" t="s">
        <v>13</v>
      </c>
      <c r="B102" s="3">
        <v>77.569999999999993</v>
      </c>
      <c r="L102" s="3" t="s">
        <v>13</v>
      </c>
      <c r="M102" s="3">
        <v>81.83</v>
      </c>
      <c r="W102" s="3" t="s">
        <v>13</v>
      </c>
      <c r="X102" s="3">
        <v>82.27</v>
      </c>
      <c r="AH102" s="3" t="s">
        <v>12</v>
      </c>
      <c r="AI102" s="3">
        <v>75.34</v>
      </c>
    </row>
    <row r="103" spans="1:35" x14ac:dyDescent="0.2">
      <c r="A103" s="3" t="s">
        <v>15</v>
      </c>
      <c r="B103" s="3">
        <v>67.63</v>
      </c>
      <c r="L103" s="3" t="s">
        <v>15</v>
      </c>
      <c r="M103" s="3">
        <v>70.66</v>
      </c>
      <c r="W103" s="3" t="s">
        <v>15</v>
      </c>
      <c r="X103" s="3">
        <v>72.599999999999994</v>
      </c>
      <c r="AH103" s="3" t="s">
        <v>13</v>
      </c>
      <c r="AI103" s="3">
        <v>82.03</v>
      </c>
    </row>
    <row r="104" spans="1:35" x14ac:dyDescent="0.2">
      <c r="A104" s="3" t="s">
        <v>16</v>
      </c>
      <c r="B104" s="3">
        <v>65.27</v>
      </c>
      <c r="L104" s="3" t="s">
        <v>16</v>
      </c>
      <c r="M104" s="3">
        <v>67.13</v>
      </c>
      <c r="W104" s="3" t="s">
        <v>16</v>
      </c>
      <c r="X104" s="3">
        <v>68.84</v>
      </c>
      <c r="AH104" s="3" t="s">
        <v>15</v>
      </c>
      <c r="AI104" s="3">
        <v>82.47</v>
      </c>
    </row>
    <row r="105" spans="1:35" x14ac:dyDescent="0.2">
      <c r="A105" s="3" t="s">
        <v>17</v>
      </c>
      <c r="B105" s="3">
        <v>71.44</v>
      </c>
      <c r="L105" s="3" t="s">
        <v>17</v>
      </c>
      <c r="M105" s="3">
        <v>73.87</v>
      </c>
      <c r="W105" s="3" t="s">
        <v>17</v>
      </c>
      <c r="X105" s="3">
        <v>73.78</v>
      </c>
      <c r="AH105" s="3" t="s">
        <v>16</v>
      </c>
      <c r="AI105" s="3">
        <v>71.27</v>
      </c>
    </row>
    <row r="106" spans="1:35" x14ac:dyDescent="0.2">
      <c r="A106" s="3" t="s">
        <v>18</v>
      </c>
      <c r="B106" s="3">
        <v>68.010000000000005</v>
      </c>
      <c r="L106" s="3" t="s">
        <v>18</v>
      </c>
      <c r="M106" s="3">
        <v>68.75</v>
      </c>
      <c r="W106" s="3" t="s">
        <v>18</v>
      </c>
      <c r="X106" s="3">
        <v>70.47</v>
      </c>
      <c r="AH106" s="3" t="s">
        <v>17</v>
      </c>
      <c r="AI106" s="3">
        <v>68.45</v>
      </c>
    </row>
    <row r="107" spans="1:35" x14ac:dyDescent="0.2">
      <c r="A107" s="3" t="s">
        <v>19</v>
      </c>
      <c r="B107" s="3">
        <v>70.099999999999994</v>
      </c>
      <c r="L107" s="3" t="s">
        <v>19</v>
      </c>
      <c r="M107" s="3">
        <v>74.25</v>
      </c>
      <c r="W107" s="3" t="s">
        <v>19</v>
      </c>
      <c r="X107" s="3">
        <v>74.790000000000006</v>
      </c>
      <c r="AH107" s="3" t="s">
        <v>18</v>
      </c>
      <c r="AI107" s="3">
        <v>75.34</v>
      </c>
    </row>
    <row r="108" spans="1:35" x14ac:dyDescent="0.2">
      <c r="A108" s="3" t="s">
        <v>20</v>
      </c>
      <c r="B108" s="3">
        <v>75.319999999999993</v>
      </c>
      <c r="L108" s="3" t="s">
        <v>20</v>
      </c>
      <c r="M108" s="3">
        <v>76.03</v>
      </c>
      <c r="W108" s="3" t="s">
        <v>20</v>
      </c>
      <c r="X108" s="3">
        <v>76.28</v>
      </c>
      <c r="AH108" s="3" t="s">
        <v>19</v>
      </c>
      <c r="AI108" s="3">
        <v>69.930000000000007</v>
      </c>
    </row>
    <row r="109" spans="1:35" x14ac:dyDescent="0.2">
      <c r="A109" s="3" t="s">
        <v>21</v>
      </c>
      <c r="B109" s="3">
        <v>60.57</v>
      </c>
      <c r="L109" s="3" t="s">
        <v>21</v>
      </c>
      <c r="M109" s="3">
        <v>64.72</v>
      </c>
      <c r="W109" s="3" t="s">
        <v>21</v>
      </c>
      <c r="X109" s="3">
        <v>65.59</v>
      </c>
      <c r="AH109" s="3" t="s">
        <v>20</v>
      </c>
      <c r="AI109" s="3">
        <v>74.239999999999995</v>
      </c>
    </row>
    <row r="110" spans="1:35" x14ac:dyDescent="0.2">
      <c r="A110" s="3" t="s">
        <v>22</v>
      </c>
      <c r="B110" s="3">
        <v>64.989999999999995</v>
      </c>
      <c r="L110" s="3" t="s">
        <v>22</v>
      </c>
      <c r="M110" s="3">
        <v>73.63</v>
      </c>
      <c r="W110" s="3" t="s">
        <v>22</v>
      </c>
      <c r="X110" s="3">
        <v>74.08</v>
      </c>
      <c r="AH110" s="3" t="s">
        <v>21</v>
      </c>
      <c r="AI110" s="3">
        <v>77.12</v>
      </c>
    </row>
    <row r="111" spans="1:35" x14ac:dyDescent="0.2">
      <c r="A111" s="3" t="s">
        <v>23</v>
      </c>
      <c r="B111" s="3">
        <v>72.459999999999994</v>
      </c>
      <c r="L111" s="3" t="s">
        <v>23</v>
      </c>
      <c r="M111" s="3">
        <v>74.180000000000007</v>
      </c>
      <c r="W111" s="3" t="s">
        <v>23</v>
      </c>
      <c r="X111" s="3">
        <v>75.959999999999994</v>
      </c>
      <c r="AH111" s="3" t="s">
        <v>22</v>
      </c>
      <c r="AI111" s="3">
        <v>65.95</v>
      </c>
    </row>
    <row r="112" spans="1:35" x14ac:dyDescent="0.2">
      <c r="A112" s="3" t="s">
        <v>24</v>
      </c>
      <c r="B112" s="3">
        <v>77.62</v>
      </c>
      <c r="L112" s="3" t="s">
        <v>24</v>
      </c>
      <c r="M112" s="3">
        <v>80.38</v>
      </c>
      <c r="W112" s="3" t="s">
        <v>24</v>
      </c>
      <c r="X112" s="3">
        <v>80.95</v>
      </c>
      <c r="AH112" s="3" t="s">
        <v>23</v>
      </c>
      <c r="AI112" s="3">
        <v>70.53</v>
      </c>
    </row>
    <row r="113" spans="1:35" x14ac:dyDescent="0.2">
      <c r="A113" s="3" t="s">
        <v>25</v>
      </c>
      <c r="B113" s="3">
        <v>75.28</v>
      </c>
      <c r="L113" s="3" t="s">
        <v>25</v>
      </c>
      <c r="M113" s="3">
        <v>77.75</v>
      </c>
      <c r="W113" s="3" t="s">
        <v>25</v>
      </c>
      <c r="X113" s="3">
        <v>76.78</v>
      </c>
      <c r="AH113" s="3" t="s">
        <v>24</v>
      </c>
      <c r="AI113" s="3">
        <v>75.040000000000006</v>
      </c>
    </row>
    <row r="114" spans="1:35" x14ac:dyDescent="0.2">
      <c r="A114" s="3" t="s">
        <v>26</v>
      </c>
      <c r="B114" s="3">
        <v>79.61</v>
      </c>
      <c r="L114" s="3" t="s">
        <v>26</v>
      </c>
      <c r="M114" s="3">
        <v>84.2</v>
      </c>
      <c r="W114" s="3" t="s">
        <v>26</v>
      </c>
      <c r="X114" s="3">
        <v>84.83</v>
      </c>
      <c r="AH114" s="3" t="s">
        <v>25</v>
      </c>
      <c r="AI114" s="3">
        <v>80.319999999999993</v>
      </c>
    </row>
    <row r="115" spans="1:35" x14ac:dyDescent="0.2">
      <c r="A115" s="3" t="s">
        <v>27</v>
      </c>
      <c r="B115" s="3">
        <v>74.930000000000007</v>
      </c>
      <c r="L115" s="3" t="s">
        <v>27</v>
      </c>
      <c r="M115" s="3">
        <v>80.78</v>
      </c>
      <c r="W115" s="3" t="s">
        <v>27</v>
      </c>
      <c r="X115" s="3">
        <v>81.88</v>
      </c>
      <c r="AH115" s="3" t="s">
        <v>26</v>
      </c>
      <c r="AI115" s="3">
        <v>76.09</v>
      </c>
    </row>
    <row r="116" spans="1:35" x14ac:dyDescent="0.2">
      <c r="A116" s="3" t="s">
        <v>28</v>
      </c>
      <c r="B116" s="3">
        <v>74.900000000000006</v>
      </c>
      <c r="L116" s="3" t="s">
        <v>28</v>
      </c>
      <c r="M116" s="3">
        <v>77.05</v>
      </c>
      <c r="W116" s="3" t="s">
        <v>28</v>
      </c>
      <c r="X116" s="3">
        <v>77.650000000000006</v>
      </c>
      <c r="AH116" s="3" t="s">
        <v>27</v>
      </c>
      <c r="AI116" s="3">
        <v>84.07</v>
      </c>
    </row>
    <row r="117" spans="1:35" x14ac:dyDescent="0.2">
      <c r="A117" s="3" t="s">
        <v>29</v>
      </c>
      <c r="B117" s="3">
        <v>74.180000000000007</v>
      </c>
      <c r="L117" s="3" t="s">
        <v>29</v>
      </c>
      <c r="M117" s="3">
        <v>73.44</v>
      </c>
      <c r="W117" s="3" t="s">
        <v>29</v>
      </c>
      <c r="X117" s="3">
        <v>73.34</v>
      </c>
      <c r="AH117" s="3" t="s">
        <v>28</v>
      </c>
      <c r="AI117" s="3">
        <v>81.45</v>
      </c>
    </row>
    <row r="118" spans="1:35" x14ac:dyDescent="0.2">
      <c r="A118" s="3" t="s">
        <v>30</v>
      </c>
      <c r="B118" s="3">
        <v>73.44</v>
      </c>
      <c r="L118" s="3" t="s">
        <v>30</v>
      </c>
      <c r="M118" s="3">
        <v>76.42</v>
      </c>
      <c r="W118" s="3" t="s">
        <v>30</v>
      </c>
      <c r="X118" s="3">
        <v>77.099999999999994</v>
      </c>
      <c r="AH118" s="3" t="s">
        <v>29</v>
      </c>
      <c r="AI118" s="3">
        <v>77.099999999999994</v>
      </c>
    </row>
    <row r="119" spans="1:35" x14ac:dyDescent="0.2">
      <c r="A119" s="3" t="s">
        <v>31</v>
      </c>
      <c r="B119" s="3">
        <v>73.25</v>
      </c>
      <c r="L119" s="3" t="s">
        <v>31</v>
      </c>
      <c r="M119" s="3">
        <v>76.150000000000006</v>
      </c>
      <c r="W119" s="3" t="s">
        <v>31</v>
      </c>
      <c r="X119" s="3">
        <v>77.53</v>
      </c>
      <c r="AH119" s="3" t="s">
        <v>30</v>
      </c>
      <c r="AI119" s="3">
        <v>72.69</v>
      </c>
    </row>
    <row r="120" spans="1:35" x14ac:dyDescent="0.2">
      <c r="A120" s="3" t="s">
        <v>32</v>
      </c>
      <c r="B120" s="3">
        <v>68.89</v>
      </c>
      <c r="L120" s="3" t="s">
        <v>32</v>
      </c>
      <c r="M120" s="3">
        <v>73.14</v>
      </c>
      <c r="W120" s="3" t="s">
        <v>32</v>
      </c>
      <c r="X120" s="3">
        <v>73.81</v>
      </c>
      <c r="AH120" s="3" t="s">
        <v>31</v>
      </c>
      <c r="AI120" s="3">
        <v>76.540000000000006</v>
      </c>
    </row>
    <row r="121" spans="1:35" x14ac:dyDescent="0.2">
      <c r="A121" s="3" t="s">
        <v>33</v>
      </c>
      <c r="B121" s="3">
        <v>62.75</v>
      </c>
      <c r="L121" s="3" t="s">
        <v>33</v>
      </c>
      <c r="M121" s="3">
        <v>68.599999999999994</v>
      </c>
      <c r="W121" s="3" t="s">
        <v>33</v>
      </c>
      <c r="X121" s="3">
        <v>71.86</v>
      </c>
      <c r="AH121" s="3" t="s">
        <v>32</v>
      </c>
      <c r="AI121" s="3">
        <v>78.72</v>
      </c>
    </row>
    <row r="122" spans="1:35" x14ac:dyDescent="0.2">
      <c r="A122" s="3" t="s">
        <v>34</v>
      </c>
      <c r="B122" s="3">
        <v>70.55</v>
      </c>
      <c r="L122" s="3" t="s">
        <v>34</v>
      </c>
      <c r="M122" s="3">
        <v>76.27</v>
      </c>
      <c r="W122" s="3" t="s">
        <v>34</v>
      </c>
      <c r="X122" s="3">
        <v>75.25</v>
      </c>
      <c r="AH122" s="3" t="s">
        <v>33</v>
      </c>
      <c r="AI122" s="3">
        <v>73.92</v>
      </c>
    </row>
    <row r="123" spans="1:35" x14ac:dyDescent="0.2">
      <c r="A123" s="3" t="s">
        <v>35</v>
      </c>
      <c r="B123" s="3">
        <v>72.239999999999995</v>
      </c>
      <c r="L123" s="3" t="s">
        <v>35</v>
      </c>
      <c r="M123" s="3">
        <v>78.099999999999994</v>
      </c>
      <c r="W123" s="3" t="s">
        <v>35</v>
      </c>
      <c r="X123" s="3">
        <v>75.05</v>
      </c>
      <c r="AH123" s="3" t="s">
        <v>34</v>
      </c>
      <c r="AI123" s="3">
        <v>70.63</v>
      </c>
    </row>
    <row r="124" spans="1:35" x14ac:dyDescent="0.2">
      <c r="A124" s="3" t="s">
        <v>36</v>
      </c>
      <c r="B124" s="3">
        <v>77.63</v>
      </c>
      <c r="L124" s="3" t="s">
        <v>36</v>
      </c>
      <c r="M124" s="3">
        <v>80.44</v>
      </c>
      <c r="W124" s="3" t="s">
        <v>36</v>
      </c>
      <c r="X124" s="3">
        <v>80.06</v>
      </c>
      <c r="AH124" s="3" t="s">
        <v>35</v>
      </c>
      <c r="AI124" s="3">
        <v>75.599999999999994</v>
      </c>
    </row>
    <row r="125" spans="1:35" x14ac:dyDescent="0.2">
      <c r="A125" s="3" t="s">
        <v>37</v>
      </c>
      <c r="B125" s="3" t="s">
        <v>14</v>
      </c>
      <c r="L125" s="3" t="s">
        <v>37</v>
      </c>
      <c r="M125" s="3" t="s">
        <v>14</v>
      </c>
      <c r="W125" s="3" t="s">
        <v>37</v>
      </c>
      <c r="X125" s="3" t="s">
        <v>14</v>
      </c>
      <c r="AH125" s="3" t="s">
        <v>36</v>
      </c>
      <c r="AI125" s="3">
        <v>78.92</v>
      </c>
    </row>
    <row r="126" spans="1:35" x14ac:dyDescent="0.2">
      <c r="A126" s="3" t="s">
        <v>38</v>
      </c>
      <c r="B126" s="3">
        <v>73.56</v>
      </c>
      <c r="L126" s="3" t="s">
        <v>38</v>
      </c>
      <c r="M126" s="3">
        <v>78.8</v>
      </c>
      <c r="W126" s="3" t="s">
        <v>38</v>
      </c>
      <c r="X126" s="3">
        <v>72.92</v>
      </c>
      <c r="AH126" s="3" t="s">
        <v>37</v>
      </c>
      <c r="AI126" s="3">
        <v>77.98</v>
      </c>
    </row>
    <row r="127" spans="1:35" x14ac:dyDescent="0.2">
      <c r="A127" s="3" t="s">
        <v>39</v>
      </c>
      <c r="B127" s="3" t="s">
        <v>14</v>
      </c>
      <c r="L127" s="3" t="s">
        <v>39</v>
      </c>
      <c r="M127" s="3" t="s">
        <v>14</v>
      </c>
      <c r="W127" s="3" t="s">
        <v>39</v>
      </c>
      <c r="X127" s="3" t="s">
        <v>14</v>
      </c>
      <c r="AH127" s="3" t="s">
        <v>38</v>
      </c>
      <c r="AI127" s="3" t="s">
        <v>14</v>
      </c>
    </row>
    <row r="128" spans="1:35" x14ac:dyDescent="0.2">
      <c r="A128" s="3" t="s">
        <v>40</v>
      </c>
      <c r="B128" s="3" t="s">
        <v>14</v>
      </c>
      <c r="L128" s="3" t="s">
        <v>40</v>
      </c>
      <c r="M128" s="3" t="s">
        <v>14</v>
      </c>
      <c r="W128" s="3" t="s">
        <v>40</v>
      </c>
      <c r="X128" s="3" t="s">
        <v>14</v>
      </c>
      <c r="AH128" s="3" t="s">
        <v>39</v>
      </c>
      <c r="AI128" s="3">
        <v>75.8</v>
      </c>
    </row>
    <row r="129" spans="1:35" x14ac:dyDescent="0.2">
      <c r="A129" s="3" t="s">
        <v>41</v>
      </c>
      <c r="B129" s="3" t="s">
        <v>14</v>
      </c>
      <c r="L129" s="3" t="s">
        <v>41</v>
      </c>
      <c r="M129" s="3" t="s">
        <v>14</v>
      </c>
      <c r="W129" s="3" t="s">
        <v>41</v>
      </c>
      <c r="X129" s="3" t="s">
        <v>14</v>
      </c>
      <c r="AH129" s="3" t="s">
        <v>40</v>
      </c>
      <c r="AI129" s="3" t="s">
        <v>14</v>
      </c>
    </row>
    <row r="130" spans="1:35" x14ac:dyDescent="0.2">
      <c r="AH130" s="3" t="s">
        <v>41</v>
      </c>
      <c r="AI130" s="3" t="s">
        <v>14</v>
      </c>
    </row>
  </sheetData>
  <mergeCells count="12">
    <mergeCell ref="AH91:AI91"/>
    <mergeCell ref="AH1:AI1"/>
    <mergeCell ref="A45:B45"/>
    <mergeCell ref="L45:M45"/>
    <mergeCell ref="W46:X46"/>
    <mergeCell ref="AH46:AI46"/>
    <mergeCell ref="A90:B90"/>
    <mergeCell ref="L90:M90"/>
    <mergeCell ref="W90:X90"/>
    <mergeCell ref="A1:B1"/>
    <mergeCell ref="L1:M1"/>
    <mergeCell ref="W1:X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EFC3-C86A-EB4B-9776-25D9337E600F}">
  <dimension ref="A1:AI130"/>
  <sheetViews>
    <sheetView zoomScale="20" zoomScaleNormal="20" workbookViewId="0">
      <selection activeCell="AH91" sqref="AH91:AI130"/>
    </sheetView>
  </sheetViews>
  <sheetFormatPr baseColWidth="10" defaultRowHeight="16" x14ac:dyDescent="0.2"/>
  <cols>
    <col min="1" max="1" width="47.5" customWidth="1"/>
    <col min="2" max="2" width="43" customWidth="1"/>
    <col min="12" max="12" width="50.33203125" customWidth="1"/>
    <col min="13" max="13" width="41.5" customWidth="1"/>
    <col min="23" max="23" width="48.1640625" customWidth="1"/>
    <col min="24" max="24" width="45.5" customWidth="1"/>
    <col min="34" max="34" width="45.5" customWidth="1"/>
    <col min="35" max="35" width="42.1640625" customWidth="1"/>
  </cols>
  <sheetData>
    <row r="1" spans="1:35" x14ac:dyDescent="0.2">
      <c r="A1" s="15" t="s">
        <v>0</v>
      </c>
      <c r="B1" s="15"/>
      <c r="L1" s="15" t="s">
        <v>0</v>
      </c>
      <c r="M1" s="15"/>
      <c r="W1" s="15" t="s">
        <v>0</v>
      </c>
      <c r="X1" s="15"/>
      <c r="AH1" s="15" t="s">
        <v>0</v>
      </c>
      <c r="AI1" s="15"/>
    </row>
    <row r="2" spans="1:35" x14ac:dyDescent="0.2">
      <c r="A2" s="1" t="s">
        <v>56</v>
      </c>
      <c r="B2" s="6" t="s">
        <v>60</v>
      </c>
      <c r="L2" s="1" t="s">
        <v>56</v>
      </c>
      <c r="M2" s="6" t="s">
        <v>61</v>
      </c>
      <c r="W2" s="1" t="s">
        <v>56</v>
      </c>
      <c r="X2" s="6" t="s">
        <v>62</v>
      </c>
      <c r="AH2" s="1" t="s">
        <v>56</v>
      </c>
      <c r="AI2" s="6" t="s">
        <v>63</v>
      </c>
    </row>
    <row r="3" spans="1:35" x14ac:dyDescent="0.2">
      <c r="A3" s="3" t="s">
        <v>3</v>
      </c>
      <c r="B3" s="3">
        <v>36.159999999999997</v>
      </c>
      <c r="L3" s="3" t="s">
        <v>3</v>
      </c>
      <c r="M3" s="3">
        <v>36.880000000000003</v>
      </c>
      <c r="W3" s="3" t="s">
        <v>3</v>
      </c>
      <c r="X3" s="3">
        <v>38.97</v>
      </c>
      <c r="AH3" s="3" t="s">
        <v>3</v>
      </c>
      <c r="AI3" s="3">
        <v>46.28</v>
      </c>
    </row>
    <row r="4" spans="1:35" x14ac:dyDescent="0.2">
      <c r="A4" s="3" t="s">
        <v>4</v>
      </c>
      <c r="B4" s="3">
        <v>35.74</v>
      </c>
      <c r="L4" s="3" t="s">
        <v>4</v>
      </c>
      <c r="M4" s="3">
        <v>36.74</v>
      </c>
      <c r="W4" s="3" t="s">
        <v>4</v>
      </c>
      <c r="X4" s="3">
        <v>38.57</v>
      </c>
      <c r="AH4" s="3" t="s">
        <v>4</v>
      </c>
      <c r="AI4" s="3">
        <v>44.2</v>
      </c>
    </row>
    <row r="5" spans="1:35" x14ac:dyDescent="0.2">
      <c r="A5" s="3" t="s">
        <v>5</v>
      </c>
      <c r="B5" s="3">
        <v>39.619999999999997</v>
      </c>
      <c r="L5" s="3" t="s">
        <v>5</v>
      </c>
      <c r="M5" s="3">
        <v>42.07</v>
      </c>
      <c r="W5" s="3" t="s">
        <v>5</v>
      </c>
      <c r="X5" s="3">
        <v>42.65</v>
      </c>
      <c r="AH5" s="3" t="s">
        <v>5</v>
      </c>
      <c r="AI5" s="3">
        <v>49.42</v>
      </c>
    </row>
    <row r="6" spans="1:35" x14ac:dyDescent="0.2">
      <c r="A6" s="3" t="s">
        <v>6</v>
      </c>
      <c r="B6" s="3">
        <v>46.5</v>
      </c>
      <c r="L6" s="3" t="s">
        <v>6</v>
      </c>
      <c r="M6" s="3">
        <v>49.23</v>
      </c>
      <c r="W6" s="3" t="s">
        <v>6</v>
      </c>
      <c r="X6" s="3">
        <v>50.83</v>
      </c>
      <c r="AH6" s="3" t="s">
        <v>6</v>
      </c>
      <c r="AI6" s="3">
        <v>55.9</v>
      </c>
    </row>
    <row r="7" spans="1:35" x14ac:dyDescent="0.2">
      <c r="A7" s="3" t="s">
        <v>7</v>
      </c>
      <c r="B7" s="3">
        <v>44.5</v>
      </c>
      <c r="L7" s="3" t="s">
        <v>7</v>
      </c>
      <c r="M7" s="3">
        <v>47</v>
      </c>
      <c r="W7" s="3" t="s">
        <v>7</v>
      </c>
      <c r="X7" s="3">
        <v>47.24</v>
      </c>
      <c r="AH7" s="3" t="s">
        <v>7</v>
      </c>
      <c r="AI7" s="3">
        <v>53.05</v>
      </c>
    </row>
    <row r="8" spans="1:35" x14ac:dyDescent="0.2">
      <c r="A8" s="3" t="s">
        <v>8</v>
      </c>
      <c r="B8" s="3">
        <v>37.29</v>
      </c>
      <c r="L8" s="3" t="s">
        <v>8</v>
      </c>
      <c r="M8" s="3">
        <v>41.03</v>
      </c>
      <c r="W8" s="3" t="s">
        <v>8</v>
      </c>
      <c r="X8" s="3">
        <v>41.91</v>
      </c>
      <c r="AH8" s="3" t="s">
        <v>8</v>
      </c>
      <c r="AI8" s="3">
        <v>46.81</v>
      </c>
    </row>
    <row r="9" spans="1:35" x14ac:dyDescent="0.2">
      <c r="A9" s="3" t="s">
        <v>9</v>
      </c>
      <c r="B9" s="3">
        <v>42.17</v>
      </c>
      <c r="L9" s="3" t="s">
        <v>9</v>
      </c>
      <c r="M9" s="3">
        <v>43.83</v>
      </c>
      <c r="W9" s="3" t="s">
        <v>9</v>
      </c>
      <c r="X9" s="3">
        <v>44.38</v>
      </c>
      <c r="AH9" s="3" t="s">
        <v>9</v>
      </c>
      <c r="AI9" s="3">
        <v>48.12</v>
      </c>
    </row>
    <row r="10" spans="1:35" x14ac:dyDescent="0.2">
      <c r="A10" s="3" t="s">
        <v>10</v>
      </c>
      <c r="B10" s="3">
        <v>40.369999999999997</v>
      </c>
      <c r="L10" s="3" t="s">
        <v>10</v>
      </c>
      <c r="M10" s="3">
        <v>41.94</v>
      </c>
      <c r="W10" s="3" t="s">
        <v>10</v>
      </c>
      <c r="X10" s="3">
        <v>43.79</v>
      </c>
      <c r="AH10" s="3" t="s">
        <v>10</v>
      </c>
      <c r="AI10" s="3">
        <v>48.48</v>
      </c>
    </row>
    <row r="11" spans="1:35" x14ac:dyDescent="0.2">
      <c r="A11" s="3" t="s">
        <v>11</v>
      </c>
      <c r="B11" s="3">
        <v>49.14</v>
      </c>
      <c r="L11" s="3" t="s">
        <v>11</v>
      </c>
      <c r="M11" s="3">
        <v>50.75</v>
      </c>
      <c r="W11" s="3" t="s">
        <v>11</v>
      </c>
      <c r="X11" s="3">
        <v>49.93</v>
      </c>
      <c r="AH11" s="3" t="s">
        <v>11</v>
      </c>
      <c r="AI11" s="3">
        <v>55.57</v>
      </c>
    </row>
    <row r="12" spans="1:35" x14ac:dyDescent="0.2">
      <c r="A12" s="3" t="s">
        <v>12</v>
      </c>
      <c r="B12" s="3">
        <v>49.33</v>
      </c>
      <c r="L12" s="3" t="s">
        <v>12</v>
      </c>
      <c r="M12" s="3">
        <v>53.73</v>
      </c>
      <c r="W12" s="3" t="s">
        <v>12</v>
      </c>
      <c r="X12" s="3">
        <v>53.86</v>
      </c>
      <c r="AH12" s="3" t="s">
        <v>12</v>
      </c>
      <c r="AI12" s="3">
        <v>59.17</v>
      </c>
    </row>
    <row r="13" spans="1:35" x14ac:dyDescent="0.2">
      <c r="A13" s="3" t="s">
        <v>13</v>
      </c>
      <c r="B13" s="3" t="s">
        <v>14</v>
      </c>
      <c r="L13" s="3" t="s">
        <v>13</v>
      </c>
      <c r="M13" s="3" t="s">
        <v>14</v>
      </c>
      <c r="W13" s="3" t="s">
        <v>13</v>
      </c>
      <c r="X13" s="3" t="s">
        <v>14</v>
      </c>
      <c r="AH13" s="3" t="s">
        <v>13</v>
      </c>
      <c r="AI13" s="3" t="s">
        <v>14</v>
      </c>
    </row>
    <row r="14" spans="1:35" x14ac:dyDescent="0.2">
      <c r="A14" s="3" t="s">
        <v>15</v>
      </c>
      <c r="B14" s="3">
        <v>38.9</v>
      </c>
      <c r="L14" s="3" t="s">
        <v>15</v>
      </c>
      <c r="M14" s="3">
        <v>41.49</v>
      </c>
      <c r="W14" s="3" t="s">
        <v>15</v>
      </c>
      <c r="X14" s="3">
        <v>42.84</v>
      </c>
      <c r="AH14" s="3" t="s">
        <v>15</v>
      </c>
      <c r="AI14" s="3">
        <v>49.69</v>
      </c>
    </row>
    <row r="15" spans="1:35" x14ac:dyDescent="0.2">
      <c r="A15" s="3" t="s">
        <v>16</v>
      </c>
      <c r="B15" s="3">
        <v>40.96</v>
      </c>
      <c r="L15" s="3" t="s">
        <v>16</v>
      </c>
      <c r="M15" s="3">
        <v>43.16</v>
      </c>
      <c r="W15" s="3" t="s">
        <v>16</v>
      </c>
      <c r="X15" s="3">
        <v>44.95</v>
      </c>
      <c r="AH15" s="3" t="s">
        <v>16</v>
      </c>
      <c r="AI15" s="3">
        <v>49.68</v>
      </c>
    </row>
    <row r="16" spans="1:35" x14ac:dyDescent="0.2">
      <c r="A16" s="3" t="s">
        <v>17</v>
      </c>
      <c r="B16" s="3">
        <v>45.85</v>
      </c>
      <c r="L16" s="3" t="s">
        <v>17</v>
      </c>
      <c r="M16" s="3">
        <v>48.86</v>
      </c>
      <c r="W16" s="3" t="s">
        <v>17</v>
      </c>
      <c r="X16" s="3">
        <v>48.07</v>
      </c>
      <c r="AH16" s="3" t="s">
        <v>17</v>
      </c>
      <c r="AI16" s="3">
        <v>54.58</v>
      </c>
    </row>
    <row r="17" spans="1:35" x14ac:dyDescent="0.2">
      <c r="A17" s="3" t="s">
        <v>18</v>
      </c>
      <c r="B17" s="3">
        <v>37.03</v>
      </c>
      <c r="L17" s="3" t="s">
        <v>18</v>
      </c>
      <c r="M17" s="3">
        <v>40.35</v>
      </c>
      <c r="W17" s="3" t="s">
        <v>18</v>
      </c>
      <c r="X17" s="3">
        <v>42.25</v>
      </c>
      <c r="AH17" s="3" t="s">
        <v>18</v>
      </c>
      <c r="AI17" s="3">
        <v>47.51</v>
      </c>
    </row>
    <row r="18" spans="1:35" x14ac:dyDescent="0.2">
      <c r="A18" s="3" t="s">
        <v>19</v>
      </c>
      <c r="B18" s="3">
        <v>34.56</v>
      </c>
      <c r="L18" s="3" t="s">
        <v>19</v>
      </c>
      <c r="M18" s="3">
        <v>36.200000000000003</v>
      </c>
      <c r="W18" s="3" t="s">
        <v>19</v>
      </c>
      <c r="X18" s="3">
        <v>38.68</v>
      </c>
      <c r="AH18" s="3" t="s">
        <v>19</v>
      </c>
      <c r="AI18" s="3">
        <v>43.98</v>
      </c>
    </row>
    <row r="19" spans="1:35" x14ac:dyDescent="0.2">
      <c r="A19" s="3" t="s">
        <v>20</v>
      </c>
      <c r="B19" s="3">
        <v>43.6</v>
      </c>
      <c r="L19" s="3" t="s">
        <v>20</v>
      </c>
      <c r="M19" s="3">
        <v>43.8</v>
      </c>
      <c r="W19" s="3" t="s">
        <v>20</v>
      </c>
      <c r="X19" s="3">
        <v>46.09</v>
      </c>
      <c r="AH19" s="3" t="s">
        <v>20</v>
      </c>
      <c r="AI19" s="3">
        <v>53.2</v>
      </c>
    </row>
    <row r="20" spans="1:35" x14ac:dyDescent="0.2">
      <c r="A20" s="3" t="s">
        <v>21</v>
      </c>
      <c r="B20" s="3">
        <v>28.52</v>
      </c>
      <c r="L20" s="3" t="s">
        <v>21</v>
      </c>
      <c r="M20" s="3">
        <v>31.73</v>
      </c>
      <c r="W20" s="3" t="s">
        <v>21</v>
      </c>
      <c r="X20" s="3">
        <v>34.85</v>
      </c>
      <c r="AH20" s="3" t="s">
        <v>21</v>
      </c>
      <c r="AI20" s="3">
        <v>40.26</v>
      </c>
    </row>
    <row r="21" spans="1:35" x14ac:dyDescent="0.2">
      <c r="A21" s="3" t="s">
        <v>22</v>
      </c>
      <c r="B21" s="3">
        <v>21.59</v>
      </c>
      <c r="L21" s="3" t="s">
        <v>22</v>
      </c>
      <c r="M21" s="3">
        <v>24.86</v>
      </c>
      <c r="W21" s="3" t="s">
        <v>22</v>
      </c>
      <c r="X21" s="3">
        <v>26.6</v>
      </c>
      <c r="AH21" s="3" t="s">
        <v>22</v>
      </c>
      <c r="AI21" s="3">
        <v>30.32</v>
      </c>
    </row>
    <row r="22" spans="1:35" x14ac:dyDescent="0.2">
      <c r="A22" s="3" t="s">
        <v>23</v>
      </c>
      <c r="B22" s="3">
        <v>36.96</v>
      </c>
      <c r="L22" s="3" t="s">
        <v>23</v>
      </c>
      <c r="M22" s="3">
        <v>38.44</v>
      </c>
      <c r="W22" s="3" t="s">
        <v>23</v>
      </c>
      <c r="X22" s="3">
        <v>40.130000000000003</v>
      </c>
      <c r="AH22" s="3" t="s">
        <v>23</v>
      </c>
      <c r="AI22" s="3">
        <v>43.85</v>
      </c>
    </row>
    <row r="23" spans="1:35" x14ac:dyDescent="0.2">
      <c r="A23" s="3" t="s">
        <v>24</v>
      </c>
      <c r="B23" s="3">
        <v>42.02</v>
      </c>
      <c r="L23" s="3" t="s">
        <v>24</v>
      </c>
      <c r="M23" s="3">
        <v>46.67</v>
      </c>
      <c r="W23" s="3" t="s">
        <v>24</v>
      </c>
      <c r="X23" s="3">
        <v>48.6</v>
      </c>
      <c r="AH23" s="3" t="s">
        <v>24</v>
      </c>
      <c r="AI23" s="3">
        <v>57.31</v>
      </c>
    </row>
    <row r="24" spans="1:35" x14ac:dyDescent="0.2">
      <c r="A24" s="3" t="s">
        <v>25</v>
      </c>
      <c r="B24" s="3">
        <v>47.72</v>
      </c>
      <c r="L24" s="3" t="s">
        <v>25</v>
      </c>
      <c r="M24" s="3">
        <v>50.95</v>
      </c>
      <c r="W24" s="3" t="s">
        <v>25</v>
      </c>
      <c r="X24" s="3">
        <v>51.21</v>
      </c>
      <c r="AH24" s="3" t="s">
        <v>25</v>
      </c>
      <c r="AI24" s="3">
        <v>54.92</v>
      </c>
    </row>
    <row r="25" spans="1:35" x14ac:dyDescent="0.2">
      <c r="A25" s="3" t="s">
        <v>26</v>
      </c>
      <c r="B25" s="3">
        <v>52.47</v>
      </c>
      <c r="L25" s="3" t="s">
        <v>26</v>
      </c>
      <c r="M25" s="3">
        <v>56.25</v>
      </c>
      <c r="W25" s="3" t="s">
        <v>26</v>
      </c>
      <c r="X25" s="3">
        <v>59.44</v>
      </c>
      <c r="AH25" s="3" t="s">
        <v>26</v>
      </c>
      <c r="AI25" s="3">
        <v>65.86</v>
      </c>
    </row>
    <row r="26" spans="1:35" x14ac:dyDescent="0.2">
      <c r="A26" s="3" t="s">
        <v>27</v>
      </c>
      <c r="B26" s="3" t="s">
        <v>14</v>
      </c>
      <c r="L26" s="3" t="s">
        <v>27</v>
      </c>
      <c r="M26" s="3" t="s">
        <v>14</v>
      </c>
      <c r="W26" s="3" t="s">
        <v>27</v>
      </c>
      <c r="X26" s="3" t="s">
        <v>14</v>
      </c>
      <c r="AH26" s="3" t="s">
        <v>27</v>
      </c>
      <c r="AI26" s="3">
        <v>61.95</v>
      </c>
    </row>
    <row r="27" spans="1:35" x14ac:dyDescent="0.2">
      <c r="A27" s="3" t="s">
        <v>28</v>
      </c>
      <c r="B27" s="3">
        <v>38.79</v>
      </c>
      <c r="L27" s="3" t="s">
        <v>28</v>
      </c>
      <c r="M27" s="3">
        <v>41.68</v>
      </c>
      <c r="W27" s="3" t="s">
        <v>28</v>
      </c>
      <c r="X27" s="3">
        <v>41.85</v>
      </c>
      <c r="AH27" s="3" t="s">
        <v>28</v>
      </c>
      <c r="AI27" s="3">
        <v>51.27</v>
      </c>
    </row>
    <row r="28" spans="1:35" x14ac:dyDescent="0.2">
      <c r="A28" s="3" t="s">
        <v>29</v>
      </c>
      <c r="B28" s="3">
        <v>32.93</v>
      </c>
      <c r="L28" s="3" t="s">
        <v>29</v>
      </c>
      <c r="M28" s="3">
        <v>37.42</v>
      </c>
      <c r="W28" s="3" t="s">
        <v>29</v>
      </c>
      <c r="X28" s="3">
        <v>38.1</v>
      </c>
      <c r="AH28" s="3" t="s">
        <v>29</v>
      </c>
      <c r="AI28" s="3">
        <v>44.19</v>
      </c>
    </row>
    <row r="29" spans="1:35" x14ac:dyDescent="0.2">
      <c r="A29" s="3" t="s">
        <v>30</v>
      </c>
      <c r="B29" s="3">
        <v>37.479999999999997</v>
      </c>
      <c r="L29" s="3" t="s">
        <v>30</v>
      </c>
      <c r="M29" s="3">
        <v>39.39</v>
      </c>
      <c r="W29" s="3" t="s">
        <v>30</v>
      </c>
      <c r="X29" s="3">
        <v>41.97</v>
      </c>
      <c r="AH29" s="3" t="s">
        <v>30</v>
      </c>
      <c r="AI29" s="3">
        <v>48.78</v>
      </c>
    </row>
    <row r="30" spans="1:35" x14ac:dyDescent="0.2">
      <c r="A30" s="3" t="s">
        <v>31</v>
      </c>
      <c r="B30" s="3">
        <v>37.25</v>
      </c>
      <c r="L30" s="3" t="s">
        <v>31</v>
      </c>
      <c r="M30" s="3">
        <v>39.67</v>
      </c>
      <c r="W30" s="3" t="s">
        <v>31</v>
      </c>
      <c r="X30" s="3">
        <v>42.56</v>
      </c>
      <c r="AH30" s="3" t="s">
        <v>31</v>
      </c>
      <c r="AI30" s="3">
        <v>49.19</v>
      </c>
    </row>
    <row r="31" spans="1:35" x14ac:dyDescent="0.2">
      <c r="A31" s="3" t="s">
        <v>32</v>
      </c>
      <c r="B31" s="3">
        <v>35.07</v>
      </c>
      <c r="L31" s="3" t="s">
        <v>32</v>
      </c>
      <c r="M31" s="3">
        <v>37.75</v>
      </c>
      <c r="W31" s="3" t="s">
        <v>32</v>
      </c>
      <c r="X31" s="3">
        <v>39.909999999999997</v>
      </c>
      <c r="AH31" s="3" t="s">
        <v>32</v>
      </c>
      <c r="AI31" s="3">
        <v>45.78</v>
      </c>
    </row>
    <row r="32" spans="1:35" x14ac:dyDescent="0.2">
      <c r="A32" s="3" t="s">
        <v>33</v>
      </c>
      <c r="B32" s="3">
        <v>32.270000000000003</v>
      </c>
      <c r="L32" s="3" t="s">
        <v>33</v>
      </c>
      <c r="M32" s="3">
        <v>34.08</v>
      </c>
      <c r="W32" s="3" t="s">
        <v>33</v>
      </c>
      <c r="X32" s="3">
        <v>35.42</v>
      </c>
      <c r="AH32" s="3" t="s">
        <v>33</v>
      </c>
      <c r="AI32" s="3">
        <v>38.99</v>
      </c>
    </row>
    <row r="33" spans="1:35" x14ac:dyDescent="0.2">
      <c r="A33" s="3" t="s">
        <v>34</v>
      </c>
      <c r="B33" s="3">
        <v>24.86</v>
      </c>
      <c r="L33" s="3" t="s">
        <v>34</v>
      </c>
      <c r="M33" s="3">
        <v>27.64</v>
      </c>
      <c r="W33" s="3" t="s">
        <v>34</v>
      </c>
      <c r="X33" s="3">
        <v>29.76</v>
      </c>
      <c r="AH33" s="3" t="s">
        <v>34</v>
      </c>
      <c r="AI33" s="3">
        <v>36.08</v>
      </c>
    </row>
    <row r="34" spans="1:35" x14ac:dyDescent="0.2">
      <c r="A34" s="3" t="s">
        <v>35</v>
      </c>
      <c r="B34" s="3">
        <v>26.85</v>
      </c>
      <c r="L34" s="3" t="s">
        <v>35</v>
      </c>
      <c r="M34" s="3">
        <v>30.25</v>
      </c>
      <c r="W34" s="3" t="s">
        <v>35</v>
      </c>
      <c r="X34" s="3">
        <v>32.94</v>
      </c>
      <c r="AH34" s="3" t="s">
        <v>35</v>
      </c>
      <c r="AI34" s="3">
        <v>37.130000000000003</v>
      </c>
    </row>
    <row r="35" spans="1:35" x14ac:dyDescent="0.2">
      <c r="A35" s="3" t="s">
        <v>36</v>
      </c>
      <c r="B35" s="3">
        <v>33.51</v>
      </c>
      <c r="L35" s="3" t="s">
        <v>36</v>
      </c>
      <c r="M35" s="3">
        <v>33.99</v>
      </c>
      <c r="W35" s="3" t="s">
        <v>36</v>
      </c>
      <c r="X35" s="3">
        <v>41.05</v>
      </c>
      <c r="AH35" s="3" t="s">
        <v>36</v>
      </c>
      <c r="AI35" s="3">
        <v>45.4</v>
      </c>
    </row>
    <row r="36" spans="1:35" x14ac:dyDescent="0.2">
      <c r="A36" s="3" t="s">
        <v>37</v>
      </c>
      <c r="B36" s="3" t="s">
        <v>14</v>
      </c>
      <c r="L36" s="3" t="s">
        <v>37</v>
      </c>
      <c r="M36" s="3" t="s">
        <v>14</v>
      </c>
      <c r="W36" s="3" t="s">
        <v>37</v>
      </c>
      <c r="X36" s="3" t="s">
        <v>14</v>
      </c>
      <c r="AH36" s="3" t="s">
        <v>37</v>
      </c>
      <c r="AI36" s="3" t="s">
        <v>14</v>
      </c>
    </row>
    <row r="37" spans="1:35" x14ac:dyDescent="0.2">
      <c r="A37" s="3" t="s">
        <v>38</v>
      </c>
      <c r="B37" s="3">
        <v>10.24</v>
      </c>
      <c r="L37" s="3" t="s">
        <v>38</v>
      </c>
      <c r="M37" s="3">
        <v>12.63</v>
      </c>
      <c r="W37" s="3" t="s">
        <v>38</v>
      </c>
      <c r="X37" s="3">
        <v>13.55</v>
      </c>
      <c r="AH37" s="3" t="s">
        <v>38</v>
      </c>
      <c r="AI37" s="3">
        <v>18.170000000000002</v>
      </c>
    </row>
    <row r="38" spans="1:35" x14ac:dyDescent="0.2">
      <c r="A38" s="3" t="s">
        <v>39</v>
      </c>
      <c r="B38" s="3" t="s">
        <v>14</v>
      </c>
      <c r="L38" s="3" t="s">
        <v>39</v>
      </c>
      <c r="M38" s="3" t="s">
        <v>14</v>
      </c>
      <c r="W38" s="3" t="s">
        <v>39</v>
      </c>
      <c r="X38" s="3" t="s">
        <v>14</v>
      </c>
      <c r="AH38" s="3" t="s">
        <v>39</v>
      </c>
      <c r="AI38" s="3" t="s">
        <v>14</v>
      </c>
    </row>
    <row r="39" spans="1:35" x14ac:dyDescent="0.2">
      <c r="A39" s="3" t="s">
        <v>40</v>
      </c>
      <c r="B39" s="3" t="s">
        <v>14</v>
      </c>
      <c r="L39" s="3" t="s">
        <v>40</v>
      </c>
      <c r="M39" s="3" t="s">
        <v>14</v>
      </c>
      <c r="W39" s="3" t="s">
        <v>40</v>
      </c>
      <c r="X39" s="3" t="s">
        <v>14</v>
      </c>
      <c r="AH39" s="3" t="s">
        <v>40</v>
      </c>
      <c r="AI39" s="3" t="s">
        <v>14</v>
      </c>
    </row>
    <row r="40" spans="1:35" x14ac:dyDescent="0.2">
      <c r="A40" s="3" t="s">
        <v>41</v>
      </c>
      <c r="B40" s="3" t="s">
        <v>14</v>
      </c>
      <c r="L40" s="3" t="s">
        <v>41</v>
      </c>
      <c r="M40" s="3" t="s">
        <v>14</v>
      </c>
      <c r="W40" s="3" t="s">
        <v>41</v>
      </c>
      <c r="X40" s="3" t="s">
        <v>14</v>
      </c>
      <c r="AH40" s="3" t="s">
        <v>41</v>
      </c>
      <c r="AI40" s="3" t="s">
        <v>14</v>
      </c>
    </row>
    <row r="45" spans="1:35" x14ac:dyDescent="0.2">
      <c r="A45" s="15" t="s">
        <v>0</v>
      </c>
      <c r="B45" s="15"/>
      <c r="L45" s="18" t="s">
        <v>0</v>
      </c>
      <c r="M45" s="19"/>
    </row>
    <row r="46" spans="1:35" x14ac:dyDescent="0.2">
      <c r="A46" s="1" t="s">
        <v>56</v>
      </c>
      <c r="B46" s="6" t="s">
        <v>64</v>
      </c>
      <c r="L46" s="1" t="s">
        <v>56</v>
      </c>
      <c r="M46" s="6" t="s">
        <v>65</v>
      </c>
      <c r="W46" s="15" t="s">
        <v>0</v>
      </c>
      <c r="X46" s="15"/>
      <c r="AH46" s="15" t="s">
        <v>0</v>
      </c>
      <c r="AI46" s="15"/>
    </row>
    <row r="47" spans="1:35" x14ac:dyDescent="0.2">
      <c r="A47" s="3" t="s">
        <v>3</v>
      </c>
      <c r="B47" s="3">
        <v>47.79</v>
      </c>
      <c r="L47" s="3" t="s">
        <v>3</v>
      </c>
      <c r="M47" s="3">
        <v>49.45</v>
      </c>
      <c r="W47" s="1" t="s">
        <v>56</v>
      </c>
      <c r="X47" s="6" t="s">
        <v>66</v>
      </c>
      <c r="AH47" s="1" t="s">
        <v>56</v>
      </c>
      <c r="AI47" s="6" t="s">
        <v>67</v>
      </c>
    </row>
    <row r="48" spans="1:35" x14ac:dyDescent="0.2">
      <c r="A48" s="3" t="s">
        <v>4</v>
      </c>
      <c r="B48" s="3">
        <v>46.04</v>
      </c>
      <c r="L48" s="3" t="s">
        <v>4</v>
      </c>
      <c r="M48" s="3">
        <v>47.48</v>
      </c>
      <c r="W48" s="3" t="s">
        <v>3</v>
      </c>
      <c r="X48" s="3">
        <v>53.84</v>
      </c>
      <c r="AH48" s="3" t="s">
        <v>3</v>
      </c>
      <c r="AI48" s="3">
        <v>52.3</v>
      </c>
    </row>
    <row r="49" spans="1:35" x14ac:dyDescent="0.2">
      <c r="A49" s="3" t="s">
        <v>5</v>
      </c>
      <c r="B49" s="3">
        <v>50.61</v>
      </c>
      <c r="L49" s="3" t="s">
        <v>5</v>
      </c>
      <c r="M49" s="3">
        <v>52.17</v>
      </c>
      <c r="W49" s="3" t="s">
        <v>4</v>
      </c>
      <c r="X49" s="3">
        <v>50.84</v>
      </c>
      <c r="AH49" s="3" t="s">
        <v>4</v>
      </c>
      <c r="AI49" s="3">
        <v>52.33</v>
      </c>
    </row>
    <row r="50" spans="1:35" x14ac:dyDescent="0.2">
      <c r="A50" s="3" t="s">
        <v>6</v>
      </c>
      <c r="B50" s="3">
        <v>56.37</v>
      </c>
      <c r="L50" s="3" t="s">
        <v>6</v>
      </c>
      <c r="M50" s="3">
        <v>57.78</v>
      </c>
      <c r="W50" s="3" t="s">
        <v>5</v>
      </c>
      <c r="X50" s="3">
        <v>55.27</v>
      </c>
      <c r="AH50" s="3" t="s">
        <v>5</v>
      </c>
      <c r="AI50" s="3">
        <v>54.89</v>
      </c>
    </row>
    <row r="51" spans="1:35" x14ac:dyDescent="0.2">
      <c r="A51" s="3" t="s">
        <v>7</v>
      </c>
      <c r="B51" s="3">
        <v>52.89</v>
      </c>
      <c r="L51" s="3" t="s">
        <v>7</v>
      </c>
      <c r="M51" s="3">
        <v>54.69</v>
      </c>
      <c r="W51" s="3" t="s">
        <v>6</v>
      </c>
      <c r="X51" s="3">
        <v>61.92</v>
      </c>
      <c r="AH51" s="3" t="s">
        <v>6</v>
      </c>
      <c r="AI51" s="3">
        <v>62.15</v>
      </c>
    </row>
    <row r="52" spans="1:35" x14ac:dyDescent="0.2">
      <c r="A52" s="3" t="s">
        <v>8</v>
      </c>
      <c r="B52" s="3">
        <v>49.95</v>
      </c>
      <c r="L52" s="3" t="s">
        <v>8</v>
      </c>
      <c r="M52" s="3">
        <v>50.58</v>
      </c>
      <c r="W52" s="3" t="s">
        <v>7</v>
      </c>
      <c r="X52" s="3">
        <v>59.62</v>
      </c>
      <c r="AH52" s="3" t="s">
        <v>7</v>
      </c>
      <c r="AI52" s="3">
        <v>59.69</v>
      </c>
    </row>
    <row r="53" spans="1:35" x14ac:dyDescent="0.2">
      <c r="A53" s="3" t="s">
        <v>9</v>
      </c>
      <c r="B53" s="3">
        <v>47.98</v>
      </c>
      <c r="L53" s="3" t="s">
        <v>9</v>
      </c>
      <c r="M53" s="3">
        <v>50.29</v>
      </c>
      <c r="W53" s="3" t="s">
        <v>8</v>
      </c>
      <c r="X53" s="3">
        <v>55.24</v>
      </c>
      <c r="AH53" s="3" t="s">
        <v>8</v>
      </c>
      <c r="AI53" s="3">
        <v>54.37</v>
      </c>
    </row>
    <row r="54" spans="1:35" x14ac:dyDescent="0.2">
      <c r="A54" s="3" t="s">
        <v>10</v>
      </c>
      <c r="B54" s="3">
        <v>50.95</v>
      </c>
      <c r="L54" s="3" t="s">
        <v>10</v>
      </c>
      <c r="M54" s="3">
        <v>52.02</v>
      </c>
      <c r="W54" s="3" t="s">
        <v>9</v>
      </c>
      <c r="X54" s="3">
        <v>54.42</v>
      </c>
      <c r="AH54" s="3" t="s">
        <v>9</v>
      </c>
      <c r="AI54" s="3">
        <v>54.41</v>
      </c>
    </row>
    <row r="55" spans="1:35" x14ac:dyDescent="0.2">
      <c r="A55" s="3" t="s">
        <v>11</v>
      </c>
      <c r="B55" s="3">
        <v>55.03</v>
      </c>
      <c r="L55" s="3" t="s">
        <v>11</v>
      </c>
      <c r="M55" s="3">
        <v>56.13</v>
      </c>
      <c r="W55" s="3" t="s">
        <v>10</v>
      </c>
      <c r="X55" s="3">
        <v>56.08</v>
      </c>
      <c r="AH55" s="3" t="s">
        <v>10</v>
      </c>
      <c r="AI55" s="3">
        <v>57.21</v>
      </c>
    </row>
    <row r="56" spans="1:35" x14ac:dyDescent="0.2">
      <c r="A56" s="3" t="s">
        <v>12</v>
      </c>
      <c r="B56" s="3">
        <v>58.35</v>
      </c>
      <c r="L56" s="3" t="s">
        <v>12</v>
      </c>
      <c r="M56" s="3">
        <v>61.88</v>
      </c>
      <c r="W56" s="3" t="s">
        <v>11</v>
      </c>
      <c r="X56" s="3">
        <v>61.1</v>
      </c>
      <c r="AH56" s="3" t="s">
        <v>11</v>
      </c>
      <c r="AI56" s="3">
        <v>61.39</v>
      </c>
    </row>
    <row r="57" spans="1:35" x14ac:dyDescent="0.2">
      <c r="A57" s="3" t="s">
        <v>13</v>
      </c>
      <c r="B57" s="3">
        <v>0</v>
      </c>
      <c r="L57" s="3" t="s">
        <v>13</v>
      </c>
      <c r="M57" s="3">
        <v>0</v>
      </c>
      <c r="W57" s="3" t="s">
        <v>12</v>
      </c>
      <c r="X57" s="3">
        <v>61.44</v>
      </c>
      <c r="AH57" s="3" t="s">
        <v>12</v>
      </c>
      <c r="AI57" s="3">
        <v>64.900000000000006</v>
      </c>
    </row>
    <row r="58" spans="1:35" x14ac:dyDescent="0.2">
      <c r="A58" s="3" t="s">
        <v>15</v>
      </c>
      <c r="B58" s="3">
        <v>51.33</v>
      </c>
      <c r="L58" s="3" t="s">
        <v>15</v>
      </c>
      <c r="M58" s="3">
        <v>52.02</v>
      </c>
      <c r="W58" s="3" t="s">
        <v>13</v>
      </c>
      <c r="X58" s="3" t="s">
        <v>14</v>
      </c>
      <c r="AH58" s="3" t="s">
        <v>13</v>
      </c>
      <c r="AI58" s="3" t="s">
        <v>14</v>
      </c>
    </row>
    <row r="59" spans="1:35" x14ac:dyDescent="0.2">
      <c r="A59" s="3" t="s">
        <v>16</v>
      </c>
      <c r="B59" s="3">
        <v>51.21</v>
      </c>
      <c r="L59" s="3" t="s">
        <v>16</v>
      </c>
      <c r="M59" s="3">
        <v>52.29</v>
      </c>
      <c r="W59" s="3" t="s">
        <v>15</v>
      </c>
      <c r="X59" s="3">
        <v>55.2</v>
      </c>
      <c r="AH59" s="3" t="s">
        <v>15</v>
      </c>
      <c r="AI59" s="3">
        <v>56.84</v>
      </c>
    </row>
    <row r="60" spans="1:35" x14ac:dyDescent="0.2">
      <c r="A60" s="3" t="s">
        <v>17</v>
      </c>
      <c r="B60" s="3">
        <v>54.31</v>
      </c>
      <c r="L60" s="3" t="s">
        <v>17</v>
      </c>
      <c r="M60" s="3">
        <v>55.32</v>
      </c>
      <c r="W60" s="3" t="s">
        <v>16</v>
      </c>
      <c r="X60" s="3">
        <v>55.25</v>
      </c>
      <c r="AH60" s="3" t="s">
        <v>16</v>
      </c>
      <c r="AI60" s="3">
        <v>57.06</v>
      </c>
    </row>
    <row r="61" spans="1:35" x14ac:dyDescent="0.2">
      <c r="A61" s="3" t="s">
        <v>18</v>
      </c>
      <c r="B61" s="3">
        <v>49.81</v>
      </c>
      <c r="L61" s="3" t="s">
        <v>18</v>
      </c>
      <c r="M61" s="3">
        <v>50.72</v>
      </c>
      <c r="W61" s="3" t="s">
        <v>17</v>
      </c>
      <c r="X61" s="3">
        <v>57.53</v>
      </c>
      <c r="AH61" s="3" t="s">
        <v>17</v>
      </c>
      <c r="AI61" s="3">
        <v>56.79</v>
      </c>
    </row>
    <row r="62" spans="1:35" x14ac:dyDescent="0.2">
      <c r="A62" s="3" t="s">
        <v>19</v>
      </c>
      <c r="B62" s="3">
        <v>44.82</v>
      </c>
      <c r="L62" s="3" t="s">
        <v>19</v>
      </c>
      <c r="M62" s="3">
        <v>46.55</v>
      </c>
      <c r="W62" s="3" t="s">
        <v>18</v>
      </c>
      <c r="X62" s="3">
        <v>53.16</v>
      </c>
      <c r="AH62" s="3" t="s">
        <v>18</v>
      </c>
      <c r="AI62" s="3">
        <v>54.92</v>
      </c>
    </row>
    <row r="63" spans="1:35" x14ac:dyDescent="0.2">
      <c r="A63" s="3" t="s">
        <v>20</v>
      </c>
      <c r="B63" s="3">
        <v>53.82</v>
      </c>
      <c r="L63" s="3" t="s">
        <v>20</v>
      </c>
      <c r="M63" s="3">
        <v>55.69</v>
      </c>
      <c r="W63" s="3" t="s">
        <v>19</v>
      </c>
      <c r="X63" s="3">
        <v>49.71</v>
      </c>
      <c r="AH63" s="3" t="s">
        <v>19</v>
      </c>
      <c r="AI63" s="3">
        <v>51.95</v>
      </c>
    </row>
    <row r="64" spans="1:35" x14ac:dyDescent="0.2">
      <c r="A64" s="3" t="s">
        <v>21</v>
      </c>
      <c r="B64" s="3">
        <v>42.53</v>
      </c>
      <c r="L64" s="3" t="s">
        <v>21</v>
      </c>
      <c r="M64" s="3">
        <v>44.61</v>
      </c>
      <c r="W64" s="3" t="s">
        <v>20</v>
      </c>
      <c r="X64" s="3">
        <v>56.4</v>
      </c>
      <c r="AH64" s="3" t="s">
        <v>20</v>
      </c>
      <c r="AI64" s="3">
        <v>59.1</v>
      </c>
    </row>
    <row r="65" spans="1:35" x14ac:dyDescent="0.2">
      <c r="A65" s="3" t="s">
        <v>22</v>
      </c>
      <c r="B65" s="3">
        <v>31.8</v>
      </c>
      <c r="L65" s="3" t="s">
        <v>22</v>
      </c>
      <c r="M65" s="3">
        <v>34.44</v>
      </c>
      <c r="W65" s="3" t="s">
        <v>21</v>
      </c>
      <c r="X65" s="3">
        <v>48.8</v>
      </c>
      <c r="AH65" s="3" t="s">
        <v>21</v>
      </c>
      <c r="AI65" s="3">
        <v>51.61</v>
      </c>
    </row>
    <row r="66" spans="1:35" x14ac:dyDescent="0.2">
      <c r="A66" s="3" t="s">
        <v>23</v>
      </c>
      <c r="B66" s="3">
        <v>45.92</v>
      </c>
      <c r="L66" s="3" t="s">
        <v>23</v>
      </c>
      <c r="M66" s="3">
        <v>47.3</v>
      </c>
      <c r="W66" s="3" t="s">
        <v>22</v>
      </c>
      <c r="X66" s="3">
        <v>37.32</v>
      </c>
      <c r="AH66" s="3" t="s">
        <v>22</v>
      </c>
      <c r="AI66" s="3">
        <v>38.07</v>
      </c>
    </row>
    <row r="67" spans="1:35" x14ac:dyDescent="0.2">
      <c r="A67" s="3" t="s">
        <v>24</v>
      </c>
      <c r="B67" s="3">
        <v>56.07</v>
      </c>
      <c r="L67" s="3" t="s">
        <v>24</v>
      </c>
      <c r="M67" s="3">
        <v>59.55</v>
      </c>
      <c r="W67" s="3" t="s">
        <v>23</v>
      </c>
      <c r="X67" s="3">
        <v>50.51</v>
      </c>
      <c r="AH67" s="3" t="s">
        <v>23</v>
      </c>
      <c r="AI67" s="3">
        <v>50.09</v>
      </c>
    </row>
    <row r="68" spans="1:35" x14ac:dyDescent="0.2">
      <c r="A68" s="3" t="s">
        <v>25</v>
      </c>
      <c r="B68" s="3">
        <v>56.27</v>
      </c>
      <c r="L68" s="3" t="s">
        <v>25</v>
      </c>
      <c r="M68" s="3">
        <v>58.32</v>
      </c>
      <c r="W68" s="3" t="s">
        <v>24</v>
      </c>
      <c r="X68" s="3">
        <v>62.61</v>
      </c>
      <c r="AH68" s="3" t="s">
        <v>24</v>
      </c>
      <c r="AI68" s="3">
        <v>63.83</v>
      </c>
    </row>
    <row r="69" spans="1:35" x14ac:dyDescent="0.2">
      <c r="A69" s="3" t="s">
        <v>26</v>
      </c>
      <c r="B69" s="3">
        <v>66.290000000000006</v>
      </c>
      <c r="L69" s="3" t="s">
        <v>26</v>
      </c>
      <c r="M69" s="3">
        <v>67.06</v>
      </c>
      <c r="W69" s="3" t="s">
        <v>25</v>
      </c>
      <c r="X69" s="3">
        <v>58.79</v>
      </c>
      <c r="AH69" s="3" t="s">
        <v>25</v>
      </c>
      <c r="AI69" s="3">
        <v>60.73</v>
      </c>
    </row>
    <row r="70" spans="1:35" x14ac:dyDescent="0.2">
      <c r="A70" s="3" t="s">
        <v>27</v>
      </c>
      <c r="B70" s="3">
        <v>61.42</v>
      </c>
      <c r="L70" s="3" t="s">
        <v>27</v>
      </c>
      <c r="M70" s="3">
        <v>62.04</v>
      </c>
      <c r="W70" s="3" t="s">
        <v>26</v>
      </c>
      <c r="X70" s="3">
        <v>70.42</v>
      </c>
      <c r="AH70" s="3" t="s">
        <v>26</v>
      </c>
      <c r="AI70" s="3">
        <v>71.849999999999994</v>
      </c>
    </row>
    <row r="71" spans="1:35" x14ac:dyDescent="0.2">
      <c r="A71" s="3" t="s">
        <v>28</v>
      </c>
      <c r="B71" s="3">
        <v>54.41</v>
      </c>
      <c r="L71" s="3" t="s">
        <v>28</v>
      </c>
      <c r="M71" s="3">
        <v>53.91</v>
      </c>
      <c r="W71" s="3" t="s">
        <v>27</v>
      </c>
      <c r="X71" s="3">
        <v>67.83</v>
      </c>
      <c r="AH71" s="3" t="s">
        <v>27</v>
      </c>
      <c r="AI71" s="3">
        <v>66.52</v>
      </c>
    </row>
    <row r="72" spans="1:35" x14ac:dyDescent="0.2">
      <c r="A72" s="3" t="s">
        <v>29</v>
      </c>
      <c r="B72" s="3">
        <v>44.81</v>
      </c>
      <c r="L72" s="3" t="s">
        <v>29</v>
      </c>
      <c r="M72" s="3">
        <v>46.98</v>
      </c>
      <c r="W72" s="3" t="s">
        <v>28</v>
      </c>
      <c r="X72" s="3">
        <v>56.96</v>
      </c>
      <c r="AH72" s="3" t="s">
        <v>28</v>
      </c>
      <c r="AI72" s="3">
        <v>60.44</v>
      </c>
    </row>
    <row r="73" spans="1:35" x14ac:dyDescent="0.2">
      <c r="A73" s="3" t="s">
        <v>30</v>
      </c>
      <c r="B73" s="3">
        <v>51.51</v>
      </c>
      <c r="L73" s="3" t="s">
        <v>30</v>
      </c>
      <c r="M73" s="3">
        <v>53.23</v>
      </c>
      <c r="W73" s="3" t="s">
        <v>29</v>
      </c>
      <c r="X73" s="3">
        <v>50.3</v>
      </c>
      <c r="AH73" s="3" t="s">
        <v>29</v>
      </c>
      <c r="AI73" s="3">
        <v>51.83</v>
      </c>
    </row>
    <row r="74" spans="1:35" x14ac:dyDescent="0.2">
      <c r="A74" s="3" t="s">
        <v>31</v>
      </c>
      <c r="B74" s="3">
        <v>49.81</v>
      </c>
      <c r="L74" s="3" t="s">
        <v>31</v>
      </c>
      <c r="M74" s="3">
        <v>51.39</v>
      </c>
      <c r="W74" s="3" t="s">
        <v>30</v>
      </c>
      <c r="X74" s="3">
        <v>57.86</v>
      </c>
      <c r="AH74" s="3" t="s">
        <v>30</v>
      </c>
      <c r="AI74" s="3">
        <v>58.4</v>
      </c>
    </row>
    <row r="75" spans="1:35" x14ac:dyDescent="0.2">
      <c r="A75" s="3" t="s">
        <v>32</v>
      </c>
      <c r="B75" s="3">
        <v>48.49</v>
      </c>
      <c r="L75" s="3" t="s">
        <v>32</v>
      </c>
      <c r="M75" s="3">
        <v>50.15</v>
      </c>
      <c r="W75" s="3" t="s">
        <v>31</v>
      </c>
      <c r="X75" s="3">
        <v>54.5</v>
      </c>
      <c r="AH75" s="3" t="s">
        <v>31</v>
      </c>
      <c r="AI75" s="3">
        <v>56.33</v>
      </c>
    </row>
    <row r="76" spans="1:35" x14ac:dyDescent="0.2">
      <c r="A76" s="3" t="s">
        <v>33</v>
      </c>
      <c r="B76" s="3">
        <v>43.11</v>
      </c>
      <c r="L76" s="3" t="s">
        <v>33</v>
      </c>
      <c r="M76" s="3">
        <v>43.71</v>
      </c>
      <c r="W76" s="3" t="s">
        <v>32</v>
      </c>
      <c r="X76" s="3">
        <v>53.03</v>
      </c>
      <c r="AH76" s="3" t="s">
        <v>32</v>
      </c>
      <c r="AI76" s="3">
        <v>54.59</v>
      </c>
    </row>
    <row r="77" spans="1:35" x14ac:dyDescent="0.2">
      <c r="A77" s="3" t="s">
        <v>34</v>
      </c>
      <c r="B77" s="3">
        <v>39.29</v>
      </c>
      <c r="L77" s="3" t="s">
        <v>34</v>
      </c>
      <c r="M77" s="3">
        <v>41.96</v>
      </c>
      <c r="W77" s="3" t="s">
        <v>33</v>
      </c>
      <c r="X77" s="3">
        <v>47.08</v>
      </c>
      <c r="AH77" s="3" t="s">
        <v>33</v>
      </c>
      <c r="AI77" s="3">
        <v>49.1</v>
      </c>
    </row>
    <row r="78" spans="1:35" x14ac:dyDescent="0.2">
      <c r="A78" s="3" t="s">
        <v>35</v>
      </c>
      <c r="B78" s="3">
        <v>38.74</v>
      </c>
      <c r="L78" s="3" t="s">
        <v>35</v>
      </c>
      <c r="M78" s="3">
        <v>41.21</v>
      </c>
      <c r="W78" s="3" t="s">
        <v>34</v>
      </c>
      <c r="X78" s="3">
        <v>45.5</v>
      </c>
      <c r="AH78" s="3" t="s">
        <v>34</v>
      </c>
      <c r="AI78" s="3">
        <v>46.73</v>
      </c>
    </row>
    <row r="79" spans="1:35" x14ac:dyDescent="0.2">
      <c r="A79" s="3" t="s">
        <v>36</v>
      </c>
      <c r="B79" s="3">
        <v>46.63</v>
      </c>
      <c r="L79" s="3" t="s">
        <v>36</v>
      </c>
      <c r="M79" s="3">
        <v>51.77</v>
      </c>
      <c r="W79" s="3" t="s">
        <v>35</v>
      </c>
      <c r="X79" s="3">
        <v>44.81</v>
      </c>
      <c r="AH79" s="3" t="s">
        <v>35</v>
      </c>
      <c r="AI79" s="3">
        <v>45.46</v>
      </c>
    </row>
    <row r="80" spans="1:35" x14ac:dyDescent="0.2">
      <c r="A80" s="3" t="s">
        <v>37</v>
      </c>
      <c r="B80" s="3"/>
      <c r="L80" s="3" t="s">
        <v>37</v>
      </c>
      <c r="M80" s="3" t="s">
        <v>14</v>
      </c>
      <c r="W80" s="3" t="s">
        <v>36</v>
      </c>
      <c r="X80" s="3">
        <v>57.95</v>
      </c>
      <c r="AH80" s="3" t="s">
        <v>36</v>
      </c>
      <c r="AI80" s="3">
        <v>58.95</v>
      </c>
    </row>
    <row r="81" spans="1:35" x14ac:dyDescent="0.2">
      <c r="A81" s="3" t="s">
        <v>38</v>
      </c>
      <c r="B81" s="3">
        <v>20.79</v>
      </c>
      <c r="L81" s="3" t="s">
        <v>38</v>
      </c>
      <c r="M81" s="3">
        <v>22.97</v>
      </c>
      <c r="W81" s="3" t="s">
        <v>37</v>
      </c>
      <c r="X81" s="3" t="s">
        <v>14</v>
      </c>
      <c r="AH81" s="3" t="s">
        <v>37</v>
      </c>
      <c r="AI81" s="3" t="s">
        <v>14</v>
      </c>
    </row>
    <row r="82" spans="1:35" x14ac:dyDescent="0.2">
      <c r="A82" s="3" t="s">
        <v>39</v>
      </c>
      <c r="B82" s="3" t="s">
        <v>14</v>
      </c>
      <c r="L82" s="3" t="s">
        <v>39</v>
      </c>
      <c r="M82" s="3" t="s">
        <v>14</v>
      </c>
      <c r="W82" s="3" t="s">
        <v>38</v>
      </c>
      <c r="X82" s="3">
        <v>27.73</v>
      </c>
      <c r="AH82" s="3" t="s">
        <v>38</v>
      </c>
      <c r="AI82" s="3">
        <v>24.04</v>
      </c>
    </row>
    <row r="83" spans="1:35" x14ac:dyDescent="0.2">
      <c r="A83" s="3" t="s">
        <v>40</v>
      </c>
      <c r="B83" s="3" t="s">
        <v>14</v>
      </c>
      <c r="L83" s="3" t="s">
        <v>40</v>
      </c>
      <c r="M83" s="3" t="s">
        <v>14</v>
      </c>
      <c r="W83" s="3" t="s">
        <v>39</v>
      </c>
      <c r="X83" s="3" t="s">
        <v>14</v>
      </c>
      <c r="AH83" s="3" t="s">
        <v>39</v>
      </c>
      <c r="AI83" s="3" t="s">
        <v>14</v>
      </c>
    </row>
    <row r="84" spans="1:35" x14ac:dyDescent="0.2">
      <c r="A84" s="3" t="s">
        <v>41</v>
      </c>
      <c r="B84" s="3" t="s">
        <v>14</v>
      </c>
      <c r="L84" s="3" t="s">
        <v>41</v>
      </c>
      <c r="M84" s="3" t="s">
        <v>14</v>
      </c>
      <c r="W84" s="3" t="s">
        <v>40</v>
      </c>
      <c r="X84" s="3" t="s">
        <v>14</v>
      </c>
      <c r="AH84" s="3" t="s">
        <v>40</v>
      </c>
      <c r="AI84" s="3" t="s">
        <v>14</v>
      </c>
    </row>
    <row r="85" spans="1:35" x14ac:dyDescent="0.2">
      <c r="W85" s="3" t="s">
        <v>41</v>
      </c>
      <c r="X85" s="3" t="s">
        <v>14</v>
      </c>
      <c r="AH85" s="3" t="s">
        <v>41</v>
      </c>
      <c r="AI85" s="3" t="s">
        <v>14</v>
      </c>
    </row>
    <row r="90" spans="1:35" x14ac:dyDescent="0.2">
      <c r="A90" s="15" t="s">
        <v>0</v>
      </c>
      <c r="B90" s="15"/>
      <c r="L90" s="15" t="s">
        <v>0</v>
      </c>
      <c r="M90" s="15"/>
    </row>
    <row r="91" spans="1:35" x14ac:dyDescent="0.2">
      <c r="A91" s="1" t="s">
        <v>56</v>
      </c>
      <c r="B91" s="6" t="s">
        <v>68</v>
      </c>
      <c r="L91" s="1" t="s">
        <v>56</v>
      </c>
      <c r="M91" s="6" t="s">
        <v>69</v>
      </c>
      <c r="W91" s="15" t="s">
        <v>0</v>
      </c>
      <c r="X91" s="15"/>
      <c r="AH91" s="15" t="s">
        <v>0</v>
      </c>
      <c r="AI91" s="15"/>
    </row>
    <row r="92" spans="1:35" x14ac:dyDescent="0.2">
      <c r="A92" s="3" t="s">
        <v>3</v>
      </c>
      <c r="B92" s="3">
        <v>55.31</v>
      </c>
      <c r="L92" s="3" t="s">
        <v>3</v>
      </c>
      <c r="M92" s="7">
        <v>57.03</v>
      </c>
      <c r="W92" s="1" t="s">
        <v>56</v>
      </c>
      <c r="X92" s="6" t="s">
        <v>70</v>
      </c>
      <c r="AH92" s="1" t="s">
        <v>56</v>
      </c>
      <c r="AI92" s="6" t="s">
        <v>71</v>
      </c>
    </row>
    <row r="93" spans="1:35" x14ac:dyDescent="0.2">
      <c r="A93" s="3" t="s">
        <v>4</v>
      </c>
      <c r="B93" s="3">
        <v>51.92</v>
      </c>
      <c r="L93" s="3" t="s">
        <v>4</v>
      </c>
      <c r="M93" s="8">
        <v>58.1</v>
      </c>
      <c r="W93" s="3" t="s">
        <v>3</v>
      </c>
      <c r="X93" s="3">
        <v>58.77</v>
      </c>
      <c r="AH93" s="3" t="s">
        <v>3</v>
      </c>
      <c r="AI93" s="3">
        <v>2023</v>
      </c>
    </row>
    <row r="94" spans="1:35" x14ac:dyDescent="0.2">
      <c r="A94" s="3" t="s">
        <v>5</v>
      </c>
      <c r="B94" s="3">
        <v>54.74</v>
      </c>
      <c r="L94" s="3" t="s">
        <v>5</v>
      </c>
      <c r="M94" s="8">
        <v>58.17</v>
      </c>
      <c r="W94" s="3" t="s">
        <v>4</v>
      </c>
      <c r="X94" s="3">
        <v>61.93</v>
      </c>
      <c r="AH94" s="3" t="s">
        <v>4</v>
      </c>
      <c r="AI94" s="3">
        <v>59.02</v>
      </c>
    </row>
    <row r="95" spans="1:35" x14ac:dyDescent="0.2">
      <c r="A95" s="3" t="s">
        <v>6</v>
      </c>
      <c r="B95" s="3">
        <v>60.58</v>
      </c>
      <c r="L95" s="3" t="s">
        <v>6</v>
      </c>
      <c r="M95" s="8">
        <v>66.42</v>
      </c>
      <c r="W95" s="3" t="s">
        <v>5</v>
      </c>
      <c r="X95" s="3">
        <v>62.43</v>
      </c>
      <c r="AH95" s="3" t="s">
        <v>5</v>
      </c>
      <c r="AI95" s="3">
        <v>61.46</v>
      </c>
    </row>
    <row r="96" spans="1:35" x14ac:dyDescent="0.2">
      <c r="A96" s="3" t="s">
        <v>7</v>
      </c>
      <c r="B96" s="3">
        <v>59.34</v>
      </c>
      <c r="L96" s="3" t="s">
        <v>7</v>
      </c>
      <c r="M96" s="8">
        <v>62.01</v>
      </c>
      <c r="W96" s="3" t="s">
        <v>6</v>
      </c>
      <c r="X96" s="3">
        <v>70.86</v>
      </c>
      <c r="AH96" s="3" t="s">
        <v>6</v>
      </c>
      <c r="AI96" s="3">
        <v>62.13</v>
      </c>
    </row>
    <row r="97" spans="1:35" x14ac:dyDescent="0.2">
      <c r="A97" s="3" t="s">
        <v>8</v>
      </c>
      <c r="B97" s="3">
        <v>54.82</v>
      </c>
      <c r="L97" s="3" t="s">
        <v>8</v>
      </c>
      <c r="M97" s="8">
        <v>57.83</v>
      </c>
      <c r="W97" s="3" t="s">
        <v>7</v>
      </c>
      <c r="X97" s="3">
        <v>66.05</v>
      </c>
      <c r="AH97" s="3" t="s">
        <v>7</v>
      </c>
      <c r="AI97" s="3">
        <v>69.25</v>
      </c>
    </row>
    <row r="98" spans="1:35" x14ac:dyDescent="0.2">
      <c r="A98" s="3" t="s">
        <v>9</v>
      </c>
      <c r="B98" s="3">
        <v>53.94</v>
      </c>
      <c r="L98" s="3" t="s">
        <v>9</v>
      </c>
      <c r="M98" s="8">
        <v>58.65</v>
      </c>
      <c r="W98" s="3" t="s">
        <v>8</v>
      </c>
      <c r="X98" s="3">
        <v>61.25</v>
      </c>
      <c r="AH98" s="3" t="s">
        <v>8</v>
      </c>
      <c r="AI98" s="3">
        <v>65.77</v>
      </c>
    </row>
    <row r="99" spans="1:35" x14ac:dyDescent="0.2">
      <c r="A99" s="3" t="s">
        <v>10</v>
      </c>
      <c r="B99" s="3">
        <v>55.05</v>
      </c>
      <c r="L99" s="3" t="s">
        <v>10</v>
      </c>
      <c r="M99" s="8">
        <v>59.98</v>
      </c>
      <c r="W99" s="3" t="s">
        <v>9</v>
      </c>
      <c r="X99" s="3">
        <v>62.05</v>
      </c>
      <c r="AH99" s="3" t="s">
        <v>9</v>
      </c>
      <c r="AI99" s="3">
        <v>60.97</v>
      </c>
    </row>
    <row r="100" spans="1:35" x14ac:dyDescent="0.2">
      <c r="A100" s="3" t="s">
        <v>11</v>
      </c>
      <c r="B100" s="3">
        <v>59.15</v>
      </c>
      <c r="L100" s="3" t="s">
        <v>11</v>
      </c>
      <c r="M100" s="8">
        <v>61.69</v>
      </c>
      <c r="W100" s="3" t="s">
        <v>10</v>
      </c>
      <c r="X100" s="3">
        <v>62.78</v>
      </c>
      <c r="AH100" s="3" t="s">
        <v>10</v>
      </c>
      <c r="AI100" s="3">
        <v>61.48</v>
      </c>
    </row>
    <row r="101" spans="1:35" x14ac:dyDescent="0.2">
      <c r="A101" s="3" t="s">
        <v>12</v>
      </c>
      <c r="B101" s="3">
        <v>64.44</v>
      </c>
      <c r="L101" s="3" t="s">
        <v>12</v>
      </c>
      <c r="M101" s="8">
        <v>66.010000000000005</v>
      </c>
      <c r="W101" s="3" t="s">
        <v>11</v>
      </c>
      <c r="X101" s="3">
        <v>67.319999999999993</v>
      </c>
      <c r="AH101" s="3" t="s">
        <v>11</v>
      </c>
      <c r="AI101" s="3">
        <v>61.51</v>
      </c>
    </row>
    <row r="102" spans="1:35" x14ac:dyDescent="0.2">
      <c r="A102" s="3" t="s">
        <v>13</v>
      </c>
      <c r="B102" s="3" t="s">
        <v>14</v>
      </c>
      <c r="L102" s="3" t="s">
        <v>13</v>
      </c>
      <c r="M102" s="8" t="s">
        <v>14</v>
      </c>
      <c r="W102" s="3" t="s">
        <v>12</v>
      </c>
      <c r="X102" s="3">
        <v>68.739999999999995</v>
      </c>
      <c r="AH102" s="3" t="s">
        <v>12</v>
      </c>
      <c r="AI102" s="3">
        <v>66.069999999999993</v>
      </c>
    </row>
    <row r="103" spans="1:35" x14ac:dyDescent="0.2">
      <c r="A103" s="3" t="s">
        <v>15</v>
      </c>
      <c r="B103" s="3">
        <v>55.68</v>
      </c>
      <c r="L103" s="3" t="s">
        <v>15</v>
      </c>
      <c r="M103" s="8">
        <v>57.8</v>
      </c>
      <c r="W103" s="3" t="s">
        <v>13</v>
      </c>
      <c r="X103" s="3">
        <v>0</v>
      </c>
      <c r="AH103" s="3" t="s">
        <v>13</v>
      </c>
      <c r="AI103" s="3">
        <v>67.94</v>
      </c>
    </row>
    <row r="104" spans="1:35" x14ac:dyDescent="0.2">
      <c r="A104" s="3" t="s">
        <v>16</v>
      </c>
      <c r="B104" s="3">
        <v>56.24</v>
      </c>
      <c r="L104" s="3" t="s">
        <v>16</v>
      </c>
      <c r="M104" s="8">
        <v>58.08</v>
      </c>
      <c r="W104" s="3" t="s">
        <v>15</v>
      </c>
      <c r="X104" s="3">
        <v>62.1</v>
      </c>
      <c r="AH104" s="3" t="s">
        <v>15</v>
      </c>
      <c r="AI104" s="3" t="s">
        <v>14</v>
      </c>
    </row>
    <row r="105" spans="1:35" x14ac:dyDescent="0.2">
      <c r="A105" s="3" t="s">
        <v>17</v>
      </c>
      <c r="B105" s="3">
        <v>57.34</v>
      </c>
      <c r="L105" s="3" t="s">
        <v>17</v>
      </c>
      <c r="M105" s="8">
        <v>58.23</v>
      </c>
      <c r="W105" s="3" t="s">
        <v>16</v>
      </c>
      <c r="X105" s="3">
        <v>61.11</v>
      </c>
      <c r="AH105" s="3" t="s">
        <v>16</v>
      </c>
      <c r="AI105" s="3">
        <v>59.6</v>
      </c>
    </row>
    <row r="106" spans="1:35" x14ac:dyDescent="0.2">
      <c r="A106" s="3" t="s">
        <v>18</v>
      </c>
      <c r="B106" s="3">
        <v>54.72</v>
      </c>
      <c r="L106" s="3" t="s">
        <v>18</v>
      </c>
      <c r="M106" s="8">
        <v>56.04</v>
      </c>
      <c r="W106" s="3" t="s">
        <v>17</v>
      </c>
      <c r="X106" s="3">
        <v>60.41</v>
      </c>
      <c r="AH106" s="3" t="s">
        <v>17</v>
      </c>
      <c r="AI106" s="3">
        <v>60.58</v>
      </c>
    </row>
    <row r="107" spans="1:35" x14ac:dyDescent="0.2">
      <c r="A107" s="3" t="s">
        <v>19</v>
      </c>
      <c r="B107" s="3">
        <v>49.9</v>
      </c>
      <c r="L107" s="3" t="s">
        <v>19</v>
      </c>
      <c r="M107" s="8">
        <v>52.93</v>
      </c>
      <c r="W107" s="3" t="s">
        <v>18</v>
      </c>
      <c r="X107" s="3">
        <v>58.7</v>
      </c>
      <c r="AH107" s="3" t="s">
        <v>18</v>
      </c>
      <c r="AI107" s="3">
        <v>59.51</v>
      </c>
    </row>
    <row r="108" spans="1:35" x14ac:dyDescent="0.2">
      <c r="A108" s="3" t="s">
        <v>20</v>
      </c>
      <c r="B108" s="3">
        <v>58.04</v>
      </c>
      <c r="L108" s="3" t="s">
        <v>20</v>
      </c>
      <c r="M108" s="8">
        <v>61.21</v>
      </c>
      <c r="W108" s="3" t="s">
        <v>19</v>
      </c>
      <c r="X108" s="3">
        <v>56.67</v>
      </c>
      <c r="AH108" s="3" t="s">
        <v>19</v>
      </c>
      <c r="AI108" s="3">
        <v>57.81</v>
      </c>
    </row>
    <row r="109" spans="1:35" x14ac:dyDescent="0.2">
      <c r="A109" s="3" t="s">
        <v>21</v>
      </c>
      <c r="B109" s="3">
        <v>52.39</v>
      </c>
      <c r="L109" s="3" t="s">
        <v>21</v>
      </c>
      <c r="M109" s="8">
        <v>53.62</v>
      </c>
      <c r="W109" s="3" t="s">
        <v>20</v>
      </c>
      <c r="X109" s="3">
        <v>64.19</v>
      </c>
      <c r="AH109" s="3" t="s">
        <v>20</v>
      </c>
      <c r="AI109" s="3">
        <v>54.6</v>
      </c>
    </row>
    <row r="110" spans="1:35" x14ac:dyDescent="0.2">
      <c r="A110" s="3" t="s">
        <v>22</v>
      </c>
      <c r="B110" s="3">
        <v>37.47</v>
      </c>
      <c r="L110" s="3" t="s">
        <v>22</v>
      </c>
      <c r="M110" s="8">
        <v>44.69</v>
      </c>
      <c r="W110" s="3" t="s">
        <v>21</v>
      </c>
      <c r="X110" s="3">
        <v>56.55</v>
      </c>
      <c r="AH110" s="3" t="s">
        <v>21</v>
      </c>
      <c r="AI110" s="3">
        <v>63.1</v>
      </c>
    </row>
    <row r="111" spans="1:35" x14ac:dyDescent="0.2">
      <c r="A111" s="3" t="s">
        <v>23</v>
      </c>
      <c r="B111" s="3">
        <v>50.32</v>
      </c>
      <c r="L111" s="3" t="s">
        <v>23</v>
      </c>
      <c r="M111" s="8">
        <v>55.73</v>
      </c>
      <c r="W111" s="3" t="s">
        <v>22</v>
      </c>
      <c r="X111" s="3">
        <v>45.35</v>
      </c>
      <c r="AH111" s="3" t="s">
        <v>22</v>
      </c>
      <c r="AI111" s="3">
        <v>56.73</v>
      </c>
    </row>
    <row r="112" spans="1:35" x14ac:dyDescent="0.2">
      <c r="A112" s="3" t="s">
        <v>24</v>
      </c>
      <c r="B112" s="3">
        <v>62.45</v>
      </c>
      <c r="L112" s="3" t="s">
        <v>24</v>
      </c>
      <c r="M112" s="8">
        <v>65.41</v>
      </c>
      <c r="W112" s="3" t="s">
        <v>23</v>
      </c>
      <c r="X112" s="3">
        <v>58.15</v>
      </c>
      <c r="AH112" s="3" t="s">
        <v>23</v>
      </c>
      <c r="AI112" s="3">
        <v>44.51</v>
      </c>
    </row>
    <row r="113" spans="1:35" x14ac:dyDescent="0.2">
      <c r="A113" s="3" t="s">
        <v>25</v>
      </c>
      <c r="B113" s="3">
        <v>60.86</v>
      </c>
      <c r="L113" s="3" t="s">
        <v>25</v>
      </c>
      <c r="M113" s="8">
        <v>61.75</v>
      </c>
      <c r="W113" s="3" t="s">
        <v>24</v>
      </c>
      <c r="X113" s="3">
        <v>66.92</v>
      </c>
      <c r="AH113" s="3" t="s">
        <v>24</v>
      </c>
      <c r="AI113" s="3">
        <v>58.69</v>
      </c>
    </row>
    <row r="114" spans="1:35" x14ac:dyDescent="0.2">
      <c r="A114" s="3" t="s">
        <v>26</v>
      </c>
      <c r="B114" s="3">
        <v>70.72</v>
      </c>
      <c r="L114" s="3" t="s">
        <v>26</v>
      </c>
      <c r="M114" s="8">
        <v>74.290000000000006</v>
      </c>
      <c r="W114" s="3" t="s">
        <v>25</v>
      </c>
      <c r="X114" s="3">
        <v>64.489999999999995</v>
      </c>
      <c r="AH114" s="3" t="s">
        <v>25</v>
      </c>
      <c r="AI114" s="3">
        <v>67.67</v>
      </c>
    </row>
    <row r="115" spans="1:35" x14ac:dyDescent="0.2">
      <c r="A115" s="3" t="s">
        <v>27</v>
      </c>
      <c r="B115" s="3">
        <v>67.349999999999994</v>
      </c>
      <c r="L115" s="3" t="s">
        <v>27</v>
      </c>
      <c r="M115" s="8">
        <v>68.3</v>
      </c>
      <c r="W115" s="3" t="s">
        <v>26</v>
      </c>
      <c r="X115" s="3">
        <v>76.94</v>
      </c>
      <c r="AH115" s="3" t="s">
        <v>26</v>
      </c>
      <c r="AI115" s="3">
        <v>61.97</v>
      </c>
    </row>
    <row r="116" spans="1:35" x14ac:dyDescent="0.2">
      <c r="A116" s="3" t="s">
        <v>28</v>
      </c>
      <c r="B116" s="3">
        <v>58.61</v>
      </c>
      <c r="L116" s="3" t="s">
        <v>28</v>
      </c>
      <c r="M116" s="8">
        <v>62.36</v>
      </c>
      <c r="W116" s="3" t="s">
        <v>27</v>
      </c>
      <c r="X116" s="3">
        <v>72.81</v>
      </c>
      <c r="AH116" s="3" t="s">
        <v>27</v>
      </c>
      <c r="AI116" s="3">
        <v>76.55</v>
      </c>
    </row>
    <row r="117" spans="1:35" x14ac:dyDescent="0.2">
      <c r="A117" s="3" t="s">
        <v>29</v>
      </c>
      <c r="B117" s="3">
        <v>50.92</v>
      </c>
      <c r="L117" s="3" t="s">
        <v>29</v>
      </c>
      <c r="M117" s="8">
        <v>55.53</v>
      </c>
      <c r="W117" s="3" t="s">
        <v>28</v>
      </c>
      <c r="X117" s="3">
        <v>63.47</v>
      </c>
      <c r="AH117" s="3" t="s">
        <v>28</v>
      </c>
      <c r="AI117" s="3">
        <v>70.61</v>
      </c>
    </row>
    <row r="118" spans="1:35" x14ac:dyDescent="0.2">
      <c r="A118" s="3" t="s">
        <v>30</v>
      </c>
      <c r="B118" s="3">
        <v>58.77</v>
      </c>
      <c r="L118" s="3" t="s">
        <v>30</v>
      </c>
      <c r="M118" s="8">
        <v>63.2</v>
      </c>
      <c r="W118" s="3" t="s">
        <v>29</v>
      </c>
      <c r="X118" s="3">
        <v>57.28</v>
      </c>
      <c r="AH118" s="3" t="s">
        <v>29</v>
      </c>
      <c r="AI118" s="3">
        <v>61.8</v>
      </c>
    </row>
    <row r="119" spans="1:35" x14ac:dyDescent="0.2">
      <c r="A119" s="3" t="s">
        <v>31</v>
      </c>
      <c r="B119" s="3">
        <v>57.74</v>
      </c>
      <c r="L119" s="3" t="s">
        <v>31</v>
      </c>
      <c r="M119" s="8">
        <v>63.75</v>
      </c>
      <c r="W119" s="3" t="s">
        <v>30</v>
      </c>
      <c r="X119" s="3">
        <v>66.05</v>
      </c>
      <c r="AH119" s="3" t="s">
        <v>30</v>
      </c>
      <c r="AI119" s="3">
        <v>55.37</v>
      </c>
    </row>
    <row r="120" spans="1:35" x14ac:dyDescent="0.2">
      <c r="A120" s="3" t="s">
        <v>32</v>
      </c>
      <c r="B120" s="3">
        <v>55.94</v>
      </c>
      <c r="L120" s="3" t="s">
        <v>32</v>
      </c>
      <c r="M120" s="8">
        <v>58.02</v>
      </c>
      <c r="W120" s="3" t="s">
        <v>31</v>
      </c>
      <c r="X120" s="3">
        <v>65.7</v>
      </c>
      <c r="AH120" s="3" t="s">
        <v>31</v>
      </c>
      <c r="AI120" s="3">
        <v>63.98</v>
      </c>
    </row>
    <row r="121" spans="1:35" x14ac:dyDescent="0.2">
      <c r="A121" s="3" t="s">
        <v>33</v>
      </c>
      <c r="B121" s="3">
        <v>51.84</v>
      </c>
      <c r="L121" s="3" t="s">
        <v>33</v>
      </c>
      <c r="M121" s="8">
        <v>57.18</v>
      </c>
      <c r="W121" s="3" t="s">
        <v>32</v>
      </c>
      <c r="X121" s="3">
        <v>62.95</v>
      </c>
      <c r="AH121" s="3" t="s">
        <v>32</v>
      </c>
      <c r="AI121" s="3">
        <v>66.05</v>
      </c>
    </row>
    <row r="122" spans="1:35" x14ac:dyDescent="0.2">
      <c r="A122" s="3" t="s">
        <v>34</v>
      </c>
      <c r="B122" s="3">
        <v>44.69</v>
      </c>
      <c r="L122" s="3" t="s">
        <v>34</v>
      </c>
      <c r="M122" s="8">
        <v>51.32</v>
      </c>
      <c r="W122" s="3" t="s">
        <v>33</v>
      </c>
      <c r="X122" s="3">
        <v>58.33</v>
      </c>
      <c r="AH122" s="3" t="s">
        <v>33</v>
      </c>
      <c r="AI122" s="3">
        <v>62.39</v>
      </c>
    </row>
    <row r="123" spans="1:35" x14ac:dyDescent="0.2">
      <c r="A123" s="3" t="s">
        <v>35</v>
      </c>
      <c r="B123" s="3">
        <v>47.81</v>
      </c>
      <c r="L123" s="3" t="s">
        <v>35</v>
      </c>
      <c r="M123" s="8">
        <v>51.4</v>
      </c>
      <c r="W123" s="3" t="s">
        <v>34</v>
      </c>
      <c r="X123" s="3">
        <v>55.3</v>
      </c>
      <c r="AH123" s="3" t="s">
        <v>34</v>
      </c>
      <c r="AI123" s="3">
        <v>59.66</v>
      </c>
    </row>
    <row r="124" spans="1:35" x14ac:dyDescent="0.2">
      <c r="A124" s="3" t="s">
        <v>36</v>
      </c>
      <c r="B124" s="3">
        <v>58.52</v>
      </c>
      <c r="L124" s="3" t="s">
        <v>36</v>
      </c>
      <c r="M124" s="8">
        <v>58.76</v>
      </c>
      <c r="W124" s="3" t="s">
        <v>35</v>
      </c>
      <c r="X124" s="3">
        <v>56.17</v>
      </c>
      <c r="AH124" s="3" t="s">
        <v>35</v>
      </c>
      <c r="AI124" s="3">
        <v>53.76</v>
      </c>
    </row>
    <row r="125" spans="1:35" x14ac:dyDescent="0.2">
      <c r="A125" s="3" t="s">
        <v>37</v>
      </c>
      <c r="B125" s="3" t="s">
        <v>14</v>
      </c>
      <c r="L125" s="3" t="s">
        <v>37</v>
      </c>
      <c r="M125" s="8" t="s">
        <v>14</v>
      </c>
      <c r="W125" s="3" t="s">
        <v>36</v>
      </c>
      <c r="X125" s="3">
        <v>59.49</v>
      </c>
      <c r="AH125" s="3" t="s">
        <v>36</v>
      </c>
      <c r="AI125" s="3">
        <v>53.43</v>
      </c>
    </row>
    <row r="126" spans="1:35" x14ac:dyDescent="0.2">
      <c r="A126" s="3" t="s">
        <v>38</v>
      </c>
      <c r="B126" s="3">
        <v>27.18</v>
      </c>
      <c r="L126" s="3" t="s">
        <v>38</v>
      </c>
      <c r="M126" s="8">
        <v>22.92</v>
      </c>
      <c r="W126" s="3" t="s">
        <v>37</v>
      </c>
      <c r="X126" s="3" t="s">
        <v>14</v>
      </c>
      <c r="AH126" s="3" t="s">
        <v>37</v>
      </c>
      <c r="AI126" s="3">
        <v>57.05</v>
      </c>
    </row>
    <row r="127" spans="1:35" x14ac:dyDescent="0.2">
      <c r="A127" s="3" t="s">
        <v>39</v>
      </c>
      <c r="B127" s="3" t="s">
        <v>14</v>
      </c>
      <c r="L127" s="3" t="s">
        <v>39</v>
      </c>
      <c r="M127" s="8" t="s">
        <v>14</v>
      </c>
      <c r="W127" s="3" t="s">
        <v>38</v>
      </c>
      <c r="X127" s="3">
        <v>20.47</v>
      </c>
      <c r="AH127" s="3" t="s">
        <v>38</v>
      </c>
      <c r="AI127" s="3" t="s">
        <v>14</v>
      </c>
    </row>
    <row r="128" spans="1:35" x14ac:dyDescent="0.2">
      <c r="A128" s="3" t="s">
        <v>40</v>
      </c>
      <c r="B128" s="3" t="s">
        <v>14</v>
      </c>
      <c r="L128" s="3" t="s">
        <v>40</v>
      </c>
      <c r="M128" s="8" t="s">
        <v>14</v>
      </c>
      <c r="W128" s="3" t="s">
        <v>39</v>
      </c>
      <c r="X128" s="3" t="s">
        <v>14</v>
      </c>
      <c r="AH128" s="3" t="s">
        <v>39</v>
      </c>
      <c r="AI128" s="3">
        <v>22.58</v>
      </c>
    </row>
    <row r="129" spans="1:35" x14ac:dyDescent="0.2">
      <c r="A129" s="3" t="s">
        <v>41</v>
      </c>
      <c r="B129" s="3" t="s">
        <v>14</v>
      </c>
      <c r="L129" s="3" t="s">
        <v>41</v>
      </c>
      <c r="M129" s="8" t="s">
        <v>14</v>
      </c>
      <c r="W129" s="3" t="s">
        <v>40</v>
      </c>
      <c r="X129" s="3" t="s">
        <v>14</v>
      </c>
      <c r="AH129" s="3" t="s">
        <v>40</v>
      </c>
      <c r="AI129" s="3" t="s">
        <v>14</v>
      </c>
    </row>
    <row r="130" spans="1:35" x14ac:dyDescent="0.2">
      <c r="W130" s="3" t="s">
        <v>41</v>
      </c>
      <c r="X130" s="3"/>
      <c r="AH130" s="3" t="s">
        <v>41</v>
      </c>
      <c r="AI130" s="3" t="s">
        <v>14</v>
      </c>
    </row>
  </sheetData>
  <mergeCells count="12">
    <mergeCell ref="W46:X46"/>
    <mergeCell ref="AH46:AI46"/>
    <mergeCell ref="A90:B90"/>
    <mergeCell ref="L90:M90"/>
    <mergeCell ref="W91:X91"/>
    <mergeCell ref="AH91:AI91"/>
    <mergeCell ref="A1:B1"/>
    <mergeCell ref="L1:M1"/>
    <mergeCell ref="W1:X1"/>
    <mergeCell ref="AH1:AI1"/>
    <mergeCell ref="A45:B45"/>
    <mergeCell ref="L45:M4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9A19-D388-2D49-84B6-42542A1C9094}">
  <dimension ref="A3:AI133"/>
  <sheetViews>
    <sheetView zoomScale="75" zoomScaleNormal="10" workbookViewId="0">
      <selection activeCell="AR112" sqref="AR112"/>
    </sheetView>
  </sheetViews>
  <sheetFormatPr baseColWidth="10" defaultRowHeight="16" x14ac:dyDescent="0.2"/>
  <cols>
    <col min="1" max="1" width="43" customWidth="1"/>
    <col min="2" max="2" width="47.1640625" customWidth="1"/>
    <col min="12" max="12" width="45.83203125" customWidth="1"/>
    <col min="13" max="13" width="39.83203125" customWidth="1"/>
    <col min="23" max="23" width="44.5" customWidth="1"/>
    <col min="24" max="24" width="43.6640625" customWidth="1"/>
    <col min="34" max="34" width="47.1640625" customWidth="1"/>
    <col min="35" max="35" width="40.1640625" customWidth="1"/>
  </cols>
  <sheetData>
    <row r="3" spans="1:35" x14ac:dyDescent="0.2">
      <c r="A3" s="15" t="s">
        <v>0</v>
      </c>
      <c r="B3" s="15"/>
      <c r="L3" s="15" t="s">
        <v>0</v>
      </c>
      <c r="M3" s="15"/>
      <c r="W3" s="15" t="s">
        <v>0</v>
      </c>
      <c r="X3" s="15"/>
      <c r="AH3" s="15" t="s">
        <v>0</v>
      </c>
      <c r="AI3" s="15"/>
    </row>
    <row r="4" spans="1:35" x14ac:dyDescent="0.2">
      <c r="A4" s="1" t="s">
        <v>56</v>
      </c>
      <c r="B4" s="6" t="s">
        <v>47</v>
      </c>
      <c r="L4" s="1" t="s">
        <v>56</v>
      </c>
      <c r="M4" s="6" t="s">
        <v>48</v>
      </c>
      <c r="W4" s="1" t="s">
        <v>56</v>
      </c>
      <c r="X4" s="6" t="s">
        <v>49</v>
      </c>
      <c r="AH4" s="1" t="s">
        <v>56</v>
      </c>
      <c r="AI4" s="6" t="s">
        <v>50</v>
      </c>
    </row>
    <row r="5" spans="1:35" x14ac:dyDescent="0.2">
      <c r="A5" s="3" t="s">
        <v>3</v>
      </c>
      <c r="B5" s="3">
        <v>57.69</v>
      </c>
      <c r="L5" s="3" t="s">
        <v>3</v>
      </c>
      <c r="M5" s="7">
        <v>57.94</v>
      </c>
      <c r="W5" s="3" t="s">
        <v>3</v>
      </c>
      <c r="X5" s="3">
        <v>58.48</v>
      </c>
      <c r="AH5" s="3" t="s">
        <v>3</v>
      </c>
      <c r="AI5" s="3">
        <v>64.64</v>
      </c>
    </row>
    <row r="6" spans="1:35" x14ac:dyDescent="0.2">
      <c r="A6" s="3" t="s">
        <v>4</v>
      </c>
      <c r="B6" s="3">
        <v>53.23</v>
      </c>
      <c r="L6" s="3" t="s">
        <v>4</v>
      </c>
      <c r="M6" s="8">
        <v>54.52</v>
      </c>
      <c r="W6" s="3" t="s">
        <v>4</v>
      </c>
      <c r="X6" s="3">
        <v>55.26</v>
      </c>
      <c r="AH6" s="3" t="s">
        <v>4</v>
      </c>
      <c r="AI6" s="3">
        <v>61.59</v>
      </c>
    </row>
    <row r="7" spans="1:35" x14ac:dyDescent="0.2">
      <c r="A7" s="3" t="s">
        <v>5</v>
      </c>
      <c r="B7" s="3">
        <v>61.76</v>
      </c>
      <c r="L7" s="3" t="s">
        <v>5</v>
      </c>
      <c r="M7" s="8">
        <v>61.61</v>
      </c>
      <c r="W7" s="3" t="s">
        <v>5</v>
      </c>
      <c r="X7" s="3">
        <v>62.56</v>
      </c>
      <c r="AH7" s="3" t="s">
        <v>5</v>
      </c>
      <c r="AI7" s="3">
        <v>68.42</v>
      </c>
    </row>
    <row r="8" spans="1:35" x14ac:dyDescent="0.2">
      <c r="A8" s="3" t="s">
        <v>6</v>
      </c>
      <c r="B8" s="3">
        <v>66.099999999999994</v>
      </c>
      <c r="L8" s="3" t="s">
        <v>6</v>
      </c>
      <c r="M8" s="8">
        <v>66.5</v>
      </c>
      <c r="W8" s="3" t="s">
        <v>6</v>
      </c>
      <c r="X8" s="3">
        <v>68</v>
      </c>
      <c r="AH8" s="3" t="s">
        <v>6</v>
      </c>
      <c r="AI8" s="3">
        <v>71.86</v>
      </c>
    </row>
    <row r="9" spans="1:35" x14ac:dyDescent="0.2">
      <c r="A9" s="3" t="s">
        <v>7</v>
      </c>
      <c r="B9" s="3">
        <v>61.94</v>
      </c>
      <c r="L9" s="3" t="s">
        <v>7</v>
      </c>
      <c r="M9" s="8">
        <v>62.61</v>
      </c>
      <c r="W9" s="3" t="s">
        <v>7</v>
      </c>
      <c r="X9" s="3">
        <v>63.83</v>
      </c>
      <c r="AH9" s="3" t="s">
        <v>7</v>
      </c>
      <c r="AI9" s="3">
        <v>71.67</v>
      </c>
    </row>
    <row r="10" spans="1:35" x14ac:dyDescent="0.2">
      <c r="A10" s="3" t="s">
        <v>8</v>
      </c>
      <c r="B10" s="3">
        <v>59.2</v>
      </c>
      <c r="L10" s="3" t="s">
        <v>8</v>
      </c>
      <c r="M10" s="8">
        <v>59.04</v>
      </c>
      <c r="W10" s="3" t="s">
        <v>8</v>
      </c>
      <c r="X10" s="3">
        <v>61.69</v>
      </c>
      <c r="AH10" s="3" t="s">
        <v>8</v>
      </c>
      <c r="AI10" s="3">
        <v>65.959999999999994</v>
      </c>
    </row>
    <row r="11" spans="1:35" x14ac:dyDescent="0.2">
      <c r="A11" s="3" t="s">
        <v>9</v>
      </c>
      <c r="B11" s="3">
        <v>67.09</v>
      </c>
      <c r="L11" s="3" t="s">
        <v>9</v>
      </c>
      <c r="M11" s="8">
        <v>62.44</v>
      </c>
      <c r="W11" s="3" t="s">
        <v>9</v>
      </c>
      <c r="X11" s="3">
        <v>65.73</v>
      </c>
      <c r="AH11" s="3" t="s">
        <v>9</v>
      </c>
      <c r="AI11" s="3">
        <v>72.98</v>
      </c>
    </row>
    <row r="12" spans="1:35" x14ac:dyDescent="0.2">
      <c r="A12" s="3" t="s">
        <v>10</v>
      </c>
      <c r="B12" s="3">
        <v>58.31</v>
      </c>
      <c r="L12" s="3" t="s">
        <v>10</v>
      </c>
      <c r="M12" s="8">
        <v>57.2</v>
      </c>
      <c r="W12" s="3" t="s">
        <v>10</v>
      </c>
      <c r="X12" s="3">
        <v>58.94</v>
      </c>
      <c r="AH12" s="3" t="s">
        <v>10</v>
      </c>
      <c r="AI12" s="3">
        <v>64.62</v>
      </c>
    </row>
    <row r="13" spans="1:35" x14ac:dyDescent="0.2">
      <c r="A13" s="3" t="s">
        <v>11</v>
      </c>
      <c r="B13" s="3">
        <v>64.099999999999994</v>
      </c>
      <c r="L13" s="3" t="s">
        <v>11</v>
      </c>
      <c r="M13" s="8">
        <v>62.74</v>
      </c>
      <c r="W13" s="3" t="s">
        <v>11</v>
      </c>
      <c r="X13" s="3">
        <v>62.82</v>
      </c>
      <c r="AH13" s="3" t="s">
        <v>11</v>
      </c>
      <c r="AI13" s="3">
        <v>68.209999999999994</v>
      </c>
    </row>
    <row r="14" spans="1:35" x14ac:dyDescent="0.2">
      <c r="A14" s="3" t="s">
        <v>12</v>
      </c>
      <c r="B14" s="3">
        <v>72.709999999999994</v>
      </c>
      <c r="L14" s="3" t="s">
        <v>12</v>
      </c>
      <c r="M14" s="8">
        <v>73</v>
      </c>
      <c r="W14" s="3" t="s">
        <v>12</v>
      </c>
      <c r="X14" s="3">
        <v>72.58</v>
      </c>
      <c r="AH14" s="3" t="s">
        <v>12</v>
      </c>
      <c r="AI14" s="3">
        <v>77.14</v>
      </c>
    </row>
    <row r="15" spans="1:35" x14ac:dyDescent="0.2">
      <c r="A15" s="3" t="s">
        <v>13</v>
      </c>
      <c r="B15" s="3">
        <v>70.599999999999994</v>
      </c>
      <c r="L15" s="3" t="s">
        <v>13</v>
      </c>
      <c r="M15" s="8">
        <v>70.77</v>
      </c>
      <c r="W15" s="3" t="s">
        <v>13</v>
      </c>
      <c r="X15" s="3">
        <v>71.87</v>
      </c>
      <c r="AH15" s="3" t="s">
        <v>13</v>
      </c>
      <c r="AI15" s="3">
        <v>76.930000000000007</v>
      </c>
    </row>
    <row r="16" spans="1:35" x14ac:dyDescent="0.2">
      <c r="A16" s="3" t="s">
        <v>15</v>
      </c>
      <c r="B16" s="3">
        <v>55.15</v>
      </c>
      <c r="L16" s="3" t="s">
        <v>15</v>
      </c>
      <c r="M16" s="8">
        <v>57.15</v>
      </c>
      <c r="W16" s="3" t="s">
        <v>15</v>
      </c>
      <c r="X16" s="3">
        <v>58.91</v>
      </c>
      <c r="AH16" s="3" t="s">
        <v>15</v>
      </c>
      <c r="AI16" s="3">
        <v>64.260000000000005</v>
      </c>
    </row>
    <row r="17" spans="1:35" x14ac:dyDescent="0.2">
      <c r="A17" s="3" t="s">
        <v>16</v>
      </c>
      <c r="B17" s="3">
        <v>52.5</v>
      </c>
      <c r="L17" s="3" t="s">
        <v>16</v>
      </c>
      <c r="M17" s="8">
        <v>55.06</v>
      </c>
      <c r="W17" s="3" t="s">
        <v>16</v>
      </c>
      <c r="X17" s="3">
        <v>56.61</v>
      </c>
      <c r="AH17" s="3" t="s">
        <v>16</v>
      </c>
      <c r="AI17" s="3">
        <v>61.17</v>
      </c>
    </row>
    <row r="18" spans="1:35" x14ac:dyDescent="0.2">
      <c r="A18" s="3" t="s">
        <v>17</v>
      </c>
      <c r="B18" s="3">
        <v>62.85</v>
      </c>
      <c r="L18" s="3" t="s">
        <v>17</v>
      </c>
      <c r="M18" s="8">
        <v>64.33</v>
      </c>
      <c r="W18" s="3" t="s">
        <v>17</v>
      </c>
      <c r="X18" s="3">
        <v>65.98</v>
      </c>
      <c r="AH18" s="3" t="s">
        <v>17</v>
      </c>
      <c r="AI18" s="3">
        <v>69.95</v>
      </c>
    </row>
    <row r="19" spans="1:35" x14ac:dyDescent="0.2">
      <c r="A19" s="3" t="s">
        <v>18</v>
      </c>
      <c r="B19" s="3">
        <v>55.31</v>
      </c>
      <c r="L19" s="3" t="s">
        <v>18</v>
      </c>
      <c r="M19" s="8">
        <v>55.84</v>
      </c>
      <c r="W19" s="3" t="s">
        <v>18</v>
      </c>
      <c r="X19" s="3">
        <v>58.3</v>
      </c>
      <c r="AH19" s="3" t="s">
        <v>18</v>
      </c>
      <c r="AI19" s="3">
        <v>63.74</v>
      </c>
    </row>
    <row r="20" spans="1:35" x14ac:dyDescent="0.2">
      <c r="A20" s="3" t="s">
        <v>19</v>
      </c>
      <c r="B20" s="3">
        <v>60.6</v>
      </c>
      <c r="L20" s="3" t="s">
        <v>19</v>
      </c>
      <c r="M20" s="8">
        <v>62.08</v>
      </c>
      <c r="W20" s="3" t="s">
        <v>19</v>
      </c>
      <c r="X20" s="3">
        <v>62.55</v>
      </c>
      <c r="AH20" s="3" t="s">
        <v>19</v>
      </c>
      <c r="AI20" s="3">
        <v>68.13</v>
      </c>
    </row>
    <row r="21" spans="1:35" x14ac:dyDescent="0.2">
      <c r="A21" s="3" t="s">
        <v>20</v>
      </c>
      <c r="B21" s="3">
        <v>63.94</v>
      </c>
      <c r="L21" s="3" t="s">
        <v>20</v>
      </c>
      <c r="M21" s="8">
        <v>65.569999999999993</v>
      </c>
      <c r="W21" s="3" t="s">
        <v>20</v>
      </c>
      <c r="X21" s="3">
        <v>66.930000000000007</v>
      </c>
      <c r="AH21" s="3" t="s">
        <v>20</v>
      </c>
      <c r="AI21" s="3">
        <v>70.400000000000006</v>
      </c>
    </row>
    <row r="22" spans="1:35" x14ac:dyDescent="0.2">
      <c r="A22" s="3" t="s">
        <v>21</v>
      </c>
      <c r="B22" s="3">
        <v>42.69</v>
      </c>
      <c r="L22" s="3" t="s">
        <v>21</v>
      </c>
      <c r="M22" s="8">
        <v>44.47</v>
      </c>
      <c r="W22" s="3" t="s">
        <v>21</v>
      </c>
      <c r="X22" s="3">
        <v>48.05</v>
      </c>
      <c r="AH22" s="3" t="s">
        <v>21</v>
      </c>
      <c r="AI22" s="3">
        <v>52.07</v>
      </c>
    </row>
    <row r="23" spans="1:35" x14ac:dyDescent="0.2">
      <c r="A23" s="3" t="s">
        <v>22</v>
      </c>
      <c r="B23" s="3">
        <v>55.85</v>
      </c>
      <c r="L23" s="3" t="s">
        <v>22</v>
      </c>
      <c r="M23" s="8">
        <v>56.1</v>
      </c>
      <c r="W23" s="3" t="s">
        <v>22</v>
      </c>
      <c r="X23" s="3">
        <v>57.14</v>
      </c>
      <c r="AH23" s="3" t="s">
        <v>22</v>
      </c>
      <c r="AI23" s="3">
        <v>61.49</v>
      </c>
    </row>
    <row r="24" spans="1:35" x14ac:dyDescent="0.2">
      <c r="A24" s="3" t="s">
        <v>23</v>
      </c>
      <c r="B24" s="3">
        <v>62.33</v>
      </c>
      <c r="L24" s="3" t="s">
        <v>23</v>
      </c>
      <c r="M24" s="8">
        <v>62.03</v>
      </c>
      <c r="W24" s="3" t="s">
        <v>23</v>
      </c>
      <c r="X24" s="3">
        <v>63.79</v>
      </c>
      <c r="AH24" s="3" t="s">
        <v>23</v>
      </c>
      <c r="AI24" s="3">
        <v>70.17</v>
      </c>
    </row>
    <row r="25" spans="1:35" x14ac:dyDescent="0.2">
      <c r="A25" s="3" t="s">
        <v>24</v>
      </c>
      <c r="B25" s="3">
        <v>70.37</v>
      </c>
      <c r="L25" s="3" t="s">
        <v>24</v>
      </c>
      <c r="M25" s="8">
        <v>67.459999999999994</v>
      </c>
      <c r="W25" s="3" t="s">
        <v>24</v>
      </c>
      <c r="X25" s="3">
        <v>69.510000000000005</v>
      </c>
      <c r="AH25" s="3" t="s">
        <v>24</v>
      </c>
      <c r="AI25" s="3">
        <v>74.790000000000006</v>
      </c>
    </row>
    <row r="26" spans="1:35" x14ac:dyDescent="0.2">
      <c r="A26" s="3" t="s">
        <v>25</v>
      </c>
      <c r="B26" s="3">
        <v>69.38</v>
      </c>
      <c r="L26" s="3" t="s">
        <v>25</v>
      </c>
      <c r="M26" s="8">
        <v>68.8</v>
      </c>
      <c r="W26" s="3" t="s">
        <v>25</v>
      </c>
      <c r="X26" s="3">
        <v>68.959999999999994</v>
      </c>
      <c r="AH26" s="3" t="s">
        <v>25</v>
      </c>
      <c r="AI26" s="3">
        <v>73.37</v>
      </c>
    </row>
    <row r="27" spans="1:35" x14ac:dyDescent="0.2">
      <c r="A27" s="3" t="s">
        <v>26</v>
      </c>
      <c r="B27" s="3">
        <v>71.989999999999995</v>
      </c>
      <c r="L27" s="3" t="s">
        <v>26</v>
      </c>
      <c r="M27" s="8">
        <v>73.25</v>
      </c>
      <c r="W27" s="3" t="s">
        <v>26</v>
      </c>
      <c r="X27" s="3">
        <v>73.739999999999995</v>
      </c>
      <c r="AH27" s="3" t="s">
        <v>26</v>
      </c>
      <c r="AI27" s="3">
        <v>79.52</v>
      </c>
    </row>
    <row r="28" spans="1:35" x14ac:dyDescent="0.2">
      <c r="A28" s="3" t="s">
        <v>27</v>
      </c>
      <c r="B28" s="3" t="s">
        <v>14</v>
      </c>
      <c r="L28" s="3" t="s">
        <v>27</v>
      </c>
      <c r="M28" s="8" t="s">
        <v>14</v>
      </c>
      <c r="W28" s="3" t="s">
        <v>27</v>
      </c>
      <c r="X28" s="3" t="s">
        <v>14</v>
      </c>
      <c r="AH28" s="3" t="s">
        <v>27</v>
      </c>
      <c r="AI28" s="3">
        <v>71.88</v>
      </c>
    </row>
    <row r="29" spans="1:35" x14ac:dyDescent="0.2">
      <c r="A29" s="3" t="s">
        <v>28</v>
      </c>
      <c r="B29" s="3">
        <v>61.25</v>
      </c>
      <c r="L29" s="3" t="s">
        <v>28</v>
      </c>
      <c r="M29" s="8">
        <v>63.21</v>
      </c>
      <c r="W29" s="3" t="s">
        <v>28</v>
      </c>
      <c r="X29" s="3">
        <v>63.58</v>
      </c>
      <c r="AH29" s="3" t="s">
        <v>28</v>
      </c>
      <c r="AI29" s="3">
        <v>69.17</v>
      </c>
    </row>
    <row r="30" spans="1:35" x14ac:dyDescent="0.2">
      <c r="A30" s="3" t="s">
        <v>29</v>
      </c>
      <c r="B30" s="3">
        <v>62.09</v>
      </c>
      <c r="L30" s="3" t="s">
        <v>29</v>
      </c>
      <c r="M30" s="8">
        <v>64.73</v>
      </c>
      <c r="W30" s="3" t="s">
        <v>29</v>
      </c>
      <c r="X30" s="3">
        <v>63.77</v>
      </c>
      <c r="AH30" s="3" t="s">
        <v>29</v>
      </c>
      <c r="AI30" s="3">
        <v>70.05</v>
      </c>
    </row>
    <row r="31" spans="1:35" x14ac:dyDescent="0.2">
      <c r="A31" s="3" t="s">
        <v>30</v>
      </c>
      <c r="B31" s="3">
        <v>57.71</v>
      </c>
      <c r="L31" s="3" t="s">
        <v>30</v>
      </c>
      <c r="M31" s="8">
        <v>60.29</v>
      </c>
      <c r="W31" s="3" t="s">
        <v>30</v>
      </c>
      <c r="X31" s="3">
        <v>62.9</v>
      </c>
      <c r="AH31" s="3" t="s">
        <v>30</v>
      </c>
      <c r="AI31" s="3">
        <v>68.66</v>
      </c>
    </row>
    <row r="32" spans="1:35" x14ac:dyDescent="0.2">
      <c r="A32" s="3" t="s">
        <v>31</v>
      </c>
      <c r="B32" s="3">
        <v>64.73</v>
      </c>
      <c r="L32" s="3" t="s">
        <v>31</v>
      </c>
      <c r="M32" s="8">
        <v>63.83</v>
      </c>
      <c r="W32" s="3" t="s">
        <v>31</v>
      </c>
      <c r="X32" s="3">
        <v>64.819999999999993</v>
      </c>
      <c r="AH32" s="3" t="s">
        <v>31</v>
      </c>
      <c r="AI32" s="3">
        <v>68.69</v>
      </c>
    </row>
    <row r="33" spans="1:35" x14ac:dyDescent="0.2">
      <c r="A33" s="3" t="s">
        <v>32</v>
      </c>
      <c r="B33" s="3">
        <v>55.51</v>
      </c>
      <c r="L33" s="3" t="s">
        <v>32</v>
      </c>
      <c r="M33" s="8">
        <v>54.39</v>
      </c>
      <c r="W33" s="3" t="s">
        <v>32</v>
      </c>
      <c r="X33" s="3">
        <v>55.41</v>
      </c>
      <c r="AH33" s="3" t="s">
        <v>32</v>
      </c>
      <c r="AI33" s="3">
        <v>61.78</v>
      </c>
    </row>
    <row r="34" spans="1:35" x14ac:dyDescent="0.2">
      <c r="A34" s="3" t="s">
        <v>33</v>
      </c>
      <c r="B34" s="3">
        <v>48.04</v>
      </c>
      <c r="L34" s="3" t="s">
        <v>33</v>
      </c>
      <c r="M34" s="8">
        <v>52.65</v>
      </c>
      <c r="W34" s="3" t="s">
        <v>33</v>
      </c>
      <c r="X34" s="3">
        <v>53.49</v>
      </c>
      <c r="AH34" s="3" t="s">
        <v>33</v>
      </c>
      <c r="AI34" s="3">
        <v>56.59</v>
      </c>
    </row>
    <row r="35" spans="1:35" x14ac:dyDescent="0.2">
      <c r="A35" s="3" t="s">
        <v>34</v>
      </c>
      <c r="B35" s="3">
        <v>57.16</v>
      </c>
      <c r="L35" s="3" t="s">
        <v>34</v>
      </c>
      <c r="M35" s="8">
        <v>57.81</v>
      </c>
      <c r="W35" s="3" t="s">
        <v>34</v>
      </c>
      <c r="X35" s="3">
        <v>61</v>
      </c>
      <c r="AH35" s="3" t="s">
        <v>34</v>
      </c>
      <c r="AI35" s="3">
        <v>66.44</v>
      </c>
    </row>
    <row r="36" spans="1:35" x14ac:dyDescent="0.2">
      <c r="A36" s="3" t="s">
        <v>35</v>
      </c>
      <c r="B36" s="3">
        <v>62.58</v>
      </c>
      <c r="L36" s="3" t="s">
        <v>35</v>
      </c>
      <c r="M36" s="8">
        <v>62.91</v>
      </c>
      <c r="W36" s="3" t="s">
        <v>35</v>
      </c>
      <c r="X36" s="3">
        <v>61.77</v>
      </c>
      <c r="AH36" s="3" t="s">
        <v>35</v>
      </c>
      <c r="AI36" s="3">
        <v>66.14</v>
      </c>
    </row>
    <row r="37" spans="1:35" x14ac:dyDescent="0.2">
      <c r="A37" s="3" t="s">
        <v>36</v>
      </c>
      <c r="B37" s="3">
        <v>62.83</v>
      </c>
      <c r="L37" s="3" t="s">
        <v>36</v>
      </c>
      <c r="M37" s="8">
        <v>64.400000000000006</v>
      </c>
      <c r="W37" s="3" t="s">
        <v>36</v>
      </c>
      <c r="X37" s="3">
        <v>68.48</v>
      </c>
      <c r="AH37" s="3" t="s">
        <v>36</v>
      </c>
      <c r="AI37" s="3">
        <v>71.84</v>
      </c>
    </row>
    <row r="38" spans="1:35" x14ac:dyDescent="0.2">
      <c r="A38" s="3" t="s">
        <v>37</v>
      </c>
      <c r="B38" s="3" t="s">
        <v>14</v>
      </c>
      <c r="L38" s="3" t="s">
        <v>37</v>
      </c>
      <c r="M38" s="8" t="s">
        <v>14</v>
      </c>
      <c r="W38" s="3" t="s">
        <v>37</v>
      </c>
      <c r="X38" s="3" t="s">
        <v>14</v>
      </c>
      <c r="AH38" s="3" t="s">
        <v>37</v>
      </c>
      <c r="AI38" s="3" t="s">
        <v>14</v>
      </c>
    </row>
    <row r="39" spans="1:35" x14ac:dyDescent="0.2">
      <c r="A39" s="3" t="s">
        <v>38</v>
      </c>
      <c r="B39" s="3">
        <v>64.099999999999994</v>
      </c>
      <c r="L39" s="3" t="s">
        <v>38</v>
      </c>
      <c r="M39" s="8">
        <v>65.290000000000006</v>
      </c>
      <c r="W39" s="3" t="s">
        <v>38</v>
      </c>
      <c r="X39" s="3">
        <v>68.010000000000005</v>
      </c>
      <c r="AH39" s="3" t="s">
        <v>38</v>
      </c>
      <c r="AI39" s="3">
        <v>71.260000000000005</v>
      </c>
    </row>
    <row r="40" spans="1:35" x14ac:dyDescent="0.2">
      <c r="A40" s="3" t="s">
        <v>39</v>
      </c>
      <c r="B40" s="3" t="s">
        <v>14</v>
      </c>
      <c r="L40" s="3" t="s">
        <v>39</v>
      </c>
      <c r="M40" s="8" t="s">
        <v>14</v>
      </c>
      <c r="W40" s="3" t="s">
        <v>39</v>
      </c>
      <c r="X40" s="3" t="s">
        <v>14</v>
      </c>
      <c r="AH40" s="3" t="s">
        <v>39</v>
      </c>
      <c r="AI40" s="3" t="s">
        <v>14</v>
      </c>
    </row>
    <row r="41" spans="1:35" x14ac:dyDescent="0.2">
      <c r="A41" s="3" t="s">
        <v>40</v>
      </c>
      <c r="B41" s="3" t="s">
        <v>14</v>
      </c>
      <c r="L41" s="3" t="s">
        <v>40</v>
      </c>
      <c r="M41" s="8" t="s">
        <v>14</v>
      </c>
      <c r="W41" s="3" t="s">
        <v>40</v>
      </c>
      <c r="X41" s="3" t="s">
        <v>14</v>
      </c>
      <c r="AH41" s="3" t="s">
        <v>40</v>
      </c>
      <c r="AI41" s="3" t="s">
        <v>14</v>
      </c>
    </row>
    <row r="42" spans="1:35" x14ac:dyDescent="0.2">
      <c r="A42" s="3" t="s">
        <v>41</v>
      </c>
      <c r="B42" s="3" t="s">
        <v>14</v>
      </c>
      <c r="L42" s="3" t="s">
        <v>41</v>
      </c>
      <c r="M42" s="8" t="s">
        <v>14</v>
      </c>
      <c r="W42" s="3" t="s">
        <v>41</v>
      </c>
      <c r="X42" s="3" t="s">
        <v>14</v>
      </c>
      <c r="AH42" s="3" t="s">
        <v>41</v>
      </c>
      <c r="AI42" s="3" t="s">
        <v>14</v>
      </c>
    </row>
    <row r="48" spans="1:35" x14ac:dyDescent="0.2">
      <c r="A48" s="15" t="s">
        <v>0</v>
      </c>
      <c r="B48" s="15"/>
      <c r="L48" s="15" t="s">
        <v>0</v>
      </c>
      <c r="M48" s="15"/>
      <c r="W48" s="15" t="s">
        <v>0</v>
      </c>
      <c r="X48" s="15"/>
      <c r="AH48" s="15" t="s">
        <v>0</v>
      </c>
      <c r="AI48" s="15"/>
    </row>
    <row r="49" spans="1:35" x14ac:dyDescent="0.2">
      <c r="A49" s="1" t="s">
        <v>56</v>
      </c>
      <c r="B49" s="6" t="s">
        <v>51</v>
      </c>
      <c r="L49" s="1" t="s">
        <v>56</v>
      </c>
      <c r="M49" s="6" t="s">
        <v>52</v>
      </c>
      <c r="W49" s="1" t="s">
        <v>56</v>
      </c>
      <c r="X49" s="6" t="s">
        <v>53</v>
      </c>
      <c r="AH49" s="1" t="s">
        <v>56</v>
      </c>
      <c r="AI49" s="6" t="s">
        <v>54</v>
      </c>
    </row>
    <row r="50" spans="1:35" x14ac:dyDescent="0.2">
      <c r="A50" s="3" t="s">
        <v>3</v>
      </c>
      <c r="B50" s="7">
        <v>65.58</v>
      </c>
      <c r="L50" s="3" t="s">
        <v>3</v>
      </c>
      <c r="M50" s="3">
        <v>65.290000000000006</v>
      </c>
      <c r="W50" s="3" t="s">
        <v>3</v>
      </c>
      <c r="X50" s="3">
        <v>70.400000000000006</v>
      </c>
      <c r="AH50" s="3" t="s">
        <v>3</v>
      </c>
      <c r="AI50" s="3">
        <v>69.03</v>
      </c>
    </row>
    <row r="51" spans="1:35" x14ac:dyDescent="0.2">
      <c r="A51" s="3" t="s">
        <v>4</v>
      </c>
      <c r="B51" s="8">
        <v>62.32</v>
      </c>
      <c r="L51" s="3" t="s">
        <v>4</v>
      </c>
      <c r="M51" s="3">
        <v>63.22</v>
      </c>
      <c r="W51" s="3" t="s">
        <v>4</v>
      </c>
      <c r="X51" s="3">
        <v>67.03</v>
      </c>
      <c r="AH51" s="3" t="s">
        <v>4</v>
      </c>
      <c r="AI51" s="3">
        <v>67.58</v>
      </c>
    </row>
    <row r="52" spans="1:35" x14ac:dyDescent="0.2">
      <c r="A52" s="3" t="s">
        <v>5</v>
      </c>
      <c r="B52" s="8">
        <v>68.47</v>
      </c>
      <c r="L52" s="3" t="s">
        <v>5</v>
      </c>
      <c r="M52" s="3">
        <v>69.63</v>
      </c>
      <c r="W52" s="3" t="s">
        <v>5</v>
      </c>
      <c r="X52" s="3">
        <v>72.38</v>
      </c>
      <c r="AH52" s="3" t="s">
        <v>5</v>
      </c>
      <c r="AI52" s="3">
        <v>71.27</v>
      </c>
    </row>
    <row r="53" spans="1:35" x14ac:dyDescent="0.2">
      <c r="A53" s="3" t="s">
        <v>6</v>
      </c>
      <c r="B53" s="8">
        <v>73.260000000000005</v>
      </c>
      <c r="L53" s="3" t="s">
        <v>6</v>
      </c>
      <c r="M53" s="3">
        <v>72.459999999999994</v>
      </c>
      <c r="W53" s="3" t="s">
        <v>6</v>
      </c>
      <c r="X53" s="3">
        <v>76.319999999999993</v>
      </c>
      <c r="AH53" s="3" t="s">
        <v>6</v>
      </c>
      <c r="AI53" s="3">
        <v>74.86</v>
      </c>
    </row>
    <row r="54" spans="1:35" x14ac:dyDescent="0.2">
      <c r="A54" s="3" t="s">
        <v>7</v>
      </c>
      <c r="B54" s="8">
        <v>71.13</v>
      </c>
      <c r="L54" s="3" t="s">
        <v>7</v>
      </c>
      <c r="M54" s="3">
        <v>71.849999999999994</v>
      </c>
      <c r="W54" s="3" t="s">
        <v>7</v>
      </c>
      <c r="X54" s="3">
        <v>74.180000000000007</v>
      </c>
      <c r="AH54" s="3" t="s">
        <v>7</v>
      </c>
      <c r="AI54" s="3">
        <v>75.25</v>
      </c>
    </row>
    <row r="55" spans="1:35" x14ac:dyDescent="0.2">
      <c r="A55" s="3" t="s">
        <v>8</v>
      </c>
      <c r="B55" s="8">
        <v>68.03</v>
      </c>
      <c r="L55" s="3" t="s">
        <v>8</v>
      </c>
      <c r="M55" s="3">
        <v>68.099999999999994</v>
      </c>
      <c r="W55" s="3" t="s">
        <v>8</v>
      </c>
      <c r="X55" s="3">
        <v>70.989999999999995</v>
      </c>
      <c r="AH55" s="3" t="s">
        <v>8</v>
      </c>
      <c r="AI55" s="3">
        <v>71.290000000000006</v>
      </c>
    </row>
    <row r="56" spans="1:35" x14ac:dyDescent="0.2">
      <c r="A56" s="3" t="s">
        <v>9</v>
      </c>
      <c r="B56" s="8">
        <v>72.7</v>
      </c>
      <c r="L56" s="3" t="s">
        <v>9</v>
      </c>
      <c r="M56" s="3">
        <v>75.180000000000007</v>
      </c>
      <c r="W56" s="3" t="s">
        <v>9</v>
      </c>
      <c r="X56" s="3">
        <v>72.42</v>
      </c>
      <c r="AH56" s="3" t="s">
        <v>9</v>
      </c>
      <c r="AI56" s="3">
        <v>74.849999999999994</v>
      </c>
    </row>
    <row r="57" spans="1:35" x14ac:dyDescent="0.2">
      <c r="A57" s="3" t="s">
        <v>10</v>
      </c>
      <c r="B57" s="8">
        <v>66.12</v>
      </c>
      <c r="L57" s="3" t="s">
        <v>10</v>
      </c>
      <c r="M57" s="3">
        <v>68.03</v>
      </c>
      <c r="W57" s="3" t="s">
        <v>10</v>
      </c>
      <c r="X57" s="3">
        <v>68.67</v>
      </c>
      <c r="AH57" s="3" t="s">
        <v>10</v>
      </c>
      <c r="AI57" s="3">
        <v>71.260000000000005</v>
      </c>
    </row>
    <row r="58" spans="1:35" x14ac:dyDescent="0.2">
      <c r="A58" s="3" t="s">
        <v>11</v>
      </c>
      <c r="B58" s="8">
        <v>69.03</v>
      </c>
      <c r="L58" s="3" t="s">
        <v>11</v>
      </c>
      <c r="M58" s="3">
        <v>70.099999999999994</v>
      </c>
      <c r="W58" s="3" t="s">
        <v>11</v>
      </c>
      <c r="X58" s="3">
        <v>74.69</v>
      </c>
      <c r="AH58" s="3" t="s">
        <v>11</v>
      </c>
      <c r="AI58" s="3">
        <v>72.930000000000007</v>
      </c>
    </row>
    <row r="59" spans="1:35" x14ac:dyDescent="0.2">
      <c r="A59" s="3" t="s">
        <v>12</v>
      </c>
      <c r="B59" s="8">
        <v>76.64</v>
      </c>
      <c r="L59" s="3" t="s">
        <v>12</v>
      </c>
      <c r="M59" s="3">
        <v>75.39</v>
      </c>
      <c r="W59" s="3" t="s">
        <v>12</v>
      </c>
      <c r="X59" s="3">
        <v>76.25</v>
      </c>
      <c r="AH59" s="3" t="s">
        <v>12</v>
      </c>
      <c r="AI59" s="3">
        <v>77.709999999999994</v>
      </c>
    </row>
    <row r="60" spans="1:35" x14ac:dyDescent="0.2">
      <c r="A60" s="3" t="s">
        <v>13</v>
      </c>
      <c r="B60" s="8">
        <v>75.78</v>
      </c>
      <c r="L60" s="3" t="s">
        <v>13</v>
      </c>
      <c r="M60" s="3">
        <v>76.989999999999995</v>
      </c>
      <c r="W60" s="3" t="s">
        <v>13</v>
      </c>
      <c r="X60" s="3">
        <v>76.16</v>
      </c>
      <c r="AH60" s="3" t="s">
        <v>13</v>
      </c>
      <c r="AI60" s="3">
        <v>78.42</v>
      </c>
    </row>
    <row r="61" spans="1:35" x14ac:dyDescent="0.2">
      <c r="A61" s="3" t="s">
        <v>15</v>
      </c>
      <c r="B61" s="8">
        <v>65.34</v>
      </c>
      <c r="L61" s="3" t="s">
        <v>15</v>
      </c>
      <c r="M61" s="3">
        <v>66.67</v>
      </c>
      <c r="W61" s="3" t="s">
        <v>15</v>
      </c>
      <c r="X61" s="3">
        <v>68.45</v>
      </c>
      <c r="AH61" s="3" t="s">
        <v>15</v>
      </c>
      <c r="AI61" s="3">
        <v>69.14</v>
      </c>
    </row>
    <row r="62" spans="1:35" x14ac:dyDescent="0.2">
      <c r="A62" s="3" t="s">
        <v>16</v>
      </c>
      <c r="B62" s="8">
        <v>62.28</v>
      </c>
      <c r="L62" s="3" t="s">
        <v>16</v>
      </c>
      <c r="M62" s="3">
        <v>63.11</v>
      </c>
      <c r="W62" s="3" t="s">
        <v>16</v>
      </c>
      <c r="X62" s="3">
        <v>65.44</v>
      </c>
      <c r="AH62" s="3" t="s">
        <v>16</v>
      </c>
      <c r="AI62" s="3">
        <v>66.040000000000006</v>
      </c>
    </row>
    <row r="63" spans="1:35" x14ac:dyDescent="0.2">
      <c r="A63" s="3" t="s">
        <v>17</v>
      </c>
      <c r="B63" s="8">
        <v>69.44</v>
      </c>
      <c r="L63" s="3" t="s">
        <v>17</v>
      </c>
      <c r="M63" s="3">
        <v>70.14</v>
      </c>
      <c r="W63" s="3" t="s">
        <v>17</v>
      </c>
      <c r="X63" s="3">
        <v>72.34</v>
      </c>
      <c r="AH63" s="3" t="s">
        <v>17</v>
      </c>
      <c r="AI63" s="3">
        <v>71.709999999999994</v>
      </c>
    </row>
    <row r="64" spans="1:35" x14ac:dyDescent="0.2">
      <c r="A64" s="3" t="s">
        <v>18</v>
      </c>
      <c r="B64" s="8">
        <v>64.94</v>
      </c>
      <c r="L64" s="3" t="s">
        <v>18</v>
      </c>
      <c r="M64" s="3">
        <v>65.61</v>
      </c>
      <c r="W64" s="3" t="s">
        <v>18</v>
      </c>
      <c r="X64" s="3">
        <v>67.52</v>
      </c>
      <c r="AH64" s="3" t="s">
        <v>18</v>
      </c>
      <c r="AI64" s="3">
        <v>68.489999999999995</v>
      </c>
    </row>
    <row r="65" spans="1:35" x14ac:dyDescent="0.2">
      <c r="A65" s="3" t="s">
        <v>19</v>
      </c>
      <c r="B65" s="8">
        <v>68.19</v>
      </c>
      <c r="L65" s="3" t="s">
        <v>19</v>
      </c>
      <c r="M65" s="3">
        <v>68.11</v>
      </c>
      <c r="W65" s="3" t="s">
        <v>19</v>
      </c>
      <c r="X65" s="3">
        <v>70.14</v>
      </c>
      <c r="AH65" s="3" t="s">
        <v>19</v>
      </c>
      <c r="AI65" s="3">
        <v>70.510000000000005</v>
      </c>
    </row>
    <row r="66" spans="1:35" x14ac:dyDescent="0.2">
      <c r="A66" s="3" t="s">
        <v>20</v>
      </c>
      <c r="B66" s="8">
        <v>71.900000000000006</v>
      </c>
      <c r="L66" s="3" t="s">
        <v>20</v>
      </c>
      <c r="M66" s="3">
        <v>72.22</v>
      </c>
      <c r="W66" s="3" t="s">
        <v>20</v>
      </c>
      <c r="X66" s="3">
        <v>73.930000000000007</v>
      </c>
      <c r="AH66" s="3" t="s">
        <v>20</v>
      </c>
      <c r="AI66" s="3">
        <v>74.400000000000006</v>
      </c>
    </row>
    <row r="67" spans="1:35" x14ac:dyDescent="0.2">
      <c r="A67" s="3" t="s">
        <v>21</v>
      </c>
      <c r="B67" s="8">
        <v>54.65</v>
      </c>
      <c r="L67" s="3" t="s">
        <v>21</v>
      </c>
      <c r="M67" s="3">
        <v>54.32</v>
      </c>
      <c r="W67" s="3" t="s">
        <v>21</v>
      </c>
      <c r="X67" s="3">
        <v>59.71</v>
      </c>
      <c r="AH67" s="3" t="s">
        <v>21</v>
      </c>
      <c r="AI67" s="3">
        <v>62.94</v>
      </c>
    </row>
    <row r="68" spans="1:35" x14ac:dyDescent="0.2">
      <c r="A68" s="3" t="s">
        <v>22</v>
      </c>
      <c r="B68" s="8">
        <v>61.71</v>
      </c>
      <c r="L68" s="3" t="s">
        <v>22</v>
      </c>
      <c r="M68" s="3">
        <v>64.25</v>
      </c>
      <c r="W68" s="3" t="s">
        <v>22</v>
      </c>
      <c r="X68" s="3">
        <v>65.86</v>
      </c>
      <c r="AH68" s="3" t="s">
        <v>22</v>
      </c>
      <c r="AI68" s="3">
        <v>66.91</v>
      </c>
    </row>
    <row r="69" spans="1:35" x14ac:dyDescent="0.2">
      <c r="A69" s="3" t="s">
        <v>23</v>
      </c>
      <c r="B69" s="8">
        <v>71.53</v>
      </c>
      <c r="L69" s="3" t="s">
        <v>23</v>
      </c>
      <c r="M69" s="3">
        <v>70.680000000000007</v>
      </c>
      <c r="W69" s="3" t="s">
        <v>23</v>
      </c>
      <c r="X69" s="3">
        <v>73.38</v>
      </c>
      <c r="AH69" s="3" t="s">
        <v>23</v>
      </c>
      <c r="AI69" s="3">
        <v>74.25</v>
      </c>
    </row>
    <row r="70" spans="1:35" x14ac:dyDescent="0.2">
      <c r="A70" s="3" t="s">
        <v>24</v>
      </c>
      <c r="B70" s="8">
        <v>75.42</v>
      </c>
      <c r="L70" s="3" t="s">
        <v>24</v>
      </c>
      <c r="M70" s="3">
        <v>76.47</v>
      </c>
      <c r="W70" s="3" t="s">
        <v>24</v>
      </c>
      <c r="X70" s="3">
        <v>77.069999999999993</v>
      </c>
      <c r="AH70" s="3" t="s">
        <v>24</v>
      </c>
      <c r="AI70" s="3">
        <v>79.819999999999993</v>
      </c>
    </row>
    <row r="71" spans="1:35" x14ac:dyDescent="0.2">
      <c r="A71" s="3" t="s">
        <v>25</v>
      </c>
      <c r="B71" s="8">
        <v>74.099999999999994</v>
      </c>
      <c r="L71" s="3" t="s">
        <v>25</v>
      </c>
      <c r="M71" s="3">
        <v>74.37</v>
      </c>
      <c r="W71" s="3" t="s">
        <v>25</v>
      </c>
      <c r="X71" s="3">
        <v>74.34</v>
      </c>
      <c r="AH71" s="3" t="s">
        <v>25</v>
      </c>
      <c r="AI71" s="3">
        <v>78.16</v>
      </c>
    </row>
    <row r="72" spans="1:35" x14ac:dyDescent="0.2">
      <c r="A72" s="3" t="s">
        <v>26</v>
      </c>
      <c r="B72" s="8">
        <v>79</v>
      </c>
      <c r="L72" s="3" t="s">
        <v>26</v>
      </c>
      <c r="M72" s="3">
        <v>78</v>
      </c>
      <c r="W72" s="3" t="s">
        <v>26</v>
      </c>
      <c r="X72" s="3">
        <v>79.31</v>
      </c>
      <c r="AH72" s="3" t="s">
        <v>26</v>
      </c>
      <c r="AI72" s="3">
        <v>79.290000000000006</v>
      </c>
    </row>
    <row r="73" spans="1:35" x14ac:dyDescent="0.2">
      <c r="A73" s="3" t="s">
        <v>27</v>
      </c>
      <c r="B73" s="8">
        <v>74.290000000000006</v>
      </c>
      <c r="L73" s="3" t="s">
        <v>27</v>
      </c>
      <c r="M73" s="3">
        <v>73.510000000000005</v>
      </c>
      <c r="W73" s="3" t="s">
        <v>27</v>
      </c>
      <c r="X73" s="3">
        <v>78.459999999999994</v>
      </c>
      <c r="AH73" s="3" t="s">
        <v>27</v>
      </c>
      <c r="AI73" s="3">
        <v>79.31</v>
      </c>
    </row>
    <row r="74" spans="1:35" x14ac:dyDescent="0.2">
      <c r="A74" s="3" t="s">
        <v>28</v>
      </c>
      <c r="B74" s="8">
        <v>70.180000000000007</v>
      </c>
      <c r="L74" s="3" t="s">
        <v>28</v>
      </c>
      <c r="M74" s="3">
        <v>70.81</v>
      </c>
      <c r="W74" s="3" t="s">
        <v>28</v>
      </c>
      <c r="X74" s="3">
        <v>72.239999999999995</v>
      </c>
      <c r="AH74" s="3" t="s">
        <v>28</v>
      </c>
      <c r="AI74" s="3">
        <v>74.72</v>
      </c>
    </row>
    <row r="75" spans="1:35" x14ac:dyDescent="0.2">
      <c r="A75" s="3" t="s">
        <v>29</v>
      </c>
      <c r="B75" s="8">
        <v>69.31</v>
      </c>
      <c r="L75" s="3" t="s">
        <v>29</v>
      </c>
      <c r="M75" s="3">
        <v>71.95</v>
      </c>
      <c r="W75" s="3" t="s">
        <v>29</v>
      </c>
      <c r="X75" s="3">
        <v>73.05</v>
      </c>
      <c r="AH75" s="3" t="s">
        <v>29</v>
      </c>
      <c r="AI75" s="3">
        <v>71.28</v>
      </c>
    </row>
    <row r="76" spans="1:35" x14ac:dyDescent="0.2">
      <c r="A76" s="3" t="s">
        <v>30</v>
      </c>
      <c r="B76" s="8">
        <v>69.69</v>
      </c>
      <c r="L76" s="3" t="s">
        <v>30</v>
      </c>
      <c r="M76" s="3">
        <v>71.099999999999994</v>
      </c>
      <c r="W76" s="3" t="s">
        <v>30</v>
      </c>
      <c r="X76" s="3">
        <v>72.2</v>
      </c>
      <c r="AH76" s="3" t="s">
        <v>30</v>
      </c>
      <c r="AI76" s="3">
        <v>73.77</v>
      </c>
    </row>
    <row r="77" spans="1:35" x14ac:dyDescent="0.2">
      <c r="A77" s="3" t="s">
        <v>31</v>
      </c>
      <c r="B77" s="8">
        <v>71.709999999999994</v>
      </c>
      <c r="L77" s="3" t="s">
        <v>31</v>
      </c>
      <c r="M77" s="3">
        <v>68.36</v>
      </c>
      <c r="W77" s="3" t="s">
        <v>31</v>
      </c>
      <c r="X77" s="3">
        <v>69.650000000000006</v>
      </c>
      <c r="AH77" s="3" t="s">
        <v>31</v>
      </c>
      <c r="AI77" s="3">
        <v>72.47</v>
      </c>
    </row>
    <row r="78" spans="1:35" x14ac:dyDescent="0.2">
      <c r="A78" s="3" t="s">
        <v>32</v>
      </c>
      <c r="B78" s="8">
        <v>60.82</v>
      </c>
      <c r="L78" s="3" t="s">
        <v>32</v>
      </c>
      <c r="M78" s="3">
        <v>64.400000000000006</v>
      </c>
      <c r="W78" s="3" t="s">
        <v>32</v>
      </c>
      <c r="X78" s="3">
        <v>67.11</v>
      </c>
      <c r="AH78" s="3" t="s">
        <v>32</v>
      </c>
      <c r="AI78" s="3">
        <v>68.180000000000007</v>
      </c>
    </row>
    <row r="79" spans="1:35" x14ac:dyDescent="0.2">
      <c r="A79" s="3" t="s">
        <v>33</v>
      </c>
      <c r="B79" s="8">
        <v>57.98</v>
      </c>
      <c r="L79" s="3" t="s">
        <v>33</v>
      </c>
      <c r="M79" s="3">
        <v>58.42</v>
      </c>
      <c r="W79" s="3" t="s">
        <v>33</v>
      </c>
      <c r="X79" s="3">
        <v>61.26</v>
      </c>
      <c r="AH79" s="3" t="s">
        <v>33</v>
      </c>
      <c r="AI79" s="3">
        <v>62</v>
      </c>
    </row>
    <row r="80" spans="1:35" x14ac:dyDescent="0.2">
      <c r="A80" s="3" t="s">
        <v>34</v>
      </c>
      <c r="B80" s="8">
        <v>65.599999999999994</v>
      </c>
      <c r="L80" s="3" t="s">
        <v>34</v>
      </c>
      <c r="M80" s="3">
        <v>67.900000000000006</v>
      </c>
      <c r="W80" s="3" t="s">
        <v>34</v>
      </c>
      <c r="X80" s="3">
        <v>70.58</v>
      </c>
      <c r="AH80" s="3" t="s">
        <v>34</v>
      </c>
      <c r="AI80" s="3">
        <v>69.930000000000007</v>
      </c>
    </row>
    <row r="81" spans="1:35" x14ac:dyDescent="0.2">
      <c r="A81" s="3" t="s">
        <v>35</v>
      </c>
      <c r="B81" s="8">
        <v>69.63</v>
      </c>
      <c r="L81" s="3" t="s">
        <v>35</v>
      </c>
      <c r="M81" s="3">
        <v>71.239999999999995</v>
      </c>
      <c r="W81" s="3" t="s">
        <v>35</v>
      </c>
      <c r="X81" s="3">
        <v>75.12</v>
      </c>
      <c r="AH81" s="3" t="s">
        <v>35</v>
      </c>
      <c r="AI81" s="3">
        <v>73.83</v>
      </c>
    </row>
    <row r="82" spans="1:35" x14ac:dyDescent="0.2">
      <c r="A82" s="3" t="s">
        <v>36</v>
      </c>
      <c r="B82" s="8">
        <v>73.400000000000006</v>
      </c>
      <c r="L82" s="3" t="s">
        <v>36</v>
      </c>
      <c r="M82" s="3">
        <v>72.45</v>
      </c>
      <c r="W82" s="3" t="s">
        <v>36</v>
      </c>
      <c r="X82" s="3">
        <v>75.430000000000007</v>
      </c>
      <c r="AH82" s="3" t="s">
        <v>36</v>
      </c>
      <c r="AI82" s="3">
        <v>76.8</v>
      </c>
    </row>
    <row r="83" spans="1:35" x14ac:dyDescent="0.2">
      <c r="A83" s="3" t="s">
        <v>37</v>
      </c>
      <c r="B83" s="8" t="s">
        <v>14</v>
      </c>
      <c r="L83" s="3" t="s">
        <v>37</v>
      </c>
      <c r="M83" s="3" t="s">
        <v>14</v>
      </c>
      <c r="W83" s="3" t="s">
        <v>37</v>
      </c>
      <c r="X83" s="3" t="s">
        <v>14</v>
      </c>
      <c r="AH83" s="3" t="s">
        <v>37</v>
      </c>
      <c r="AI83" s="3" t="s">
        <v>14</v>
      </c>
    </row>
    <row r="84" spans="1:35" x14ac:dyDescent="0.2">
      <c r="A84" s="3" t="s">
        <v>38</v>
      </c>
      <c r="B84" s="8">
        <v>72.25</v>
      </c>
      <c r="L84" s="3" t="s">
        <v>38</v>
      </c>
      <c r="M84" s="3">
        <v>72.91</v>
      </c>
      <c r="W84" s="3" t="s">
        <v>38</v>
      </c>
      <c r="X84" s="3">
        <v>73.739999999999995</v>
      </c>
      <c r="AH84" s="3" t="s">
        <v>38</v>
      </c>
      <c r="AI84" s="3">
        <v>75.16</v>
      </c>
    </row>
    <row r="85" spans="1:35" x14ac:dyDescent="0.2">
      <c r="A85" s="3" t="s">
        <v>39</v>
      </c>
      <c r="B85" s="8" t="s">
        <v>14</v>
      </c>
      <c r="L85" s="3" t="s">
        <v>39</v>
      </c>
      <c r="M85" s="3" t="s">
        <v>14</v>
      </c>
      <c r="W85" s="3" t="s">
        <v>39</v>
      </c>
      <c r="X85" s="3" t="s">
        <v>14</v>
      </c>
      <c r="AH85" s="3" t="s">
        <v>39</v>
      </c>
      <c r="AI85" s="3" t="s">
        <v>14</v>
      </c>
    </row>
    <row r="86" spans="1:35" x14ac:dyDescent="0.2">
      <c r="A86" s="3" t="s">
        <v>40</v>
      </c>
      <c r="B86" s="8" t="s">
        <v>14</v>
      </c>
      <c r="L86" s="3" t="s">
        <v>40</v>
      </c>
      <c r="M86" s="3" t="s">
        <v>14</v>
      </c>
      <c r="W86" s="3" t="s">
        <v>40</v>
      </c>
      <c r="X86" s="3" t="s">
        <v>14</v>
      </c>
      <c r="AH86" s="3" t="s">
        <v>40</v>
      </c>
      <c r="AI86" s="3" t="s">
        <v>14</v>
      </c>
    </row>
    <row r="87" spans="1:35" x14ac:dyDescent="0.2">
      <c r="A87" s="3" t="s">
        <v>41</v>
      </c>
      <c r="B87" s="8" t="s">
        <v>14</v>
      </c>
      <c r="L87" s="3" t="s">
        <v>41</v>
      </c>
      <c r="M87" s="3" t="s">
        <v>14</v>
      </c>
      <c r="W87" s="3" t="s">
        <v>41</v>
      </c>
      <c r="X87" s="3" t="s">
        <v>14</v>
      </c>
      <c r="AH87" s="3" t="s">
        <v>41</v>
      </c>
      <c r="AI87" s="3" t="s">
        <v>14</v>
      </c>
    </row>
    <row r="93" spans="1:35" x14ac:dyDescent="0.2">
      <c r="A93" s="15" t="s">
        <v>0</v>
      </c>
      <c r="B93" s="15"/>
      <c r="L93" s="15" t="s">
        <v>0</v>
      </c>
      <c r="M93" s="15"/>
    </row>
    <row r="94" spans="1:35" x14ac:dyDescent="0.2">
      <c r="A94" s="1" t="s">
        <v>56</v>
      </c>
      <c r="B94" s="6" t="s">
        <v>55</v>
      </c>
      <c r="L94" s="1" t="s">
        <v>56</v>
      </c>
      <c r="M94" s="6" t="s">
        <v>57</v>
      </c>
      <c r="W94" s="15" t="s">
        <v>0</v>
      </c>
      <c r="X94" s="15"/>
      <c r="AH94" s="15" t="s">
        <v>0</v>
      </c>
      <c r="AI94" s="15"/>
    </row>
    <row r="95" spans="1:35" x14ac:dyDescent="0.2">
      <c r="A95" s="3" t="s">
        <v>3</v>
      </c>
      <c r="B95" s="3">
        <v>68.489999999999995</v>
      </c>
      <c r="L95" s="3" t="s">
        <v>3</v>
      </c>
      <c r="M95" s="3">
        <v>69.52</v>
      </c>
      <c r="W95" s="1" t="s">
        <v>56</v>
      </c>
      <c r="X95" s="6" t="s">
        <v>58</v>
      </c>
      <c r="AH95" s="1" t="s">
        <v>56</v>
      </c>
      <c r="AI95" s="6" t="s">
        <v>59</v>
      </c>
    </row>
    <row r="96" spans="1:35" x14ac:dyDescent="0.2">
      <c r="A96" s="3" t="s">
        <v>4</v>
      </c>
      <c r="B96" s="3">
        <v>65.900000000000006</v>
      </c>
      <c r="L96" s="3" t="s">
        <v>4</v>
      </c>
      <c r="M96" s="3">
        <v>70.599999999999994</v>
      </c>
      <c r="W96" s="3" t="s">
        <v>3</v>
      </c>
      <c r="X96" s="3">
        <v>70.22</v>
      </c>
      <c r="AH96" s="3" t="s">
        <v>3</v>
      </c>
      <c r="AI96" s="9">
        <v>2023</v>
      </c>
    </row>
    <row r="97" spans="1:35" x14ac:dyDescent="0.2">
      <c r="A97" s="3" t="s">
        <v>5</v>
      </c>
      <c r="B97" s="3">
        <v>69.78</v>
      </c>
      <c r="L97" s="3" t="s">
        <v>5</v>
      </c>
      <c r="M97" s="3">
        <v>72.709999999999994</v>
      </c>
      <c r="W97" s="3" t="s">
        <v>4</v>
      </c>
      <c r="X97" s="3">
        <v>72.209999999999994</v>
      </c>
      <c r="AH97" s="3" t="s">
        <v>4</v>
      </c>
      <c r="AI97" s="9">
        <v>70.14</v>
      </c>
    </row>
    <row r="98" spans="1:35" x14ac:dyDescent="0.2">
      <c r="A98" s="3" t="s">
        <v>6</v>
      </c>
      <c r="B98" s="3">
        <v>74.88</v>
      </c>
      <c r="L98" s="3" t="s">
        <v>6</v>
      </c>
      <c r="M98" s="3">
        <v>76.78</v>
      </c>
      <c r="W98" s="3" t="s">
        <v>5</v>
      </c>
      <c r="X98" s="3">
        <v>74.28</v>
      </c>
      <c r="AH98" s="3" t="s">
        <v>5</v>
      </c>
      <c r="AI98" s="9">
        <v>71.92</v>
      </c>
    </row>
    <row r="99" spans="1:35" x14ac:dyDescent="0.2">
      <c r="A99" s="3" t="s">
        <v>7</v>
      </c>
      <c r="B99" s="3">
        <v>73.86</v>
      </c>
      <c r="L99" s="3" t="s">
        <v>7</v>
      </c>
      <c r="M99" s="3">
        <v>78.17</v>
      </c>
      <c r="W99" s="3" t="s">
        <v>6</v>
      </c>
      <c r="X99" s="3">
        <v>77.37</v>
      </c>
      <c r="AH99" s="3" t="s">
        <v>6</v>
      </c>
      <c r="AI99" s="9">
        <v>73.36</v>
      </c>
    </row>
    <row r="100" spans="1:35" x14ac:dyDescent="0.2">
      <c r="A100" s="3" t="s">
        <v>8</v>
      </c>
      <c r="B100" s="3">
        <v>70.48</v>
      </c>
      <c r="L100" s="3" t="s">
        <v>8</v>
      </c>
      <c r="M100" s="3">
        <v>75.66</v>
      </c>
      <c r="W100" s="3" t="s">
        <v>7</v>
      </c>
      <c r="X100" s="3">
        <v>76.95</v>
      </c>
      <c r="AH100" s="3" t="s">
        <v>7</v>
      </c>
      <c r="AI100" s="9">
        <v>77.099999999999994</v>
      </c>
    </row>
    <row r="101" spans="1:35" x14ac:dyDescent="0.2">
      <c r="A101" s="3" t="s">
        <v>9</v>
      </c>
      <c r="B101" s="3">
        <v>72.75</v>
      </c>
      <c r="L101" s="3" t="s">
        <v>9</v>
      </c>
      <c r="M101" s="3">
        <v>75.790000000000006</v>
      </c>
      <c r="W101" s="3" t="s">
        <v>8</v>
      </c>
      <c r="X101" s="3">
        <v>74.52</v>
      </c>
      <c r="AH101" s="3" t="s">
        <v>8</v>
      </c>
      <c r="AI101" s="9">
        <v>76.150000000000006</v>
      </c>
    </row>
    <row r="102" spans="1:35" x14ac:dyDescent="0.2">
      <c r="A102" s="3" t="s">
        <v>10</v>
      </c>
      <c r="B102" s="3">
        <v>67.89</v>
      </c>
      <c r="L102" s="3" t="s">
        <v>10</v>
      </c>
      <c r="M102" s="3">
        <v>72.05</v>
      </c>
      <c r="W102" s="3" t="s">
        <v>9</v>
      </c>
      <c r="X102" s="3">
        <v>76.33</v>
      </c>
      <c r="AH102" s="3" t="s">
        <v>9</v>
      </c>
      <c r="AI102" s="9">
        <v>74.84</v>
      </c>
    </row>
    <row r="103" spans="1:35" x14ac:dyDescent="0.2">
      <c r="A103" s="3" t="s">
        <v>11</v>
      </c>
      <c r="B103" s="3">
        <v>72.63</v>
      </c>
      <c r="L103" s="3" t="s">
        <v>11</v>
      </c>
      <c r="M103" s="3">
        <v>73.239999999999995</v>
      </c>
      <c r="W103" s="3" t="s">
        <v>10</v>
      </c>
      <c r="X103" s="3">
        <v>72.91</v>
      </c>
      <c r="AH103" s="3" t="s">
        <v>10</v>
      </c>
      <c r="AI103" s="9">
        <v>76.430000000000007</v>
      </c>
    </row>
    <row r="104" spans="1:35" x14ac:dyDescent="0.2">
      <c r="A104" s="3" t="s">
        <v>12</v>
      </c>
      <c r="B104" s="3">
        <v>75.44</v>
      </c>
      <c r="L104" s="3" t="s">
        <v>12</v>
      </c>
      <c r="M104" s="3">
        <v>81.7</v>
      </c>
      <c r="W104" s="3" t="s">
        <v>11</v>
      </c>
      <c r="X104" s="3">
        <v>77.55</v>
      </c>
      <c r="AH104" s="3" t="s">
        <v>11</v>
      </c>
      <c r="AI104" s="9">
        <v>71.989999999999995</v>
      </c>
    </row>
    <row r="105" spans="1:35" x14ac:dyDescent="0.2">
      <c r="A105" s="3" t="s">
        <v>13</v>
      </c>
      <c r="B105" s="3">
        <v>77.569999999999993</v>
      </c>
      <c r="L105" s="3" t="s">
        <v>13</v>
      </c>
      <c r="M105" s="3">
        <v>81.83</v>
      </c>
      <c r="W105" s="3" t="s">
        <v>12</v>
      </c>
      <c r="X105" s="3">
        <v>81.290000000000006</v>
      </c>
      <c r="AH105" s="3" t="s">
        <v>12</v>
      </c>
      <c r="AI105" s="9">
        <v>75.34</v>
      </c>
    </row>
    <row r="106" spans="1:35" x14ac:dyDescent="0.2">
      <c r="A106" s="3" t="s">
        <v>15</v>
      </c>
      <c r="B106" s="3">
        <v>67.63</v>
      </c>
      <c r="L106" s="3" t="s">
        <v>15</v>
      </c>
      <c r="M106" s="3">
        <v>70.66</v>
      </c>
      <c r="W106" s="3" t="s">
        <v>13</v>
      </c>
      <c r="X106" s="3">
        <v>82.27</v>
      </c>
      <c r="AH106" s="3" t="s">
        <v>13</v>
      </c>
      <c r="AI106" s="9">
        <v>82.03</v>
      </c>
    </row>
    <row r="107" spans="1:35" x14ac:dyDescent="0.2">
      <c r="A107" s="3" t="s">
        <v>16</v>
      </c>
      <c r="B107" s="3">
        <v>65.27</v>
      </c>
      <c r="L107" s="3" t="s">
        <v>16</v>
      </c>
      <c r="M107" s="3">
        <v>67.13</v>
      </c>
      <c r="W107" s="3" t="s">
        <v>15</v>
      </c>
      <c r="X107" s="3">
        <v>72.599999999999994</v>
      </c>
      <c r="AH107" s="3" t="s">
        <v>15</v>
      </c>
      <c r="AI107" s="9">
        <v>82.47</v>
      </c>
    </row>
    <row r="108" spans="1:35" x14ac:dyDescent="0.2">
      <c r="A108" s="3" t="s">
        <v>17</v>
      </c>
      <c r="B108" s="3">
        <v>71.44</v>
      </c>
      <c r="L108" s="3" t="s">
        <v>17</v>
      </c>
      <c r="M108" s="3">
        <v>73.87</v>
      </c>
      <c r="W108" s="3" t="s">
        <v>16</v>
      </c>
      <c r="X108" s="3">
        <v>68.84</v>
      </c>
      <c r="AH108" s="3" t="s">
        <v>16</v>
      </c>
      <c r="AI108" s="9">
        <v>71.27</v>
      </c>
    </row>
    <row r="109" spans="1:35" x14ac:dyDescent="0.2">
      <c r="A109" s="3" t="s">
        <v>18</v>
      </c>
      <c r="B109" s="3">
        <v>68.010000000000005</v>
      </c>
      <c r="L109" s="3" t="s">
        <v>18</v>
      </c>
      <c r="M109" s="3">
        <v>68.75</v>
      </c>
      <c r="W109" s="3" t="s">
        <v>17</v>
      </c>
      <c r="X109" s="3">
        <v>73.78</v>
      </c>
      <c r="AH109" s="3" t="s">
        <v>17</v>
      </c>
      <c r="AI109" s="9">
        <v>68.45</v>
      </c>
    </row>
    <row r="110" spans="1:35" x14ac:dyDescent="0.2">
      <c r="A110" s="3" t="s">
        <v>19</v>
      </c>
      <c r="B110" s="3">
        <v>70.099999999999994</v>
      </c>
      <c r="L110" s="3" t="s">
        <v>19</v>
      </c>
      <c r="M110" s="3">
        <v>74.25</v>
      </c>
      <c r="W110" s="3" t="s">
        <v>18</v>
      </c>
      <c r="X110" s="3">
        <v>70.47</v>
      </c>
      <c r="AH110" s="3" t="s">
        <v>18</v>
      </c>
      <c r="AI110" s="9">
        <v>75.34</v>
      </c>
    </row>
    <row r="111" spans="1:35" x14ac:dyDescent="0.2">
      <c r="A111" s="3" t="s">
        <v>20</v>
      </c>
      <c r="B111" s="3">
        <v>75.319999999999993</v>
      </c>
      <c r="L111" s="3" t="s">
        <v>20</v>
      </c>
      <c r="M111" s="3">
        <v>76.03</v>
      </c>
      <c r="W111" s="3" t="s">
        <v>19</v>
      </c>
      <c r="X111" s="3">
        <v>74.790000000000006</v>
      </c>
      <c r="AH111" s="3" t="s">
        <v>19</v>
      </c>
      <c r="AI111" s="9">
        <v>69.930000000000007</v>
      </c>
    </row>
    <row r="112" spans="1:35" x14ac:dyDescent="0.2">
      <c r="A112" s="3" t="s">
        <v>21</v>
      </c>
      <c r="B112" s="3">
        <v>60.57</v>
      </c>
      <c r="L112" s="3" t="s">
        <v>21</v>
      </c>
      <c r="M112" s="3">
        <v>64.72</v>
      </c>
      <c r="W112" s="3" t="s">
        <v>20</v>
      </c>
      <c r="X112" s="3">
        <v>76.28</v>
      </c>
      <c r="AH112" s="3" t="s">
        <v>20</v>
      </c>
      <c r="AI112" s="9">
        <v>74.239999999999995</v>
      </c>
    </row>
    <row r="113" spans="1:35" x14ac:dyDescent="0.2">
      <c r="A113" s="3" t="s">
        <v>22</v>
      </c>
      <c r="B113" s="3">
        <v>64.989999999999995</v>
      </c>
      <c r="L113" s="3" t="s">
        <v>22</v>
      </c>
      <c r="M113" s="3">
        <v>73.63</v>
      </c>
      <c r="W113" s="3" t="s">
        <v>21</v>
      </c>
      <c r="X113" s="3">
        <v>65.59</v>
      </c>
      <c r="AH113" s="3" t="s">
        <v>21</v>
      </c>
      <c r="AI113" s="9">
        <v>77.12</v>
      </c>
    </row>
    <row r="114" spans="1:35" x14ac:dyDescent="0.2">
      <c r="A114" s="3" t="s">
        <v>23</v>
      </c>
      <c r="B114" s="3">
        <v>72.459999999999994</v>
      </c>
      <c r="L114" s="3" t="s">
        <v>23</v>
      </c>
      <c r="M114" s="3">
        <v>74.180000000000007</v>
      </c>
      <c r="W114" s="3" t="s">
        <v>22</v>
      </c>
      <c r="X114" s="3">
        <v>74.08</v>
      </c>
      <c r="AH114" s="3" t="s">
        <v>22</v>
      </c>
      <c r="AI114" s="9">
        <v>65.95</v>
      </c>
    </row>
    <row r="115" spans="1:35" x14ac:dyDescent="0.2">
      <c r="A115" s="3" t="s">
        <v>24</v>
      </c>
      <c r="B115" s="3">
        <v>77.62</v>
      </c>
      <c r="L115" s="3" t="s">
        <v>24</v>
      </c>
      <c r="M115" s="3">
        <v>80.38</v>
      </c>
      <c r="W115" s="3" t="s">
        <v>23</v>
      </c>
      <c r="X115" s="3">
        <v>75.959999999999994</v>
      </c>
      <c r="AH115" s="3" t="s">
        <v>23</v>
      </c>
      <c r="AI115" s="9">
        <v>70.53</v>
      </c>
    </row>
    <row r="116" spans="1:35" x14ac:dyDescent="0.2">
      <c r="A116" s="3" t="s">
        <v>25</v>
      </c>
      <c r="B116" s="3">
        <v>75.28</v>
      </c>
      <c r="L116" s="3" t="s">
        <v>25</v>
      </c>
      <c r="M116" s="3">
        <v>77.75</v>
      </c>
      <c r="W116" s="3" t="s">
        <v>24</v>
      </c>
      <c r="X116" s="3">
        <v>80.95</v>
      </c>
      <c r="AH116" s="3" t="s">
        <v>24</v>
      </c>
      <c r="AI116" s="9">
        <v>75.040000000000006</v>
      </c>
    </row>
    <row r="117" spans="1:35" x14ac:dyDescent="0.2">
      <c r="A117" s="3" t="s">
        <v>26</v>
      </c>
      <c r="B117" s="3">
        <v>79.61</v>
      </c>
      <c r="L117" s="3" t="s">
        <v>26</v>
      </c>
      <c r="M117" s="3">
        <v>84.2</v>
      </c>
      <c r="W117" s="3" t="s">
        <v>25</v>
      </c>
      <c r="X117" s="3">
        <v>76.78</v>
      </c>
      <c r="AH117" s="3" t="s">
        <v>25</v>
      </c>
      <c r="AI117" s="9">
        <v>80.319999999999993</v>
      </c>
    </row>
    <row r="118" spans="1:35" x14ac:dyDescent="0.2">
      <c r="A118" s="3" t="s">
        <v>27</v>
      </c>
      <c r="B118" s="3">
        <v>74.930000000000007</v>
      </c>
      <c r="L118" s="3" t="s">
        <v>27</v>
      </c>
      <c r="M118" s="3">
        <v>80.78</v>
      </c>
      <c r="W118" s="3" t="s">
        <v>26</v>
      </c>
      <c r="X118" s="3">
        <v>84.83</v>
      </c>
      <c r="AH118" s="3" t="s">
        <v>26</v>
      </c>
      <c r="AI118" s="9">
        <v>76.09</v>
      </c>
    </row>
    <row r="119" spans="1:35" x14ac:dyDescent="0.2">
      <c r="A119" s="3" t="s">
        <v>28</v>
      </c>
      <c r="B119" s="3">
        <v>74.900000000000006</v>
      </c>
      <c r="L119" s="3" t="s">
        <v>28</v>
      </c>
      <c r="M119" s="3">
        <v>77.05</v>
      </c>
      <c r="W119" s="3" t="s">
        <v>27</v>
      </c>
      <c r="X119" s="3">
        <v>81.88</v>
      </c>
      <c r="AH119" s="3" t="s">
        <v>27</v>
      </c>
      <c r="AI119" s="9">
        <v>84.07</v>
      </c>
    </row>
    <row r="120" spans="1:35" x14ac:dyDescent="0.2">
      <c r="A120" s="3" t="s">
        <v>29</v>
      </c>
      <c r="B120" s="3">
        <v>74.180000000000007</v>
      </c>
      <c r="L120" s="3" t="s">
        <v>29</v>
      </c>
      <c r="M120" s="3">
        <v>73.44</v>
      </c>
      <c r="W120" s="3" t="s">
        <v>28</v>
      </c>
      <c r="X120" s="3">
        <v>77.650000000000006</v>
      </c>
      <c r="AH120" s="3" t="s">
        <v>28</v>
      </c>
      <c r="AI120" s="9">
        <v>81.45</v>
      </c>
    </row>
    <row r="121" spans="1:35" x14ac:dyDescent="0.2">
      <c r="A121" s="3" t="s">
        <v>30</v>
      </c>
      <c r="B121" s="3">
        <v>73.44</v>
      </c>
      <c r="L121" s="3" t="s">
        <v>30</v>
      </c>
      <c r="M121" s="3">
        <v>76.42</v>
      </c>
      <c r="W121" s="3" t="s">
        <v>29</v>
      </c>
      <c r="X121" s="3">
        <v>73.34</v>
      </c>
      <c r="AH121" s="3" t="s">
        <v>29</v>
      </c>
      <c r="AI121" s="9">
        <v>77.099999999999994</v>
      </c>
    </row>
    <row r="122" spans="1:35" x14ac:dyDescent="0.2">
      <c r="A122" s="3" t="s">
        <v>31</v>
      </c>
      <c r="B122" s="3">
        <v>73.25</v>
      </c>
      <c r="L122" s="3" t="s">
        <v>31</v>
      </c>
      <c r="M122" s="3">
        <v>76.150000000000006</v>
      </c>
      <c r="W122" s="3" t="s">
        <v>30</v>
      </c>
      <c r="X122" s="3">
        <v>77.099999999999994</v>
      </c>
      <c r="AH122" s="3" t="s">
        <v>30</v>
      </c>
      <c r="AI122" s="9">
        <v>72.69</v>
      </c>
    </row>
    <row r="123" spans="1:35" x14ac:dyDescent="0.2">
      <c r="A123" s="3" t="s">
        <v>32</v>
      </c>
      <c r="B123" s="3">
        <v>68.89</v>
      </c>
      <c r="L123" s="3" t="s">
        <v>32</v>
      </c>
      <c r="M123" s="3">
        <v>73.14</v>
      </c>
      <c r="W123" s="3" t="s">
        <v>31</v>
      </c>
      <c r="X123" s="3">
        <v>77.53</v>
      </c>
      <c r="AH123" s="3" t="s">
        <v>31</v>
      </c>
      <c r="AI123" s="9">
        <v>76.540000000000006</v>
      </c>
    </row>
    <row r="124" spans="1:35" x14ac:dyDescent="0.2">
      <c r="A124" s="3" t="s">
        <v>33</v>
      </c>
      <c r="B124" s="3">
        <v>62.75</v>
      </c>
      <c r="L124" s="3" t="s">
        <v>33</v>
      </c>
      <c r="M124" s="3">
        <v>68.599999999999994</v>
      </c>
      <c r="W124" s="3" t="s">
        <v>32</v>
      </c>
      <c r="X124" s="3">
        <v>73.81</v>
      </c>
      <c r="AH124" s="3" t="s">
        <v>32</v>
      </c>
      <c r="AI124" s="9">
        <v>78.72</v>
      </c>
    </row>
    <row r="125" spans="1:35" x14ac:dyDescent="0.2">
      <c r="A125" s="3" t="s">
        <v>34</v>
      </c>
      <c r="B125" s="3">
        <v>70.55</v>
      </c>
      <c r="L125" s="3" t="s">
        <v>34</v>
      </c>
      <c r="M125" s="3">
        <v>76.27</v>
      </c>
      <c r="W125" s="3" t="s">
        <v>33</v>
      </c>
      <c r="X125" s="3">
        <v>71.86</v>
      </c>
      <c r="AH125" s="3" t="s">
        <v>33</v>
      </c>
      <c r="AI125" s="9">
        <v>73.92</v>
      </c>
    </row>
    <row r="126" spans="1:35" x14ac:dyDescent="0.2">
      <c r="A126" s="3" t="s">
        <v>35</v>
      </c>
      <c r="B126" s="3">
        <v>72.239999999999995</v>
      </c>
      <c r="L126" s="3" t="s">
        <v>35</v>
      </c>
      <c r="M126" s="3">
        <v>78.099999999999994</v>
      </c>
      <c r="W126" s="3" t="s">
        <v>34</v>
      </c>
      <c r="X126" s="3">
        <v>75.25</v>
      </c>
      <c r="AH126" s="3" t="s">
        <v>34</v>
      </c>
      <c r="AI126" s="9">
        <v>70.63</v>
      </c>
    </row>
    <row r="127" spans="1:35" x14ac:dyDescent="0.2">
      <c r="A127" s="3" t="s">
        <v>36</v>
      </c>
      <c r="B127" s="3">
        <v>77.63</v>
      </c>
      <c r="L127" s="3" t="s">
        <v>36</v>
      </c>
      <c r="M127" s="3">
        <v>80.44</v>
      </c>
      <c r="W127" s="3" t="s">
        <v>35</v>
      </c>
      <c r="X127" s="3">
        <v>75.05</v>
      </c>
      <c r="AH127" s="3" t="s">
        <v>35</v>
      </c>
      <c r="AI127" s="9">
        <v>75.599999999999994</v>
      </c>
    </row>
    <row r="128" spans="1:35" x14ac:dyDescent="0.2">
      <c r="A128" s="3" t="s">
        <v>37</v>
      </c>
      <c r="B128" s="3" t="s">
        <v>14</v>
      </c>
      <c r="L128" s="3" t="s">
        <v>37</v>
      </c>
      <c r="M128" s="3" t="s">
        <v>14</v>
      </c>
      <c r="W128" s="3" t="s">
        <v>36</v>
      </c>
      <c r="X128" s="3">
        <v>80.06</v>
      </c>
      <c r="AH128" s="3" t="s">
        <v>36</v>
      </c>
      <c r="AI128" s="9">
        <v>78.92</v>
      </c>
    </row>
    <row r="129" spans="1:35" x14ac:dyDescent="0.2">
      <c r="A129" s="3" t="s">
        <v>38</v>
      </c>
      <c r="B129" s="3">
        <v>73.56</v>
      </c>
      <c r="L129" s="3" t="s">
        <v>38</v>
      </c>
      <c r="M129" s="3">
        <v>78.8</v>
      </c>
      <c r="W129" s="3" t="s">
        <v>37</v>
      </c>
      <c r="X129" s="3" t="s">
        <v>14</v>
      </c>
      <c r="AH129" s="3" t="s">
        <v>37</v>
      </c>
      <c r="AI129" s="9">
        <v>77.98</v>
      </c>
    </row>
    <row r="130" spans="1:35" x14ac:dyDescent="0.2">
      <c r="A130" s="3" t="s">
        <v>39</v>
      </c>
      <c r="B130" s="3" t="s">
        <v>14</v>
      </c>
      <c r="L130" s="3" t="s">
        <v>39</v>
      </c>
      <c r="M130" s="3" t="s">
        <v>14</v>
      </c>
      <c r="W130" s="3" t="s">
        <v>38</v>
      </c>
      <c r="X130" s="3">
        <v>72.92</v>
      </c>
      <c r="AH130" s="3" t="s">
        <v>38</v>
      </c>
      <c r="AI130" s="9" t="s">
        <v>14</v>
      </c>
    </row>
    <row r="131" spans="1:35" x14ac:dyDescent="0.2">
      <c r="A131" s="3" t="s">
        <v>40</v>
      </c>
      <c r="B131" s="3" t="s">
        <v>14</v>
      </c>
      <c r="L131" s="3" t="s">
        <v>40</v>
      </c>
      <c r="M131" s="3" t="s">
        <v>14</v>
      </c>
      <c r="W131" s="3" t="s">
        <v>39</v>
      </c>
      <c r="X131" s="3" t="s">
        <v>14</v>
      </c>
      <c r="AH131" s="3" t="s">
        <v>39</v>
      </c>
      <c r="AI131" s="9">
        <v>75.8</v>
      </c>
    </row>
    <row r="132" spans="1:35" x14ac:dyDescent="0.2">
      <c r="A132" s="3" t="s">
        <v>41</v>
      </c>
      <c r="B132" s="3" t="s">
        <v>14</v>
      </c>
      <c r="L132" s="3" t="s">
        <v>41</v>
      </c>
      <c r="M132" s="3" t="s">
        <v>14</v>
      </c>
      <c r="W132" s="3" t="s">
        <v>40</v>
      </c>
      <c r="X132" s="3" t="s">
        <v>14</v>
      </c>
      <c r="AH132" s="3" t="s">
        <v>40</v>
      </c>
      <c r="AI132" s="9" t="s">
        <v>14</v>
      </c>
    </row>
    <row r="133" spans="1:35" x14ac:dyDescent="0.2">
      <c r="W133" s="3" t="s">
        <v>41</v>
      </c>
      <c r="X133" s="3" t="s">
        <v>14</v>
      </c>
      <c r="AH133" s="3" t="s">
        <v>41</v>
      </c>
      <c r="AI133" s="9" t="s">
        <v>14</v>
      </c>
    </row>
  </sheetData>
  <mergeCells count="12">
    <mergeCell ref="A93:B93"/>
    <mergeCell ref="L93:M93"/>
    <mergeCell ref="W94:X94"/>
    <mergeCell ref="AH94:AI94"/>
    <mergeCell ref="A3:B3"/>
    <mergeCell ref="L3:M3"/>
    <mergeCell ref="W3:X3"/>
    <mergeCell ref="AH3:AI3"/>
    <mergeCell ref="A48:B48"/>
    <mergeCell ref="L48:M48"/>
    <mergeCell ref="W48:X48"/>
    <mergeCell ref="AH48:AI4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876D-43B7-9D4A-9902-D070904641AE}">
  <dimension ref="A1:AI130"/>
  <sheetViews>
    <sheetView zoomScale="30" zoomScaleNormal="30" workbookViewId="0">
      <selection activeCell="J41" sqref="J41"/>
    </sheetView>
  </sheetViews>
  <sheetFormatPr baseColWidth="10" defaultRowHeight="16" x14ac:dyDescent="0.2"/>
  <cols>
    <col min="1" max="1" width="42.83203125" customWidth="1"/>
    <col min="2" max="2" width="45.83203125" customWidth="1"/>
    <col min="12" max="12" width="46.1640625" customWidth="1"/>
    <col min="13" max="13" width="42.5" customWidth="1"/>
    <col min="23" max="23" width="44.1640625" customWidth="1"/>
    <col min="24" max="24" width="43.33203125" customWidth="1"/>
    <col min="34" max="34" width="48.6640625" customWidth="1"/>
    <col min="35" max="35" width="39.6640625" customWidth="1"/>
  </cols>
  <sheetData>
    <row r="1" spans="1:35" x14ac:dyDescent="0.2">
      <c r="A1" s="15" t="s">
        <v>0</v>
      </c>
      <c r="B1" s="15"/>
      <c r="L1" s="15" t="s">
        <v>0</v>
      </c>
      <c r="M1" s="15"/>
      <c r="W1" s="15" t="s">
        <v>0</v>
      </c>
      <c r="X1" s="15"/>
      <c r="AH1" s="15" t="s">
        <v>0</v>
      </c>
      <c r="AI1" s="15"/>
    </row>
    <row r="2" spans="1:35" x14ac:dyDescent="0.2">
      <c r="A2" s="1" t="s">
        <v>56</v>
      </c>
      <c r="B2" s="6" t="s">
        <v>60</v>
      </c>
      <c r="L2" s="1" t="s">
        <v>56</v>
      </c>
      <c r="M2" s="6" t="s">
        <v>61</v>
      </c>
      <c r="W2" s="1" t="s">
        <v>56</v>
      </c>
      <c r="X2" s="6" t="s">
        <v>62</v>
      </c>
      <c r="AH2" s="1" t="s">
        <v>56</v>
      </c>
      <c r="AI2" s="6" t="s">
        <v>63</v>
      </c>
    </row>
    <row r="3" spans="1:35" x14ac:dyDescent="0.2">
      <c r="A3" s="3" t="s">
        <v>3</v>
      </c>
      <c r="B3" s="3">
        <v>36.159999999999997</v>
      </c>
      <c r="L3" s="3" t="s">
        <v>3</v>
      </c>
      <c r="M3" s="3">
        <v>36.880000000000003</v>
      </c>
      <c r="W3" s="3" t="s">
        <v>3</v>
      </c>
      <c r="X3" s="3">
        <v>38.97</v>
      </c>
      <c r="AH3" s="3" t="s">
        <v>3</v>
      </c>
      <c r="AI3" s="3">
        <v>46.28</v>
      </c>
    </row>
    <row r="4" spans="1:35" x14ac:dyDescent="0.2">
      <c r="A4" s="3" t="s">
        <v>4</v>
      </c>
      <c r="B4" s="3">
        <v>35.74</v>
      </c>
      <c r="L4" s="3" t="s">
        <v>4</v>
      </c>
      <c r="M4" s="3">
        <v>36.74</v>
      </c>
      <c r="W4" s="3" t="s">
        <v>4</v>
      </c>
      <c r="X4" s="3">
        <v>38.57</v>
      </c>
      <c r="AH4" s="3" t="s">
        <v>4</v>
      </c>
      <c r="AI4" s="3">
        <v>44.2</v>
      </c>
    </row>
    <row r="5" spans="1:35" x14ac:dyDescent="0.2">
      <c r="A5" s="3" t="s">
        <v>5</v>
      </c>
      <c r="B5" s="3">
        <v>39.619999999999997</v>
      </c>
      <c r="L5" s="3" t="s">
        <v>5</v>
      </c>
      <c r="M5" s="3">
        <v>42.07</v>
      </c>
      <c r="W5" s="3" t="s">
        <v>5</v>
      </c>
      <c r="X5" s="3">
        <v>42.65</v>
      </c>
      <c r="AH5" s="3" t="s">
        <v>5</v>
      </c>
      <c r="AI5" s="3">
        <v>49.42</v>
      </c>
    </row>
    <row r="6" spans="1:35" x14ac:dyDescent="0.2">
      <c r="A6" s="3" t="s">
        <v>6</v>
      </c>
      <c r="B6" s="3">
        <v>46.5</v>
      </c>
      <c r="L6" s="3" t="s">
        <v>6</v>
      </c>
      <c r="M6" s="3">
        <v>49.23</v>
      </c>
      <c r="W6" s="3" t="s">
        <v>6</v>
      </c>
      <c r="X6" s="3">
        <v>50.83</v>
      </c>
      <c r="AH6" s="3" t="s">
        <v>6</v>
      </c>
      <c r="AI6" s="3">
        <v>55.9</v>
      </c>
    </row>
    <row r="7" spans="1:35" x14ac:dyDescent="0.2">
      <c r="A7" s="3" t="s">
        <v>7</v>
      </c>
      <c r="B7" s="3">
        <v>44.5</v>
      </c>
      <c r="L7" s="3" t="s">
        <v>7</v>
      </c>
      <c r="M7" s="3">
        <v>47</v>
      </c>
      <c r="W7" s="3" t="s">
        <v>7</v>
      </c>
      <c r="X7" s="3">
        <v>47.24</v>
      </c>
      <c r="AH7" s="3" t="s">
        <v>7</v>
      </c>
      <c r="AI7" s="3">
        <v>53.05</v>
      </c>
    </row>
    <row r="8" spans="1:35" x14ac:dyDescent="0.2">
      <c r="A8" s="3" t="s">
        <v>8</v>
      </c>
      <c r="B8" s="3">
        <v>37.29</v>
      </c>
      <c r="L8" s="3" t="s">
        <v>8</v>
      </c>
      <c r="M8" s="3">
        <v>41.03</v>
      </c>
      <c r="W8" s="3" t="s">
        <v>8</v>
      </c>
      <c r="X8" s="3">
        <v>41.91</v>
      </c>
      <c r="AH8" s="3" t="s">
        <v>8</v>
      </c>
      <c r="AI8" s="3">
        <v>46.81</v>
      </c>
    </row>
    <row r="9" spans="1:35" x14ac:dyDescent="0.2">
      <c r="A9" s="3" t="s">
        <v>9</v>
      </c>
      <c r="B9" s="3">
        <v>42.17</v>
      </c>
      <c r="L9" s="3" t="s">
        <v>9</v>
      </c>
      <c r="M9" s="3">
        <v>43.83</v>
      </c>
      <c r="W9" s="3" t="s">
        <v>9</v>
      </c>
      <c r="X9" s="3">
        <v>44.38</v>
      </c>
      <c r="AH9" s="3" t="s">
        <v>9</v>
      </c>
      <c r="AI9" s="3">
        <v>48.12</v>
      </c>
    </row>
    <row r="10" spans="1:35" x14ac:dyDescent="0.2">
      <c r="A10" s="3" t="s">
        <v>10</v>
      </c>
      <c r="B10" s="3">
        <v>40.369999999999997</v>
      </c>
      <c r="L10" s="3" t="s">
        <v>10</v>
      </c>
      <c r="M10" s="3">
        <v>41.94</v>
      </c>
      <c r="W10" s="3" t="s">
        <v>10</v>
      </c>
      <c r="X10" s="3">
        <v>43.79</v>
      </c>
      <c r="AH10" s="3" t="s">
        <v>10</v>
      </c>
      <c r="AI10" s="3">
        <v>48.48</v>
      </c>
    </row>
    <row r="11" spans="1:35" x14ac:dyDescent="0.2">
      <c r="A11" s="3" t="s">
        <v>11</v>
      </c>
      <c r="B11" s="3">
        <v>49.14</v>
      </c>
      <c r="L11" s="3" t="s">
        <v>11</v>
      </c>
      <c r="M11" s="3">
        <v>50.75</v>
      </c>
      <c r="W11" s="3" t="s">
        <v>11</v>
      </c>
      <c r="X11" s="3">
        <v>49.93</v>
      </c>
      <c r="AH11" s="3" t="s">
        <v>11</v>
      </c>
      <c r="AI11" s="3">
        <v>55.57</v>
      </c>
    </row>
    <row r="12" spans="1:35" x14ac:dyDescent="0.2">
      <c r="A12" s="3" t="s">
        <v>12</v>
      </c>
      <c r="B12" s="3">
        <v>49.33</v>
      </c>
      <c r="L12" s="3" t="s">
        <v>12</v>
      </c>
      <c r="M12" s="3">
        <v>53.73</v>
      </c>
      <c r="W12" s="3" t="s">
        <v>12</v>
      </c>
      <c r="X12" s="3">
        <v>53.86</v>
      </c>
      <c r="AH12" s="3" t="s">
        <v>12</v>
      </c>
      <c r="AI12" s="3">
        <v>59.17</v>
      </c>
    </row>
    <row r="13" spans="1:35" x14ac:dyDescent="0.2">
      <c r="A13" s="3" t="s">
        <v>13</v>
      </c>
      <c r="B13" s="3" t="s">
        <v>14</v>
      </c>
      <c r="L13" s="3" t="s">
        <v>13</v>
      </c>
      <c r="M13" s="3" t="s">
        <v>14</v>
      </c>
      <c r="W13" s="3" t="s">
        <v>13</v>
      </c>
      <c r="X13" s="3" t="s">
        <v>14</v>
      </c>
      <c r="AH13" s="3" t="s">
        <v>13</v>
      </c>
      <c r="AI13" s="3" t="s">
        <v>14</v>
      </c>
    </row>
    <row r="14" spans="1:35" x14ac:dyDescent="0.2">
      <c r="A14" s="3" t="s">
        <v>15</v>
      </c>
      <c r="B14" s="3">
        <v>38.9</v>
      </c>
      <c r="L14" s="3" t="s">
        <v>15</v>
      </c>
      <c r="M14" s="3">
        <v>41.49</v>
      </c>
      <c r="W14" s="3" t="s">
        <v>15</v>
      </c>
      <c r="X14" s="3">
        <v>42.84</v>
      </c>
      <c r="AH14" s="3" t="s">
        <v>15</v>
      </c>
      <c r="AI14" s="3">
        <v>49.69</v>
      </c>
    </row>
    <row r="15" spans="1:35" x14ac:dyDescent="0.2">
      <c r="A15" s="3" t="s">
        <v>16</v>
      </c>
      <c r="B15" s="3">
        <v>40.96</v>
      </c>
      <c r="L15" s="3" t="s">
        <v>16</v>
      </c>
      <c r="M15" s="3">
        <v>43.16</v>
      </c>
      <c r="W15" s="3" t="s">
        <v>16</v>
      </c>
      <c r="X15" s="3">
        <v>44.95</v>
      </c>
      <c r="AH15" s="3" t="s">
        <v>16</v>
      </c>
      <c r="AI15" s="3">
        <v>49.68</v>
      </c>
    </row>
    <row r="16" spans="1:35" x14ac:dyDescent="0.2">
      <c r="A16" s="3" t="s">
        <v>17</v>
      </c>
      <c r="B16" s="3">
        <v>45.85</v>
      </c>
      <c r="L16" s="3" t="s">
        <v>17</v>
      </c>
      <c r="M16" s="3">
        <v>48.86</v>
      </c>
      <c r="W16" s="3" t="s">
        <v>17</v>
      </c>
      <c r="X16" s="3">
        <v>48.07</v>
      </c>
      <c r="AH16" s="3" t="s">
        <v>17</v>
      </c>
      <c r="AI16" s="3">
        <v>54.58</v>
      </c>
    </row>
    <row r="17" spans="1:35" x14ac:dyDescent="0.2">
      <c r="A17" s="3" t="s">
        <v>18</v>
      </c>
      <c r="B17" s="3">
        <v>37.03</v>
      </c>
      <c r="L17" s="3" t="s">
        <v>18</v>
      </c>
      <c r="M17" s="3">
        <v>40.35</v>
      </c>
      <c r="W17" s="3" t="s">
        <v>18</v>
      </c>
      <c r="X17" s="3">
        <v>42.25</v>
      </c>
      <c r="AH17" s="3" t="s">
        <v>18</v>
      </c>
      <c r="AI17" s="3">
        <v>47.51</v>
      </c>
    </row>
    <row r="18" spans="1:35" x14ac:dyDescent="0.2">
      <c r="A18" s="3" t="s">
        <v>19</v>
      </c>
      <c r="B18" s="3">
        <v>34.56</v>
      </c>
      <c r="L18" s="3" t="s">
        <v>19</v>
      </c>
      <c r="M18" s="3">
        <v>36.200000000000003</v>
      </c>
      <c r="W18" s="3" t="s">
        <v>19</v>
      </c>
      <c r="X18" s="3">
        <v>38.68</v>
      </c>
      <c r="AH18" s="3" t="s">
        <v>19</v>
      </c>
      <c r="AI18" s="3">
        <v>43.98</v>
      </c>
    </row>
    <row r="19" spans="1:35" x14ac:dyDescent="0.2">
      <c r="A19" s="3" t="s">
        <v>20</v>
      </c>
      <c r="B19" s="3">
        <v>43.6</v>
      </c>
      <c r="L19" s="3" t="s">
        <v>20</v>
      </c>
      <c r="M19" s="3">
        <v>43.8</v>
      </c>
      <c r="W19" s="3" t="s">
        <v>20</v>
      </c>
      <c r="X19" s="3">
        <v>46.09</v>
      </c>
      <c r="AH19" s="3" t="s">
        <v>20</v>
      </c>
      <c r="AI19" s="3">
        <v>53.2</v>
      </c>
    </row>
    <row r="20" spans="1:35" x14ac:dyDescent="0.2">
      <c r="A20" s="3" t="s">
        <v>21</v>
      </c>
      <c r="B20" s="3">
        <v>28.52</v>
      </c>
      <c r="L20" s="3" t="s">
        <v>21</v>
      </c>
      <c r="M20" s="3">
        <v>31.73</v>
      </c>
      <c r="W20" s="3" t="s">
        <v>21</v>
      </c>
      <c r="X20" s="3">
        <v>34.85</v>
      </c>
      <c r="AH20" s="3" t="s">
        <v>21</v>
      </c>
      <c r="AI20" s="3">
        <v>40.26</v>
      </c>
    </row>
    <row r="21" spans="1:35" x14ac:dyDescent="0.2">
      <c r="A21" s="3" t="s">
        <v>22</v>
      </c>
      <c r="B21" s="3">
        <v>21.59</v>
      </c>
      <c r="L21" s="3" t="s">
        <v>22</v>
      </c>
      <c r="M21" s="3">
        <v>24.86</v>
      </c>
      <c r="W21" s="3" t="s">
        <v>22</v>
      </c>
      <c r="X21" s="3">
        <v>26.6</v>
      </c>
      <c r="AH21" s="3" t="s">
        <v>22</v>
      </c>
      <c r="AI21" s="3">
        <v>30.32</v>
      </c>
    </row>
    <row r="22" spans="1:35" x14ac:dyDescent="0.2">
      <c r="A22" s="3" t="s">
        <v>23</v>
      </c>
      <c r="B22" s="3">
        <v>36.96</v>
      </c>
      <c r="L22" s="3" t="s">
        <v>23</v>
      </c>
      <c r="M22" s="3">
        <v>38.44</v>
      </c>
      <c r="W22" s="3" t="s">
        <v>23</v>
      </c>
      <c r="X22" s="3">
        <v>40.130000000000003</v>
      </c>
      <c r="AH22" s="3" t="s">
        <v>23</v>
      </c>
      <c r="AI22" s="3">
        <v>43.85</v>
      </c>
    </row>
    <row r="23" spans="1:35" x14ac:dyDescent="0.2">
      <c r="A23" s="3" t="s">
        <v>24</v>
      </c>
      <c r="B23" s="3">
        <v>42.02</v>
      </c>
      <c r="L23" s="3" t="s">
        <v>24</v>
      </c>
      <c r="M23" s="3">
        <v>46.67</v>
      </c>
      <c r="W23" s="3" t="s">
        <v>24</v>
      </c>
      <c r="X23" s="3">
        <v>48.6</v>
      </c>
      <c r="AH23" s="3" t="s">
        <v>24</v>
      </c>
      <c r="AI23" s="3">
        <v>57.31</v>
      </c>
    </row>
    <row r="24" spans="1:35" x14ac:dyDescent="0.2">
      <c r="A24" s="3" t="s">
        <v>25</v>
      </c>
      <c r="B24" s="3">
        <v>47.72</v>
      </c>
      <c r="L24" s="3" t="s">
        <v>25</v>
      </c>
      <c r="M24" s="3">
        <v>50.95</v>
      </c>
      <c r="W24" s="3" t="s">
        <v>25</v>
      </c>
      <c r="X24" s="3">
        <v>51.21</v>
      </c>
      <c r="AH24" s="3" t="s">
        <v>25</v>
      </c>
      <c r="AI24" s="3">
        <v>54.92</v>
      </c>
    </row>
    <row r="25" spans="1:35" x14ac:dyDescent="0.2">
      <c r="A25" s="3" t="s">
        <v>26</v>
      </c>
      <c r="B25" s="3">
        <v>52.47</v>
      </c>
      <c r="L25" s="3" t="s">
        <v>26</v>
      </c>
      <c r="M25" s="3">
        <v>56.25</v>
      </c>
      <c r="W25" s="3" t="s">
        <v>26</v>
      </c>
      <c r="X25" s="3">
        <v>59.44</v>
      </c>
      <c r="AH25" s="3" t="s">
        <v>26</v>
      </c>
      <c r="AI25" s="3">
        <v>65.86</v>
      </c>
    </row>
    <row r="26" spans="1:35" x14ac:dyDescent="0.2">
      <c r="A26" s="3" t="s">
        <v>27</v>
      </c>
      <c r="B26" s="3" t="s">
        <v>14</v>
      </c>
      <c r="L26" s="3" t="s">
        <v>27</v>
      </c>
      <c r="M26" s="3" t="s">
        <v>14</v>
      </c>
      <c r="W26" s="3" t="s">
        <v>27</v>
      </c>
      <c r="X26" s="3" t="s">
        <v>14</v>
      </c>
      <c r="AH26" s="3" t="s">
        <v>27</v>
      </c>
      <c r="AI26" s="3">
        <v>61.95</v>
      </c>
    </row>
    <row r="27" spans="1:35" x14ac:dyDescent="0.2">
      <c r="A27" s="3" t="s">
        <v>28</v>
      </c>
      <c r="B27" s="3">
        <v>38.79</v>
      </c>
      <c r="L27" s="3" t="s">
        <v>28</v>
      </c>
      <c r="M27" s="3">
        <v>41.68</v>
      </c>
      <c r="W27" s="3" t="s">
        <v>28</v>
      </c>
      <c r="X27" s="3">
        <v>41.85</v>
      </c>
      <c r="AH27" s="3" t="s">
        <v>28</v>
      </c>
      <c r="AI27" s="3">
        <v>51.27</v>
      </c>
    </row>
    <row r="28" spans="1:35" x14ac:dyDescent="0.2">
      <c r="A28" s="3" t="s">
        <v>29</v>
      </c>
      <c r="B28" s="3">
        <v>32.93</v>
      </c>
      <c r="L28" s="3" t="s">
        <v>29</v>
      </c>
      <c r="M28" s="3">
        <v>37.42</v>
      </c>
      <c r="W28" s="3" t="s">
        <v>29</v>
      </c>
      <c r="X28" s="3">
        <v>38.1</v>
      </c>
      <c r="AH28" s="3" t="s">
        <v>29</v>
      </c>
      <c r="AI28" s="3">
        <v>44.19</v>
      </c>
    </row>
    <row r="29" spans="1:35" x14ac:dyDescent="0.2">
      <c r="A29" s="3" t="s">
        <v>30</v>
      </c>
      <c r="B29" s="3">
        <v>37.479999999999997</v>
      </c>
      <c r="L29" s="3" t="s">
        <v>30</v>
      </c>
      <c r="M29" s="3">
        <v>39.39</v>
      </c>
      <c r="W29" s="3" t="s">
        <v>30</v>
      </c>
      <c r="X29" s="3">
        <v>41.97</v>
      </c>
      <c r="AH29" s="3" t="s">
        <v>30</v>
      </c>
      <c r="AI29" s="3">
        <v>48.78</v>
      </c>
    </row>
    <row r="30" spans="1:35" x14ac:dyDescent="0.2">
      <c r="A30" s="3" t="s">
        <v>31</v>
      </c>
      <c r="B30" s="3">
        <v>37.25</v>
      </c>
      <c r="L30" s="3" t="s">
        <v>31</v>
      </c>
      <c r="M30" s="3">
        <v>39.67</v>
      </c>
      <c r="W30" s="3" t="s">
        <v>31</v>
      </c>
      <c r="X30" s="3">
        <v>42.56</v>
      </c>
      <c r="AH30" s="3" t="s">
        <v>31</v>
      </c>
      <c r="AI30" s="3">
        <v>49.19</v>
      </c>
    </row>
    <row r="31" spans="1:35" x14ac:dyDescent="0.2">
      <c r="A31" s="3" t="s">
        <v>32</v>
      </c>
      <c r="B31" s="3">
        <v>35.07</v>
      </c>
      <c r="L31" s="3" t="s">
        <v>32</v>
      </c>
      <c r="M31" s="3">
        <v>37.75</v>
      </c>
      <c r="W31" s="3" t="s">
        <v>32</v>
      </c>
      <c r="X31" s="3">
        <v>39.909999999999997</v>
      </c>
      <c r="AH31" s="3" t="s">
        <v>32</v>
      </c>
      <c r="AI31" s="3">
        <v>45.78</v>
      </c>
    </row>
    <row r="32" spans="1:35" x14ac:dyDescent="0.2">
      <c r="A32" s="3" t="s">
        <v>33</v>
      </c>
      <c r="B32" s="3">
        <v>32.270000000000003</v>
      </c>
      <c r="L32" s="3" t="s">
        <v>33</v>
      </c>
      <c r="M32" s="3">
        <v>34.08</v>
      </c>
      <c r="W32" s="3" t="s">
        <v>33</v>
      </c>
      <c r="X32" s="3">
        <v>35.42</v>
      </c>
      <c r="AH32" s="3" t="s">
        <v>33</v>
      </c>
      <c r="AI32" s="3">
        <v>38.99</v>
      </c>
    </row>
    <row r="33" spans="1:35" x14ac:dyDescent="0.2">
      <c r="A33" s="3" t="s">
        <v>34</v>
      </c>
      <c r="B33" s="3">
        <v>24.86</v>
      </c>
      <c r="L33" s="3" t="s">
        <v>34</v>
      </c>
      <c r="M33" s="3">
        <v>27.64</v>
      </c>
      <c r="W33" s="3" t="s">
        <v>34</v>
      </c>
      <c r="X33" s="3">
        <v>29.76</v>
      </c>
      <c r="AH33" s="3" t="s">
        <v>34</v>
      </c>
      <c r="AI33" s="3">
        <v>36.08</v>
      </c>
    </row>
    <row r="34" spans="1:35" x14ac:dyDescent="0.2">
      <c r="A34" s="3" t="s">
        <v>35</v>
      </c>
      <c r="B34" s="3">
        <v>26.85</v>
      </c>
      <c r="L34" s="3" t="s">
        <v>35</v>
      </c>
      <c r="M34" s="3">
        <v>30.25</v>
      </c>
      <c r="W34" s="3" t="s">
        <v>35</v>
      </c>
      <c r="X34" s="3">
        <v>32.94</v>
      </c>
      <c r="AH34" s="3" t="s">
        <v>35</v>
      </c>
      <c r="AI34" s="3">
        <v>37.130000000000003</v>
      </c>
    </row>
    <row r="35" spans="1:35" x14ac:dyDescent="0.2">
      <c r="A35" s="3" t="s">
        <v>36</v>
      </c>
      <c r="B35" s="3">
        <v>33.51</v>
      </c>
      <c r="L35" s="3" t="s">
        <v>36</v>
      </c>
      <c r="M35" s="3">
        <v>33.99</v>
      </c>
      <c r="W35" s="3" t="s">
        <v>36</v>
      </c>
      <c r="X35" s="3">
        <v>41.05</v>
      </c>
      <c r="AH35" s="3" t="s">
        <v>36</v>
      </c>
      <c r="AI35" s="3">
        <v>45.4</v>
      </c>
    </row>
    <row r="36" spans="1:35" x14ac:dyDescent="0.2">
      <c r="A36" s="3" t="s">
        <v>37</v>
      </c>
      <c r="B36" s="3" t="s">
        <v>14</v>
      </c>
      <c r="L36" s="3" t="s">
        <v>37</v>
      </c>
      <c r="M36" s="3" t="s">
        <v>14</v>
      </c>
      <c r="W36" s="3" t="s">
        <v>37</v>
      </c>
      <c r="X36" s="3" t="s">
        <v>14</v>
      </c>
      <c r="AH36" s="3" t="s">
        <v>37</v>
      </c>
      <c r="AI36" s="3" t="s">
        <v>14</v>
      </c>
    </row>
    <row r="37" spans="1:35" x14ac:dyDescent="0.2">
      <c r="A37" s="3" t="s">
        <v>38</v>
      </c>
      <c r="B37" s="3">
        <v>10.24</v>
      </c>
      <c r="L37" s="3" t="s">
        <v>38</v>
      </c>
      <c r="M37" s="3">
        <v>12.63</v>
      </c>
      <c r="W37" s="3" t="s">
        <v>38</v>
      </c>
      <c r="X37" s="3">
        <v>13.55</v>
      </c>
      <c r="AH37" s="3" t="s">
        <v>38</v>
      </c>
      <c r="AI37" s="3">
        <v>18.170000000000002</v>
      </c>
    </row>
    <row r="38" spans="1:35" x14ac:dyDescent="0.2">
      <c r="A38" s="3" t="s">
        <v>39</v>
      </c>
      <c r="B38" s="3" t="s">
        <v>14</v>
      </c>
      <c r="L38" s="3" t="s">
        <v>39</v>
      </c>
      <c r="M38" s="3" t="s">
        <v>14</v>
      </c>
      <c r="W38" s="3" t="s">
        <v>39</v>
      </c>
      <c r="X38" s="3" t="s">
        <v>14</v>
      </c>
      <c r="AH38" s="3" t="s">
        <v>39</v>
      </c>
      <c r="AI38" s="3" t="s">
        <v>14</v>
      </c>
    </row>
    <row r="39" spans="1:35" x14ac:dyDescent="0.2">
      <c r="A39" s="3" t="s">
        <v>40</v>
      </c>
      <c r="B39" s="3" t="s">
        <v>14</v>
      </c>
      <c r="L39" s="3" t="s">
        <v>40</v>
      </c>
      <c r="M39" s="3" t="s">
        <v>14</v>
      </c>
      <c r="W39" s="3" t="s">
        <v>40</v>
      </c>
      <c r="X39" s="3" t="s">
        <v>14</v>
      </c>
      <c r="AH39" s="3" t="s">
        <v>40</v>
      </c>
      <c r="AI39" s="3" t="s">
        <v>14</v>
      </c>
    </row>
    <row r="40" spans="1:35" x14ac:dyDescent="0.2">
      <c r="A40" s="3" t="s">
        <v>41</v>
      </c>
      <c r="B40" s="3" t="s">
        <v>14</v>
      </c>
      <c r="L40" s="3" t="s">
        <v>41</v>
      </c>
      <c r="M40" s="3" t="s">
        <v>14</v>
      </c>
      <c r="W40" s="3" t="s">
        <v>41</v>
      </c>
      <c r="X40" s="3" t="s">
        <v>14</v>
      </c>
      <c r="AH40" s="3" t="s">
        <v>41</v>
      </c>
      <c r="AI40" s="3" t="s">
        <v>14</v>
      </c>
    </row>
    <row r="46" spans="1:35" x14ac:dyDescent="0.2">
      <c r="A46" s="15" t="s">
        <v>0</v>
      </c>
      <c r="B46" s="15"/>
      <c r="L46" s="18" t="s">
        <v>0</v>
      </c>
      <c r="M46" s="19"/>
      <c r="W46" s="15" t="s">
        <v>0</v>
      </c>
      <c r="X46" s="15"/>
      <c r="AH46" s="15" t="s">
        <v>0</v>
      </c>
      <c r="AI46" s="15"/>
    </row>
    <row r="47" spans="1:35" x14ac:dyDescent="0.2">
      <c r="A47" s="1" t="s">
        <v>56</v>
      </c>
      <c r="B47" s="6" t="s">
        <v>64</v>
      </c>
      <c r="L47" s="1" t="s">
        <v>56</v>
      </c>
      <c r="M47" s="6" t="s">
        <v>65</v>
      </c>
      <c r="W47" s="1" t="s">
        <v>56</v>
      </c>
      <c r="X47" s="6" t="s">
        <v>66</v>
      </c>
      <c r="AH47" s="1" t="s">
        <v>56</v>
      </c>
      <c r="AI47" s="6" t="s">
        <v>67</v>
      </c>
    </row>
    <row r="48" spans="1:35" x14ac:dyDescent="0.2">
      <c r="A48" s="3" t="s">
        <v>3</v>
      </c>
      <c r="B48" s="3">
        <v>47.79</v>
      </c>
      <c r="L48" s="3" t="s">
        <v>3</v>
      </c>
      <c r="M48" s="3">
        <v>49.45</v>
      </c>
      <c r="W48" s="3" t="s">
        <v>3</v>
      </c>
      <c r="X48" s="3">
        <v>53.84</v>
      </c>
      <c r="AH48" s="3" t="s">
        <v>3</v>
      </c>
      <c r="AI48" s="3">
        <v>52.3</v>
      </c>
    </row>
    <row r="49" spans="1:35" x14ac:dyDescent="0.2">
      <c r="A49" s="3" t="s">
        <v>4</v>
      </c>
      <c r="B49" s="3">
        <v>46.04</v>
      </c>
      <c r="L49" s="3" t="s">
        <v>4</v>
      </c>
      <c r="M49" s="3">
        <v>47.48</v>
      </c>
      <c r="W49" s="3" t="s">
        <v>4</v>
      </c>
      <c r="X49" s="3">
        <v>50.84</v>
      </c>
      <c r="AH49" s="3" t="s">
        <v>4</v>
      </c>
      <c r="AI49" s="3">
        <v>52.33</v>
      </c>
    </row>
    <row r="50" spans="1:35" x14ac:dyDescent="0.2">
      <c r="A50" s="3" t="s">
        <v>5</v>
      </c>
      <c r="B50" s="3">
        <v>50.61</v>
      </c>
      <c r="L50" s="3" t="s">
        <v>5</v>
      </c>
      <c r="M50" s="3">
        <v>52.17</v>
      </c>
      <c r="W50" s="3" t="s">
        <v>5</v>
      </c>
      <c r="X50" s="3">
        <v>55.27</v>
      </c>
      <c r="AH50" s="3" t="s">
        <v>5</v>
      </c>
      <c r="AI50" s="3">
        <v>54.89</v>
      </c>
    </row>
    <row r="51" spans="1:35" x14ac:dyDescent="0.2">
      <c r="A51" s="3" t="s">
        <v>6</v>
      </c>
      <c r="B51" s="3">
        <v>56.37</v>
      </c>
      <c r="L51" s="3" t="s">
        <v>6</v>
      </c>
      <c r="M51" s="3">
        <v>57.78</v>
      </c>
      <c r="W51" s="3" t="s">
        <v>6</v>
      </c>
      <c r="X51" s="3">
        <v>61.92</v>
      </c>
      <c r="AH51" s="3" t="s">
        <v>6</v>
      </c>
      <c r="AI51" s="3">
        <v>62.15</v>
      </c>
    </row>
    <row r="52" spans="1:35" x14ac:dyDescent="0.2">
      <c r="A52" s="3" t="s">
        <v>7</v>
      </c>
      <c r="B52" s="3">
        <v>52.89</v>
      </c>
      <c r="L52" s="3" t="s">
        <v>7</v>
      </c>
      <c r="M52" s="3">
        <v>54.69</v>
      </c>
      <c r="W52" s="3" t="s">
        <v>7</v>
      </c>
      <c r="X52" s="3">
        <v>59.62</v>
      </c>
      <c r="AH52" s="3" t="s">
        <v>7</v>
      </c>
      <c r="AI52" s="3">
        <v>59.69</v>
      </c>
    </row>
    <row r="53" spans="1:35" x14ac:dyDescent="0.2">
      <c r="A53" s="3" t="s">
        <v>8</v>
      </c>
      <c r="B53" s="3">
        <v>49.95</v>
      </c>
      <c r="L53" s="3" t="s">
        <v>8</v>
      </c>
      <c r="M53" s="3">
        <v>50.58</v>
      </c>
      <c r="W53" s="3" t="s">
        <v>8</v>
      </c>
      <c r="X53" s="3">
        <v>55.24</v>
      </c>
      <c r="AH53" s="3" t="s">
        <v>8</v>
      </c>
      <c r="AI53" s="3">
        <v>54.37</v>
      </c>
    </row>
    <row r="54" spans="1:35" x14ac:dyDescent="0.2">
      <c r="A54" s="3" t="s">
        <v>9</v>
      </c>
      <c r="B54" s="3">
        <v>47.98</v>
      </c>
      <c r="L54" s="3" t="s">
        <v>9</v>
      </c>
      <c r="M54" s="3">
        <v>50.29</v>
      </c>
      <c r="W54" s="3" t="s">
        <v>9</v>
      </c>
      <c r="X54" s="3">
        <v>54.42</v>
      </c>
      <c r="AH54" s="3" t="s">
        <v>9</v>
      </c>
      <c r="AI54" s="3">
        <v>54.41</v>
      </c>
    </row>
    <row r="55" spans="1:35" x14ac:dyDescent="0.2">
      <c r="A55" s="3" t="s">
        <v>10</v>
      </c>
      <c r="B55" s="3">
        <v>50.95</v>
      </c>
      <c r="L55" s="3" t="s">
        <v>10</v>
      </c>
      <c r="M55" s="3">
        <v>52.02</v>
      </c>
      <c r="W55" s="3" t="s">
        <v>10</v>
      </c>
      <c r="X55" s="3">
        <v>56.08</v>
      </c>
      <c r="AH55" s="3" t="s">
        <v>10</v>
      </c>
      <c r="AI55" s="3">
        <v>57.21</v>
      </c>
    </row>
    <row r="56" spans="1:35" x14ac:dyDescent="0.2">
      <c r="A56" s="3" t="s">
        <v>11</v>
      </c>
      <c r="B56" s="3">
        <v>55.03</v>
      </c>
      <c r="L56" s="3" t="s">
        <v>11</v>
      </c>
      <c r="M56" s="3">
        <v>56.13</v>
      </c>
      <c r="W56" s="3" t="s">
        <v>11</v>
      </c>
      <c r="X56" s="3">
        <v>61.1</v>
      </c>
      <c r="AH56" s="3" t="s">
        <v>11</v>
      </c>
      <c r="AI56" s="3">
        <v>61.39</v>
      </c>
    </row>
    <row r="57" spans="1:35" x14ac:dyDescent="0.2">
      <c r="A57" s="3" t="s">
        <v>12</v>
      </c>
      <c r="B57" s="3">
        <v>58.35</v>
      </c>
      <c r="L57" s="3" t="s">
        <v>12</v>
      </c>
      <c r="M57" s="3">
        <v>61.88</v>
      </c>
      <c r="W57" s="3" t="s">
        <v>12</v>
      </c>
      <c r="X57" s="3">
        <v>61.44</v>
      </c>
      <c r="AH57" s="3" t="s">
        <v>12</v>
      </c>
      <c r="AI57" s="3">
        <v>64.900000000000006</v>
      </c>
    </row>
    <row r="58" spans="1:35" x14ac:dyDescent="0.2">
      <c r="A58" s="3" t="s">
        <v>13</v>
      </c>
      <c r="B58" s="3">
        <v>0</v>
      </c>
      <c r="L58" s="3" t="s">
        <v>13</v>
      </c>
      <c r="M58" s="3">
        <v>0</v>
      </c>
      <c r="W58" s="3" t="s">
        <v>13</v>
      </c>
      <c r="X58" s="3" t="s">
        <v>14</v>
      </c>
      <c r="AH58" s="3" t="s">
        <v>13</v>
      </c>
      <c r="AI58" s="3" t="s">
        <v>14</v>
      </c>
    </row>
    <row r="59" spans="1:35" x14ac:dyDescent="0.2">
      <c r="A59" s="3" t="s">
        <v>15</v>
      </c>
      <c r="B59" s="3">
        <v>51.33</v>
      </c>
      <c r="L59" s="3" t="s">
        <v>15</v>
      </c>
      <c r="M59" s="3">
        <v>52.02</v>
      </c>
      <c r="W59" s="3" t="s">
        <v>15</v>
      </c>
      <c r="X59" s="3">
        <v>55.2</v>
      </c>
      <c r="AH59" s="3" t="s">
        <v>15</v>
      </c>
      <c r="AI59" s="3">
        <v>56.84</v>
      </c>
    </row>
    <row r="60" spans="1:35" x14ac:dyDescent="0.2">
      <c r="A60" s="3" t="s">
        <v>16</v>
      </c>
      <c r="B60" s="3">
        <v>51.21</v>
      </c>
      <c r="L60" s="3" t="s">
        <v>16</v>
      </c>
      <c r="M60" s="3">
        <v>52.29</v>
      </c>
      <c r="W60" s="3" t="s">
        <v>16</v>
      </c>
      <c r="X60" s="3">
        <v>55.25</v>
      </c>
      <c r="AH60" s="3" t="s">
        <v>16</v>
      </c>
      <c r="AI60" s="3">
        <v>57.06</v>
      </c>
    </row>
    <row r="61" spans="1:35" x14ac:dyDescent="0.2">
      <c r="A61" s="3" t="s">
        <v>17</v>
      </c>
      <c r="B61" s="3">
        <v>54.31</v>
      </c>
      <c r="L61" s="3" t="s">
        <v>17</v>
      </c>
      <c r="M61" s="3">
        <v>55.32</v>
      </c>
      <c r="W61" s="3" t="s">
        <v>17</v>
      </c>
      <c r="X61" s="3">
        <v>57.53</v>
      </c>
      <c r="AH61" s="3" t="s">
        <v>17</v>
      </c>
      <c r="AI61" s="3">
        <v>56.79</v>
      </c>
    </row>
    <row r="62" spans="1:35" x14ac:dyDescent="0.2">
      <c r="A62" s="3" t="s">
        <v>18</v>
      </c>
      <c r="B62" s="3">
        <v>49.81</v>
      </c>
      <c r="L62" s="3" t="s">
        <v>18</v>
      </c>
      <c r="M62" s="3">
        <v>50.72</v>
      </c>
      <c r="W62" s="3" t="s">
        <v>18</v>
      </c>
      <c r="X62" s="3">
        <v>53.16</v>
      </c>
      <c r="AH62" s="3" t="s">
        <v>18</v>
      </c>
      <c r="AI62" s="3">
        <v>54.92</v>
      </c>
    </row>
    <row r="63" spans="1:35" x14ac:dyDescent="0.2">
      <c r="A63" s="3" t="s">
        <v>19</v>
      </c>
      <c r="B63" s="3">
        <v>44.82</v>
      </c>
      <c r="L63" s="3" t="s">
        <v>19</v>
      </c>
      <c r="M63" s="3">
        <v>46.55</v>
      </c>
      <c r="W63" s="3" t="s">
        <v>19</v>
      </c>
      <c r="X63" s="3">
        <v>49.71</v>
      </c>
      <c r="AH63" s="3" t="s">
        <v>19</v>
      </c>
      <c r="AI63" s="3">
        <v>51.95</v>
      </c>
    </row>
    <row r="64" spans="1:35" x14ac:dyDescent="0.2">
      <c r="A64" s="3" t="s">
        <v>20</v>
      </c>
      <c r="B64" s="3">
        <v>53.82</v>
      </c>
      <c r="L64" s="3" t="s">
        <v>20</v>
      </c>
      <c r="M64" s="3">
        <v>55.69</v>
      </c>
      <c r="W64" s="3" t="s">
        <v>20</v>
      </c>
      <c r="X64" s="3">
        <v>56.4</v>
      </c>
      <c r="AH64" s="3" t="s">
        <v>20</v>
      </c>
      <c r="AI64" s="3">
        <v>59.1</v>
      </c>
    </row>
    <row r="65" spans="1:35" x14ac:dyDescent="0.2">
      <c r="A65" s="3" t="s">
        <v>21</v>
      </c>
      <c r="B65" s="3">
        <v>42.53</v>
      </c>
      <c r="L65" s="3" t="s">
        <v>21</v>
      </c>
      <c r="M65" s="3">
        <v>44.61</v>
      </c>
      <c r="W65" s="3" t="s">
        <v>21</v>
      </c>
      <c r="X65" s="3">
        <v>48.8</v>
      </c>
      <c r="AH65" s="3" t="s">
        <v>21</v>
      </c>
      <c r="AI65" s="3">
        <v>51.61</v>
      </c>
    </row>
    <row r="66" spans="1:35" x14ac:dyDescent="0.2">
      <c r="A66" s="3" t="s">
        <v>22</v>
      </c>
      <c r="B66" s="3">
        <v>31.8</v>
      </c>
      <c r="L66" s="3" t="s">
        <v>22</v>
      </c>
      <c r="M66" s="3">
        <v>34.44</v>
      </c>
      <c r="W66" s="3" t="s">
        <v>22</v>
      </c>
      <c r="X66" s="3">
        <v>37.32</v>
      </c>
      <c r="AH66" s="3" t="s">
        <v>22</v>
      </c>
      <c r="AI66" s="3">
        <v>38.07</v>
      </c>
    </row>
    <row r="67" spans="1:35" x14ac:dyDescent="0.2">
      <c r="A67" s="3" t="s">
        <v>23</v>
      </c>
      <c r="B67" s="3">
        <v>45.92</v>
      </c>
      <c r="L67" s="3" t="s">
        <v>23</v>
      </c>
      <c r="M67" s="3">
        <v>47.3</v>
      </c>
      <c r="W67" s="3" t="s">
        <v>23</v>
      </c>
      <c r="X67" s="3">
        <v>50.51</v>
      </c>
      <c r="AH67" s="3" t="s">
        <v>23</v>
      </c>
      <c r="AI67" s="3">
        <v>50.09</v>
      </c>
    </row>
    <row r="68" spans="1:35" x14ac:dyDescent="0.2">
      <c r="A68" s="3" t="s">
        <v>24</v>
      </c>
      <c r="B68" s="3">
        <v>56.07</v>
      </c>
      <c r="L68" s="3" t="s">
        <v>24</v>
      </c>
      <c r="M68" s="3">
        <v>59.55</v>
      </c>
      <c r="W68" s="3" t="s">
        <v>24</v>
      </c>
      <c r="X68" s="3">
        <v>62.61</v>
      </c>
      <c r="AH68" s="3" t="s">
        <v>24</v>
      </c>
      <c r="AI68" s="3">
        <v>63.83</v>
      </c>
    </row>
    <row r="69" spans="1:35" x14ac:dyDescent="0.2">
      <c r="A69" s="3" t="s">
        <v>25</v>
      </c>
      <c r="B69" s="3">
        <v>56.27</v>
      </c>
      <c r="L69" s="3" t="s">
        <v>25</v>
      </c>
      <c r="M69" s="3">
        <v>58.32</v>
      </c>
      <c r="W69" s="3" t="s">
        <v>25</v>
      </c>
      <c r="X69" s="3">
        <v>58.79</v>
      </c>
      <c r="AH69" s="3" t="s">
        <v>25</v>
      </c>
      <c r="AI69" s="3">
        <v>60.73</v>
      </c>
    </row>
    <row r="70" spans="1:35" x14ac:dyDescent="0.2">
      <c r="A70" s="3" t="s">
        <v>26</v>
      </c>
      <c r="B70" s="3">
        <v>66.290000000000006</v>
      </c>
      <c r="L70" s="3" t="s">
        <v>26</v>
      </c>
      <c r="M70" s="3">
        <v>67.06</v>
      </c>
      <c r="W70" s="3" t="s">
        <v>26</v>
      </c>
      <c r="X70" s="3">
        <v>70.42</v>
      </c>
      <c r="AH70" s="3" t="s">
        <v>26</v>
      </c>
      <c r="AI70" s="3">
        <v>71.849999999999994</v>
      </c>
    </row>
    <row r="71" spans="1:35" x14ac:dyDescent="0.2">
      <c r="A71" s="3" t="s">
        <v>27</v>
      </c>
      <c r="B71" s="3">
        <v>61.42</v>
      </c>
      <c r="L71" s="3" t="s">
        <v>27</v>
      </c>
      <c r="M71" s="3">
        <v>62.04</v>
      </c>
      <c r="W71" s="3" t="s">
        <v>27</v>
      </c>
      <c r="X71" s="3">
        <v>67.83</v>
      </c>
      <c r="AH71" s="3" t="s">
        <v>27</v>
      </c>
      <c r="AI71" s="3">
        <v>66.52</v>
      </c>
    </row>
    <row r="72" spans="1:35" x14ac:dyDescent="0.2">
      <c r="A72" s="3" t="s">
        <v>28</v>
      </c>
      <c r="B72" s="3">
        <v>54.41</v>
      </c>
      <c r="L72" s="3" t="s">
        <v>28</v>
      </c>
      <c r="M72" s="3">
        <v>53.91</v>
      </c>
      <c r="W72" s="3" t="s">
        <v>28</v>
      </c>
      <c r="X72" s="3">
        <v>56.96</v>
      </c>
      <c r="AH72" s="3" t="s">
        <v>28</v>
      </c>
      <c r="AI72" s="3">
        <v>60.44</v>
      </c>
    </row>
    <row r="73" spans="1:35" x14ac:dyDescent="0.2">
      <c r="A73" s="3" t="s">
        <v>29</v>
      </c>
      <c r="B73" s="3">
        <v>44.81</v>
      </c>
      <c r="L73" s="3" t="s">
        <v>29</v>
      </c>
      <c r="M73" s="3">
        <v>46.98</v>
      </c>
      <c r="W73" s="3" t="s">
        <v>29</v>
      </c>
      <c r="X73" s="3">
        <v>50.3</v>
      </c>
      <c r="AH73" s="3" t="s">
        <v>29</v>
      </c>
      <c r="AI73" s="3">
        <v>51.83</v>
      </c>
    </row>
    <row r="74" spans="1:35" x14ac:dyDescent="0.2">
      <c r="A74" s="3" t="s">
        <v>30</v>
      </c>
      <c r="B74" s="3">
        <v>51.51</v>
      </c>
      <c r="L74" s="3" t="s">
        <v>30</v>
      </c>
      <c r="M74" s="3">
        <v>53.23</v>
      </c>
      <c r="W74" s="3" t="s">
        <v>30</v>
      </c>
      <c r="X74" s="3">
        <v>57.86</v>
      </c>
      <c r="AH74" s="3" t="s">
        <v>30</v>
      </c>
      <c r="AI74" s="3">
        <v>58.4</v>
      </c>
    </row>
    <row r="75" spans="1:35" x14ac:dyDescent="0.2">
      <c r="A75" s="3" t="s">
        <v>31</v>
      </c>
      <c r="B75" s="3">
        <v>49.81</v>
      </c>
      <c r="L75" s="3" t="s">
        <v>31</v>
      </c>
      <c r="M75" s="3">
        <v>51.39</v>
      </c>
      <c r="W75" s="3" t="s">
        <v>31</v>
      </c>
      <c r="X75" s="3">
        <v>54.5</v>
      </c>
      <c r="AH75" s="3" t="s">
        <v>31</v>
      </c>
      <c r="AI75" s="3">
        <v>56.33</v>
      </c>
    </row>
    <row r="76" spans="1:35" x14ac:dyDescent="0.2">
      <c r="A76" s="3" t="s">
        <v>32</v>
      </c>
      <c r="B76" s="3">
        <v>48.49</v>
      </c>
      <c r="L76" s="3" t="s">
        <v>32</v>
      </c>
      <c r="M76" s="3">
        <v>50.15</v>
      </c>
      <c r="W76" s="3" t="s">
        <v>32</v>
      </c>
      <c r="X76" s="3">
        <v>53.03</v>
      </c>
      <c r="AH76" s="3" t="s">
        <v>32</v>
      </c>
      <c r="AI76" s="3">
        <v>54.59</v>
      </c>
    </row>
    <row r="77" spans="1:35" x14ac:dyDescent="0.2">
      <c r="A77" s="3" t="s">
        <v>33</v>
      </c>
      <c r="B77" s="3">
        <v>43.11</v>
      </c>
      <c r="L77" s="3" t="s">
        <v>33</v>
      </c>
      <c r="M77" s="3">
        <v>43.71</v>
      </c>
      <c r="W77" s="3" t="s">
        <v>33</v>
      </c>
      <c r="X77" s="3">
        <v>47.08</v>
      </c>
      <c r="AH77" s="3" t="s">
        <v>33</v>
      </c>
      <c r="AI77" s="3">
        <v>49.1</v>
      </c>
    </row>
    <row r="78" spans="1:35" x14ac:dyDescent="0.2">
      <c r="A78" s="3" t="s">
        <v>34</v>
      </c>
      <c r="B78" s="3">
        <v>39.29</v>
      </c>
      <c r="L78" s="3" t="s">
        <v>34</v>
      </c>
      <c r="M78" s="3">
        <v>41.96</v>
      </c>
      <c r="W78" s="3" t="s">
        <v>34</v>
      </c>
      <c r="X78" s="3">
        <v>45.5</v>
      </c>
      <c r="AH78" s="3" t="s">
        <v>34</v>
      </c>
      <c r="AI78" s="3">
        <v>46.73</v>
      </c>
    </row>
    <row r="79" spans="1:35" x14ac:dyDescent="0.2">
      <c r="A79" s="3" t="s">
        <v>35</v>
      </c>
      <c r="B79" s="3">
        <v>38.74</v>
      </c>
      <c r="L79" s="3" t="s">
        <v>35</v>
      </c>
      <c r="M79" s="3">
        <v>41.21</v>
      </c>
      <c r="W79" s="3" t="s">
        <v>35</v>
      </c>
      <c r="X79" s="3">
        <v>44.81</v>
      </c>
      <c r="AH79" s="3" t="s">
        <v>35</v>
      </c>
      <c r="AI79" s="3">
        <v>45.46</v>
      </c>
    </row>
    <row r="80" spans="1:35" x14ac:dyDescent="0.2">
      <c r="A80" s="3" t="s">
        <v>36</v>
      </c>
      <c r="B80" s="3">
        <v>46.63</v>
      </c>
      <c r="L80" s="3" t="s">
        <v>36</v>
      </c>
      <c r="M80" s="3">
        <v>51.77</v>
      </c>
      <c r="W80" s="3" t="s">
        <v>36</v>
      </c>
      <c r="X80" s="3">
        <v>57.95</v>
      </c>
      <c r="AH80" s="3" t="s">
        <v>36</v>
      </c>
      <c r="AI80" s="3">
        <v>58.95</v>
      </c>
    </row>
    <row r="81" spans="1:35" x14ac:dyDescent="0.2">
      <c r="A81" s="3" t="s">
        <v>37</v>
      </c>
      <c r="B81" s="3"/>
      <c r="L81" s="3" t="s">
        <v>37</v>
      </c>
      <c r="M81" s="3" t="s">
        <v>14</v>
      </c>
      <c r="W81" s="3" t="s">
        <v>37</v>
      </c>
      <c r="X81" s="3" t="s">
        <v>14</v>
      </c>
      <c r="AH81" s="3" t="s">
        <v>37</v>
      </c>
      <c r="AI81" s="3" t="s">
        <v>14</v>
      </c>
    </row>
    <row r="82" spans="1:35" x14ac:dyDescent="0.2">
      <c r="A82" s="3" t="s">
        <v>38</v>
      </c>
      <c r="B82" s="3">
        <v>20.79</v>
      </c>
      <c r="L82" s="3" t="s">
        <v>38</v>
      </c>
      <c r="M82" s="3">
        <v>22.97</v>
      </c>
      <c r="W82" s="3" t="s">
        <v>38</v>
      </c>
      <c r="X82" s="3">
        <v>27.73</v>
      </c>
      <c r="AH82" s="3" t="s">
        <v>38</v>
      </c>
      <c r="AI82" s="3">
        <v>24.04</v>
      </c>
    </row>
    <row r="83" spans="1:35" x14ac:dyDescent="0.2">
      <c r="A83" s="3" t="s">
        <v>39</v>
      </c>
      <c r="B83" s="3" t="s">
        <v>14</v>
      </c>
      <c r="L83" s="3" t="s">
        <v>39</v>
      </c>
      <c r="M83" s="3" t="s">
        <v>14</v>
      </c>
      <c r="W83" s="3" t="s">
        <v>39</v>
      </c>
      <c r="X83" s="3" t="s">
        <v>14</v>
      </c>
      <c r="AH83" s="3" t="s">
        <v>39</v>
      </c>
      <c r="AI83" s="3" t="s">
        <v>14</v>
      </c>
    </row>
    <row r="84" spans="1:35" x14ac:dyDescent="0.2">
      <c r="A84" s="3" t="s">
        <v>40</v>
      </c>
      <c r="B84" s="3" t="s">
        <v>14</v>
      </c>
      <c r="L84" s="3" t="s">
        <v>40</v>
      </c>
      <c r="M84" s="3" t="s">
        <v>14</v>
      </c>
      <c r="W84" s="3" t="s">
        <v>40</v>
      </c>
      <c r="X84" s="3" t="s">
        <v>14</v>
      </c>
      <c r="AH84" s="3" t="s">
        <v>40</v>
      </c>
      <c r="AI84" s="3" t="s">
        <v>14</v>
      </c>
    </row>
    <row r="85" spans="1:35" x14ac:dyDescent="0.2">
      <c r="A85" s="3" t="s">
        <v>41</v>
      </c>
      <c r="B85" s="3" t="s">
        <v>14</v>
      </c>
      <c r="L85" s="3" t="s">
        <v>41</v>
      </c>
      <c r="M85" s="3" t="s">
        <v>14</v>
      </c>
      <c r="W85" s="3" t="s">
        <v>41</v>
      </c>
      <c r="X85" s="3" t="s">
        <v>14</v>
      </c>
      <c r="AH85" s="3" t="s">
        <v>41</v>
      </c>
      <c r="AI85" s="3" t="s">
        <v>14</v>
      </c>
    </row>
    <row r="91" spans="1:35" x14ac:dyDescent="0.2">
      <c r="A91" s="15" t="s">
        <v>0</v>
      </c>
      <c r="B91" s="15"/>
      <c r="L91" s="15" t="s">
        <v>0</v>
      </c>
      <c r="M91" s="15"/>
      <c r="W91" s="15" t="s">
        <v>0</v>
      </c>
      <c r="X91" s="15"/>
      <c r="AH91" s="15" t="s">
        <v>0</v>
      </c>
      <c r="AI91" s="15"/>
    </row>
    <row r="92" spans="1:35" x14ac:dyDescent="0.2">
      <c r="A92" s="1" t="s">
        <v>56</v>
      </c>
      <c r="B92" s="6" t="s">
        <v>68</v>
      </c>
      <c r="L92" s="1" t="s">
        <v>56</v>
      </c>
      <c r="M92" s="6" t="s">
        <v>69</v>
      </c>
      <c r="W92" s="1" t="s">
        <v>56</v>
      </c>
      <c r="X92" s="6" t="s">
        <v>70</v>
      </c>
      <c r="AH92" s="1" t="s">
        <v>56</v>
      </c>
      <c r="AI92" s="6" t="s">
        <v>71</v>
      </c>
    </row>
    <row r="93" spans="1:35" x14ac:dyDescent="0.2">
      <c r="A93" s="3" t="s">
        <v>3</v>
      </c>
      <c r="B93" s="3">
        <v>55.31</v>
      </c>
      <c r="L93" s="3" t="s">
        <v>3</v>
      </c>
      <c r="M93" s="7">
        <v>57.03</v>
      </c>
      <c r="W93" s="3" t="s">
        <v>3</v>
      </c>
      <c r="X93" s="3">
        <v>58.77</v>
      </c>
      <c r="AH93" s="3" t="s">
        <v>3</v>
      </c>
      <c r="AI93" s="3">
        <v>2023</v>
      </c>
    </row>
    <row r="94" spans="1:35" x14ac:dyDescent="0.2">
      <c r="A94" s="3" t="s">
        <v>4</v>
      </c>
      <c r="B94" s="3">
        <v>51.92</v>
      </c>
      <c r="L94" s="3" t="s">
        <v>4</v>
      </c>
      <c r="M94" s="8">
        <v>58.1</v>
      </c>
      <c r="W94" s="3" t="s">
        <v>4</v>
      </c>
      <c r="X94" s="3">
        <v>61.93</v>
      </c>
      <c r="AH94" s="3" t="s">
        <v>4</v>
      </c>
      <c r="AI94" s="3">
        <v>59.02</v>
      </c>
    </row>
    <row r="95" spans="1:35" x14ac:dyDescent="0.2">
      <c r="A95" s="3" t="s">
        <v>5</v>
      </c>
      <c r="B95" s="3">
        <v>54.74</v>
      </c>
      <c r="L95" s="3" t="s">
        <v>5</v>
      </c>
      <c r="M95" s="8">
        <v>58.17</v>
      </c>
      <c r="W95" s="3" t="s">
        <v>5</v>
      </c>
      <c r="X95" s="3">
        <v>62.43</v>
      </c>
      <c r="AH95" s="3" t="s">
        <v>5</v>
      </c>
      <c r="AI95" s="3">
        <v>61.46</v>
      </c>
    </row>
    <row r="96" spans="1:35" x14ac:dyDescent="0.2">
      <c r="A96" s="3" t="s">
        <v>6</v>
      </c>
      <c r="B96" s="3">
        <v>60.58</v>
      </c>
      <c r="L96" s="3" t="s">
        <v>6</v>
      </c>
      <c r="M96" s="8">
        <v>66.42</v>
      </c>
      <c r="W96" s="3" t="s">
        <v>6</v>
      </c>
      <c r="X96" s="3">
        <v>70.86</v>
      </c>
      <c r="AH96" s="3" t="s">
        <v>6</v>
      </c>
      <c r="AI96" s="3">
        <v>62.13</v>
      </c>
    </row>
    <row r="97" spans="1:35" x14ac:dyDescent="0.2">
      <c r="A97" s="3" t="s">
        <v>7</v>
      </c>
      <c r="B97" s="3">
        <v>59.34</v>
      </c>
      <c r="L97" s="3" t="s">
        <v>7</v>
      </c>
      <c r="M97" s="8">
        <v>62.01</v>
      </c>
      <c r="W97" s="3" t="s">
        <v>7</v>
      </c>
      <c r="X97" s="3">
        <v>66.05</v>
      </c>
      <c r="AH97" s="3" t="s">
        <v>7</v>
      </c>
      <c r="AI97" s="3">
        <v>69.25</v>
      </c>
    </row>
    <row r="98" spans="1:35" x14ac:dyDescent="0.2">
      <c r="A98" s="3" t="s">
        <v>8</v>
      </c>
      <c r="B98" s="3">
        <v>54.82</v>
      </c>
      <c r="L98" s="3" t="s">
        <v>8</v>
      </c>
      <c r="M98" s="8">
        <v>57.83</v>
      </c>
      <c r="W98" s="3" t="s">
        <v>8</v>
      </c>
      <c r="X98" s="3">
        <v>61.25</v>
      </c>
      <c r="AH98" s="3" t="s">
        <v>8</v>
      </c>
      <c r="AI98" s="3">
        <v>65.77</v>
      </c>
    </row>
    <row r="99" spans="1:35" x14ac:dyDescent="0.2">
      <c r="A99" s="3" t="s">
        <v>9</v>
      </c>
      <c r="B99" s="3">
        <v>53.94</v>
      </c>
      <c r="L99" s="3" t="s">
        <v>9</v>
      </c>
      <c r="M99" s="8">
        <v>58.65</v>
      </c>
      <c r="W99" s="3" t="s">
        <v>9</v>
      </c>
      <c r="X99" s="3">
        <v>62.05</v>
      </c>
      <c r="AH99" s="3" t="s">
        <v>9</v>
      </c>
      <c r="AI99" s="3">
        <v>60.97</v>
      </c>
    </row>
    <row r="100" spans="1:35" x14ac:dyDescent="0.2">
      <c r="A100" s="3" t="s">
        <v>10</v>
      </c>
      <c r="B100" s="3">
        <v>55.05</v>
      </c>
      <c r="L100" s="3" t="s">
        <v>10</v>
      </c>
      <c r="M100" s="8">
        <v>59.98</v>
      </c>
      <c r="W100" s="3" t="s">
        <v>10</v>
      </c>
      <c r="X100" s="3">
        <v>62.78</v>
      </c>
      <c r="AH100" s="3" t="s">
        <v>10</v>
      </c>
      <c r="AI100" s="3">
        <v>61.48</v>
      </c>
    </row>
    <row r="101" spans="1:35" x14ac:dyDescent="0.2">
      <c r="A101" s="3" t="s">
        <v>11</v>
      </c>
      <c r="B101" s="3">
        <v>59.15</v>
      </c>
      <c r="L101" s="3" t="s">
        <v>11</v>
      </c>
      <c r="M101" s="8">
        <v>61.69</v>
      </c>
      <c r="W101" s="3" t="s">
        <v>11</v>
      </c>
      <c r="X101" s="3">
        <v>67.319999999999993</v>
      </c>
      <c r="AH101" s="3" t="s">
        <v>11</v>
      </c>
      <c r="AI101" s="3">
        <v>61.51</v>
      </c>
    </row>
    <row r="102" spans="1:35" x14ac:dyDescent="0.2">
      <c r="A102" s="3" t="s">
        <v>12</v>
      </c>
      <c r="B102" s="3">
        <v>64.44</v>
      </c>
      <c r="L102" s="3" t="s">
        <v>12</v>
      </c>
      <c r="M102" s="8">
        <v>66.010000000000005</v>
      </c>
      <c r="W102" s="3" t="s">
        <v>12</v>
      </c>
      <c r="X102" s="3">
        <v>68.739999999999995</v>
      </c>
      <c r="AH102" s="3" t="s">
        <v>12</v>
      </c>
      <c r="AI102" s="3">
        <v>66.069999999999993</v>
      </c>
    </row>
    <row r="103" spans="1:35" x14ac:dyDescent="0.2">
      <c r="A103" s="3" t="s">
        <v>13</v>
      </c>
      <c r="B103" s="3" t="s">
        <v>14</v>
      </c>
      <c r="L103" s="3" t="s">
        <v>13</v>
      </c>
      <c r="M103" s="8" t="s">
        <v>14</v>
      </c>
      <c r="W103" s="3" t="s">
        <v>13</v>
      </c>
      <c r="X103" s="3">
        <v>0</v>
      </c>
      <c r="AH103" s="3" t="s">
        <v>13</v>
      </c>
      <c r="AI103" s="3">
        <v>67.94</v>
      </c>
    </row>
    <row r="104" spans="1:35" x14ac:dyDescent="0.2">
      <c r="A104" s="3" t="s">
        <v>15</v>
      </c>
      <c r="B104" s="3">
        <v>55.68</v>
      </c>
      <c r="L104" s="3" t="s">
        <v>15</v>
      </c>
      <c r="M104" s="8">
        <v>57.8</v>
      </c>
      <c r="W104" s="3" t="s">
        <v>15</v>
      </c>
      <c r="X104" s="3">
        <v>62.1</v>
      </c>
      <c r="AH104" s="3" t="s">
        <v>15</v>
      </c>
      <c r="AI104" s="3" t="s">
        <v>14</v>
      </c>
    </row>
    <row r="105" spans="1:35" x14ac:dyDescent="0.2">
      <c r="A105" s="3" t="s">
        <v>16</v>
      </c>
      <c r="B105" s="3">
        <v>56.24</v>
      </c>
      <c r="L105" s="3" t="s">
        <v>16</v>
      </c>
      <c r="M105" s="8">
        <v>58.08</v>
      </c>
      <c r="W105" s="3" t="s">
        <v>16</v>
      </c>
      <c r="X105" s="3">
        <v>61.11</v>
      </c>
      <c r="AH105" s="3" t="s">
        <v>16</v>
      </c>
      <c r="AI105" s="3">
        <v>59.6</v>
      </c>
    </row>
    <row r="106" spans="1:35" x14ac:dyDescent="0.2">
      <c r="A106" s="3" t="s">
        <v>17</v>
      </c>
      <c r="B106" s="3">
        <v>57.34</v>
      </c>
      <c r="L106" s="3" t="s">
        <v>17</v>
      </c>
      <c r="M106" s="8">
        <v>58.23</v>
      </c>
      <c r="W106" s="3" t="s">
        <v>17</v>
      </c>
      <c r="X106" s="3">
        <v>60.41</v>
      </c>
      <c r="AH106" s="3" t="s">
        <v>17</v>
      </c>
      <c r="AI106" s="3">
        <v>60.58</v>
      </c>
    </row>
    <row r="107" spans="1:35" x14ac:dyDescent="0.2">
      <c r="A107" s="3" t="s">
        <v>18</v>
      </c>
      <c r="B107" s="3">
        <v>54.72</v>
      </c>
      <c r="L107" s="3" t="s">
        <v>18</v>
      </c>
      <c r="M107" s="8">
        <v>56.04</v>
      </c>
      <c r="W107" s="3" t="s">
        <v>18</v>
      </c>
      <c r="X107" s="3">
        <v>58.7</v>
      </c>
      <c r="AH107" s="3" t="s">
        <v>18</v>
      </c>
      <c r="AI107" s="3">
        <v>59.51</v>
      </c>
    </row>
    <row r="108" spans="1:35" x14ac:dyDescent="0.2">
      <c r="A108" s="3" t="s">
        <v>19</v>
      </c>
      <c r="B108" s="3">
        <v>49.9</v>
      </c>
      <c r="L108" s="3" t="s">
        <v>19</v>
      </c>
      <c r="M108" s="8">
        <v>52.93</v>
      </c>
      <c r="W108" s="3" t="s">
        <v>19</v>
      </c>
      <c r="X108" s="3">
        <v>56.67</v>
      </c>
      <c r="AH108" s="3" t="s">
        <v>19</v>
      </c>
      <c r="AI108" s="3">
        <v>57.81</v>
      </c>
    </row>
    <row r="109" spans="1:35" x14ac:dyDescent="0.2">
      <c r="A109" s="3" t="s">
        <v>20</v>
      </c>
      <c r="B109" s="3">
        <v>58.04</v>
      </c>
      <c r="L109" s="3" t="s">
        <v>20</v>
      </c>
      <c r="M109" s="8">
        <v>61.21</v>
      </c>
      <c r="W109" s="3" t="s">
        <v>20</v>
      </c>
      <c r="X109" s="3">
        <v>64.19</v>
      </c>
      <c r="AH109" s="3" t="s">
        <v>20</v>
      </c>
      <c r="AI109" s="3">
        <v>54.6</v>
      </c>
    </row>
    <row r="110" spans="1:35" x14ac:dyDescent="0.2">
      <c r="A110" s="3" t="s">
        <v>21</v>
      </c>
      <c r="B110" s="3">
        <v>52.39</v>
      </c>
      <c r="L110" s="3" t="s">
        <v>21</v>
      </c>
      <c r="M110" s="8">
        <v>53.62</v>
      </c>
      <c r="W110" s="3" t="s">
        <v>21</v>
      </c>
      <c r="X110" s="3">
        <v>56.55</v>
      </c>
      <c r="AH110" s="3" t="s">
        <v>21</v>
      </c>
      <c r="AI110" s="3">
        <v>63.1</v>
      </c>
    </row>
    <row r="111" spans="1:35" x14ac:dyDescent="0.2">
      <c r="A111" s="3" t="s">
        <v>22</v>
      </c>
      <c r="B111" s="3">
        <v>37.47</v>
      </c>
      <c r="L111" s="3" t="s">
        <v>22</v>
      </c>
      <c r="M111" s="8">
        <v>44.69</v>
      </c>
      <c r="W111" s="3" t="s">
        <v>22</v>
      </c>
      <c r="X111" s="3">
        <v>45.35</v>
      </c>
      <c r="AH111" s="3" t="s">
        <v>22</v>
      </c>
      <c r="AI111" s="3">
        <v>56.73</v>
      </c>
    </row>
    <row r="112" spans="1:35" x14ac:dyDescent="0.2">
      <c r="A112" s="3" t="s">
        <v>23</v>
      </c>
      <c r="B112" s="3">
        <v>50.32</v>
      </c>
      <c r="L112" s="3" t="s">
        <v>23</v>
      </c>
      <c r="M112" s="8">
        <v>55.73</v>
      </c>
      <c r="W112" s="3" t="s">
        <v>23</v>
      </c>
      <c r="X112" s="3">
        <v>58.15</v>
      </c>
      <c r="AH112" s="3" t="s">
        <v>23</v>
      </c>
      <c r="AI112" s="3">
        <v>44.51</v>
      </c>
    </row>
    <row r="113" spans="1:35" x14ac:dyDescent="0.2">
      <c r="A113" s="3" t="s">
        <v>24</v>
      </c>
      <c r="B113" s="3">
        <v>62.45</v>
      </c>
      <c r="L113" s="3" t="s">
        <v>24</v>
      </c>
      <c r="M113" s="8">
        <v>65.41</v>
      </c>
      <c r="W113" s="3" t="s">
        <v>24</v>
      </c>
      <c r="X113" s="3">
        <v>66.92</v>
      </c>
      <c r="AH113" s="3" t="s">
        <v>24</v>
      </c>
      <c r="AI113" s="3">
        <v>58.69</v>
      </c>
    </row>
    <row r="114" spans="1:35" x14ac:dyDescent="0.2">
      <c r="A114" s="3" t="s">
        <v>25</v>
      </c>
      <c r="B114" s="3">
        <v>60.86</v>
      </c>
      <c r="L114" s="3" t="s">
        <v>25</v>
      </c>
      <c r="M114" s="8">
        <v>61.75</v>
      </c>
      <c r="W114" s="3" t="s">
        <v>25</v>
      </c>
      <c r="X114" s="3">
        <v>64.489999999999995</v>
      </c>
      <c r="AH114" s="3" t="s">
        <v>25</v>
      </c>
      <c r="AI114" s="3">
        <v>67.67</v>
      </c>
    </row>
    <row r="115" spans="1:35" x14ac:dyDescent="0.2">
      <c r="A115" s="3" t="s">
        <v>26</v>
      </c>
      <c r="B115" s="3">
        <v>70.72</v>
      </c>
      <c r="L115" s="3" t="s">
        <v>26</v>
      </c>
      <c r="M115" s="8">
        <v>74.290000000000006</v>
      </c>
      <c r="W115" s="3" t="s">
        <v>26</v>
      </c>
      <c r="X115" s="3">
        <v>76.94</v>
      </c>
      <c r="AH115" s="3" t="s">
        <v>26</v>
      </c>
      <c r="AI115" s="3">
        <v>61.97</v>
      </c>
    </row>
    <row r="116" spans="1:35" x14ac:dyDescent="0.2">
      <c r="A116" s="3" t="s">
        <v>27</v>
      </c>
      <c r="B116" s="3">
        <v>67.349999999999994</v>
      </c>
      <c r="L116" s="3" t="s">
        <v>27</v>
      </c>
      <c r="M116" s="8">
        <v>68.3</v>
      </c>
      <c r="W116" s="3" t="s">
        <v>27</v>
      </c>
      <c r="X116" s="3">
        <v>72.81</v>
      </c>
      <c r="AH116" s="3" t="s">
        <v>27</v>
      </c>
      <c r="AI116" s="3">
        <v>76.55</v>
      </c>
    </row>
    <row r="117" spans="1:35" x14ac:dyDescent="0.2">
      <c r="A117" s="3" t="s">
        <v>28</v>
      </c>
      <c r="B117" s="3">
        <v>58.61</v>
      </c>
      <c r="L117" s="3" t="s">
        <v>28</v>
      </c>
      <c r="M117" s="8">
        <v>62.36</v>
      </c>
      <c r="W117" s="3" t="s">
        <v>28</v>
      </c>
      <c r="X117" s="3">
        <v>63.47</v>
      </c>
      <c r="AH117" s="3" t="s">
        <v>28</v>
      </c>
      <c r="AI117" s="3">
        <v>70.61</v>
      </c>
    </row>
    <row r="118" spans="1:35" x14ac:dyDescent="0.2">
      <c r="A118" s="3" t="s">
        <v>29</v>
      </c>
      <c r="B118" s="3">
        <v>50.92</v>
      </c>
      <c r="L118" s="3" t="s">
        <v>29</v>
      </c>
      <c r="M118" s="8">
        <v>55.53</v>
      </c>
      <c r="W118" s="3" t="s">
        <v>29</v>
      </c>
      <c r="X118" s="3">
        <v>57.28</v>
      </c>
      <c r="AH118" s="3" t="s">
        <v>29</v>
      </c>
      <c r="AI118" s="3">
        <v>61.8</v>
      </c>
    </row>
    <row r="119" spans="1:35" x14ac:dyDescent="0.2">
      <c r="A119" s="3" t="s">
        <v>30</v>
      </c>
      <c r="B119" s="3">
        <v>58.77</v>
      </c>
      <c r="L119" s="3" t="s">
        <v>30</v>
      </c>
      <c r="M119" s="8">
        <v>63.2</v>
      </c>
      <c r="W119" s="3" t="s">
        <v>30</v>
      </c>
      <c r="X119" s="3">
        <v>66.05</v>
      </c>
      <c r="AH119" s="3" t="s">
        <v>30</v>
      </c>
      <c r="AI119" s="3">
        <v>55.37</v>
      </c>
    </row>
    <row r="120" spans="1:35" x14ac:dyDescent="0.2">
      <c r="A120" s="3" t="s">
        <v>31</v>
      </c>
      <c r="B120" s="3">
        <v>57.74</v>
      </c>
      <c r="L120" s="3" t="s">
        <v>31</v>
      </c>
      <c r="M120" s="8">
        <v>63.75</v>
      </c>
      <c r="W120" s="3" t="s">
        <v>31</v>
      </c>
      <c r="X120" s="3">
        <v>65.7</v>
      </c>
      <c r="AH120" s="3" t="s">
        <v>31</v>
      </c>
      <c r="AI120" s="3">
        <v>63.98</v>
      </c>
    </row>
    <row r="121" spans="1:35" x14ac:dyDescent="0.2">
      <c r="A121" s="3" t="s">
        <v>32</v>
      </c>
      <c r="B121" s="3">
        <v>55.94</v>
      </c>
      <c r="L121" s="3" t="s">
        <v>32</v>
      </c>
      <c r="M121" s="8">
        <v>58.02</v>
      </c>
      <c r="W121" s="3" t="s">
        <v>32</v>
      </c>
      <c r="X121" s="3">
        <v>62.95</v>
      </c>
      <c r="AH121" s="3" t="s">
        <v>32</v>
      </c>
      <c r="AI121" s="3">
        <v>66.05</v>
      </c>
    </row>
    <row r="122" spans="1:35" x14ac:dyDescent="0.2">
      <c r="A122" s="3" t="s">
        <v>33</v>
      </c>
      <c r="B122" s="3">
        <v>51.84</v>
      </c>
      <c r="L122" s="3" t="s">
        <v>33</v>
      </c>
      <c r="M122" s="8">
        <v>57.18</v>
      </c>
      <c r="W122" s="3" t="s">
        <v>33</v>
      </c>
      <c r="X122" s="3">
        <v>58.33</v>
      </c>
      <c r="AH122" s="3" t="s">
        <v>33</v>
      </c>
      <c r="AI122" s="3">
        <v>62.39</v>
      </c>
    </row>
    <row r="123" spans="1:35" x14ac:dyDescent="0.2">
      <c r="A123" s="3" t="s">
        <v>34</v>
      </c>
      <c r="B123" s="3">
        <v>44.69</v>
      </c>
      <c r="L123" s="3" t="s">
        <v>34</v>
      </c>
      <c r="M123" s="8">
        <v>51.32</v>
      </c>
      <c r="W123" s="3" t="s">
        <v>34</v>
      </c>
      <c r="X123" s="3">
        <v>55.3</v>
      </c>
      <c r="AH123" s="3" t="s">
        <v>34</v>
      </c>
      <c r="AI123" s="3">
        <v>59.66</v>
      </c>
    </row>
    <row r="124" spans="1:35" x14ac:dyDescent="0.2">
      <c r="A124" s="3" t="s">
        <v>35</v>
      </c>
      <c r="B124" s="3">
        <v>47.81</v>
      </c>
      <c r="L124" s="3" t="s">
        <v>35</v>
      </c>
      <c r="M124" s="8">
        <v>51.4</v>
      </c>
      <c r="W124" s="3" t="s">
        <v>35</v>
      </c>
      <c r="X124" s="3">
        <v>56.17</v>
      </c>
      <c r="AH124" s="3" t="s">
        <v>35</v>
      </c>
      <c r="AI124" s="3">
        <v>53.76</v>
      </c>
    </row>
    <row r="125" spans="1:35" x14ac:dyDescent="0.2">
      <c r="A125" s="3" t="s">
        <v>36</v>
      </c>
      <c r="B125" s="3">
        <v>58.52</v>
      </c>
      <c r="L125" s="3" t="s">
        <v>36</v>
      </c>
      <c r="M125" s="8">
        <v>58.76</v>
      </c>
      <c r="W125" s="3" t="s">
        <v>36</v>
      </c>
      <c r="X125" s="3">
        <v>59.49</v>
      </c>
      <c r="AH125" s="3" t="s">
        <v>36</v>
      </c>
      <c r="AI125" s="3">
        <v>53.43</v>
      </c>
    </row>
    <row r="126" spans="1:35" x14ac:dyDescent="0.2">
      <c r="A126" s="3" t="s">
        <v>37</v>
      </c>
      <c r="B126" s="3" t="s">
        <v>14</v>
      </c>
      <c r="L126" s="3" t="s">
        <v>37</v>
      </c>
      <c r="M126" s="8" t="s">
        <v>14</v>
      </c>
      <c r="W126" s="3" t="s">
        <v>37</v>
      </c>
      <c r="X126" s="3" t="s">
        <v>14</v>
      </c>
      <c r="AH126" s="3" t="s">
        <v>37</v>
      </c>
      <c r="AI126" s="3">
        <v>57.05</v>
      </c>
    </row>
    <row r="127" spans="1:35" x14ac:dyDescent="0.2">
      <c r="A127" s="3" t="s">
        <v>38</v>
      </c>
      <c r="B127" s="3">
        <v>27.18</v>
      </c>
      <c r="L127" s="3" t="s">
        <v>38</v>
      </c>
      <c r="M127" s="8">
        <v>22.92</v>
      </c>
      <c r="W127" s="3" t="s">
        <v>38</v>
      </c>
      <c r="X127" s="3">
        <v>20.47</v>
      </c>
      <c r="AH127" s="3" t="s">
        <v>38</v>
      </c>
      <c r="AI127" s="3" t="s">
        <v>14</v>
      </c>
    </row>
    <row r="128" spans="1:35" x14ac:dyDescent="0.2">
      <c r="A128" s="3" t="s">
        <v>39</v>
      </c>
      <c r="B128" s="3" t="s">
        <v>14</v>
      </c>
      <c r="L128" s="3" t="s">
        <v>39</v>
      </c>
      <c r="M128" s="8" t="s">
        <v>14</v>
      </c>
      <c r="W128" s="3" t="s">
        <v>39</v>
      </c>
      <c r="X128" s="3" t="s">
        <v>14</v>
      </c>
      <c r="AH128" s="3" t="s">
        <v>39</v>
      </c>
      <c r="AI128" s="3">
        <v>22.58</v>
      </c>
    </row>
    <row r="129" spans="1:35" x14ac:dyDescent="0.2">
      <c r="A129" s="3" t="s">
        <v>40</v>
      </c>
      <c r="B129" s="3" t="s">
        <v>14</v>
      </c>
      <c r="L129" s="3" t="s">
        <v>40</v>
      </c>
      <c r="M129" s="8" t="s">
        <v>14</v>
      </c>
      <c r="W129" s="3" t="s">
        <v>40</v>
      </c>
      <c r="X129" s="3" t="s">
        <v>14</v>
      </c>
      <c r="AH129" s="3" t="s">
        <v>40</v>
      </c>
      <c r="AI129" s="3" t="s">
        <v>14</v>
      </c>
    </row>
    <row r="130" spans="1:35" x14ac:dyDescent="0.2">
      <c r="A130" s="3" t="s">
        <v>41</v>
      </c>
      <c r="B130" s="3" t="s">
        <v>14</v>
      </c>
      <c r="L130" s="3" t="s">
        <v>41</v>
      </c>
      <c r="M130" s="8" t="s">
        <v>14</v>
      </c>
      <c r="W130" s="3" t="s">
        <v>41</v>
      </c>
      <c r="X130" s="3"/>
      <c r="AH130" s="3" t="s">
        <v>41</v>
      </c>
      <c r="AI130" s="3" t="s">
        <v>14</v>
      </c>
    </row>
  </sheetData>
  <mergeCells count="12">
    <mergeCell ref="A91:B91"/>
    <mergeCell ref="L91:M91"/>
    <mergeCell ref="W91:X91"/>
    <mergeCell ref="AH91:AI91"/>
    <mergeCell ref="A1:B1"/>
    <mergeCell ref="L1:M1"/>
    <mergeCell ref="W1:X1"/>
    <mergeCell ref="AH1:AI1"/>
    <mergeCell ref="A46:B46"/>
    <mergeCell ref="L46:M46"/>
    <mergeCell ref="W46:X46"/>
    <mergeCell ref="AH46:AI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9C2F-FCAF-BF48-B143-2FFCCE472612}">
  <dimension ref="A1:AI130"/>
  <sheetViews>
    <sheetView zoomScale="30" zoomScaleNormal="30" workbookViewId="0">
      <selection activeCell="AH1" sqref="AH1:AI130"/>
    </sheetView>
  </sheetViews>
  <sheetFormatPr baseColWidth="10" defaultRowHeight="16" x14ac:dyDescent="0.2"/>
  <cols>
    <col min="1" max="1" width="38.83203125" customWidth="1"/>
    <col min="2" max="2" width="43.6640625" customWidth="1"/>
    <col min="10" max="10" width="9.5" customWidth="1"/>
    <col min="11" max="11" width="13.5" customWidth="1"/>
    <col min="12" max="12" width="39.33203125" customWidth="1"/>
    <col min="13" max="13" width="44.1640625" customWidth="1"/>
    <col min="23" max="23" width="42.33203125" customWidth="1"/>
    <col min="24" max="24" width="40.83203125" customWidth="1"/>
    <col min="34" max="34" width="46.33203125" customWidth="1"/>
    <col min="35" max="35" width="42.6640625" customWidth="1"/>
  </cols>
  <sheetData>
    <row r="1" spans="1:35" x14ac:dyDescent="0.2">
      <c r="A1" s="15" t="s">
        <v>0</v>
      </c>
      <c r="B1" s="15"/>
      <c r="L1" s="15" t="s">
        <v>0</v>
      </c>
      <c r="M1" s="15"/>
      <c r="W1" s="15" t="s">
        <v>0</v>
      </c>
      <c r="X1" s="15"/>
      <c r="AH1" s="15" t="s">
        <v>0</v>
      </c>
      <c r="AI1" s="15"/>
    </row>
    <row r="2" spans="1:35" x14ac:dyDescent="0.2">
      <c r="A2" s="1" t="s">
        <v>56</v>
      </c>
      <c r="B2" s="6" t="s">
        <v>47</v>
      </c>
      <c r="L2" s="1" t="s">
        <v>56</v>
      </c>
      <c r="M2" s="6" t="s">
        <v>48</v>
      </c>
      <c r="W2" s="1" t="s">
        <v>56</v>
      </c>
      <c r="X2" s="6" t="s">
        <v>49</v>
      </c>
      <c r="AH2" s="1" t="s">
        <v>56</v>
      </c>
      <c r="AI2" s="6" t="s">
        <v>50</v>
      </c>
    </row>
    <row r="3" spans="1:35" x14ac:dyDescent="0.2">
      <c r="A3" s="3" t="s">
        <v>3</v>
      </c>
      <c r="B3" s="3">
        <v>57.69</v>
      </c>
      <c r="L3" s="3" t="s">
        <v>3</v>
      </c>
      <c r="M3" s="7">
        <v>57.94</v>
      </c>
      <c r="W3" s="3" t="s">
        <v>3</v>
      </c>
      <c r="X3" s="3">
        <v>58.48</v>
      </c>
      <c r="AH3" s="3" t="s">
        <v>3</v>
      </c>
      <c r="AI3" s="3">
        <v>64.64</v>
      </c>
    </row>
    <row r="4" spans="1:35" x14ac:dyDescent="0.2">
      <c r="A4" s="3" t="s">
        <v>4</v>
      </c>
      <c r="B4" s="3">
        <v>53.23</v>
      </c>
      <c r="K4" s="4"/>
      <c r="L4" s="3" t="s">
        <v>4</v>
      </c>
      <c r="M4" s="8">
        <v>54.52</v>
      </c>
      <c r="W4" s="3" t="s">
        <v>4</v>
      </c>
      <c r="X4" s="3">
        <v>55.26</v>
      </c>
      <c r="AH4" s="3" t="s">
        <v>4</v>
      </c>
      <c r="AI4" s="3">
        <v>61.59</v>
      </c>
    </row>
    <row r="5" spans="1:35" x14ac:dyDescent="0.2">
      <c r="A5" s="3" t="s">
        <v>5</v>
      </c>
      <c r="B5" s="3">
        <v>61.76</v>
      </c>
      <c r="K5" s="4"/>
      <c r="L5" s="3" t="s">
        <v>5</v>
      </c>
      <c r="M5" s="8">
        <v>61.61</v>
      </c>
      <c r="W5" s="3" t="s">
        <v>5</v>
      </c>
      <c r="X5" s="3">
        <v>62.56</v>
      </c>
      <c r="AH5" s="3" t="s">
        <v>5</v>
      </c>
      <c r="AI5" s="3">
        <v>68.42</v>
      </c>
    </row>
    <row r="6" spans="1:35" x14ac:dyDescent="0.2">
      <c r="A6" s="3" t="s">
        <v>6</v>
      </c>
      <c r="B6" s="3">
        <v>66.099999999999994</v>
      </c>
      <c r="K6" s="4"/>
      <c r="L6" s="3" t="s">
        <v>6</v>
      </c>
      <c r="M6" s="8">
        <v>66.5</v>
      </c>
      <c r="W6" s="3" t="s">
        <v>6</v>
      </c>
      <c r="X6" s="3">
        <v>68</v>
      </c>
      <c r="AH6" s="3" t="s">
        <v>6</v>
      </c>
      <c r="AI6" s="3">
        <v>71.86</v>
      </c>
    </row>
    <row r="7" spans="1:35" x14ac:dyDescent="0.2">
      <c r="A7" s="3" t="s">
        <v>7</v>
      </c>
      <c r="B7" s="3">
        <v>61.94</v>
      </c>
      <c r="K7" s="4"/>
      <c r="L7" s="3" t="s">
        <v>7</v>
      </c>
      <c r="M7" s="8">
        <v>62.61</v>
      </c>
      <c r="W7" s="3" t="s">
        <v>7</v>
      </c>
      <c r="X7" s="3">
        <v>63.83</v>
      </c>
      <c r="AH7" s="3" t="s">
        <v>7</v>
      </c>
      <c r="AI7" s="3">
        <v>71.67</v>
      </c>
    </row>
    <row r="8" spans="1:35" x14ac:dyDescent="0.2">
      <c r="A8" s="3" t="s">
        <v>8</v>
      </c>
      <c r="B8" s="3">
        <v>59.2</v>
      </c>
      <c r="K8" s="4"/>
      <c r="L8" s="3" t="s">
        <v>8</v>
      </c>
      <c r="M8" s="8">
        <v>59.04</v>
      </c>
      <c r="W8" s="3" t="s">
        <v>8</v>
      </c>
      <c r="X8" s="3">
        <v>61.69</v>
      </c>
      <c r="AH8" s="3" t="s">
        <v>8</v>
      </c>
      <c r="AI8" s="3">
        <v>65.959999999999994</v>
      </c>
    </row>
    <row r="9" spans="1:35" x14ac:dyDescent="0.2">
      <c r="A9" s="3" t="s">
        <v>9</v>
      </c>
      <c r="B9" s="3">
        <v>67.09</v>
      </c>
      <c r="K9" s="4"/>
      <c r="L9" s="3" t="s">
        <v>9</v>
      </c>
      <c r="M9" s="8">
        <v>62.44</v>
      </c>
      <c r="W9" s="3" t="s">
        <v>9</v>
      </c>
      <c r="X9" s="3">
        <v>65.73</v>
      </c>
      <c r="AH9" s="3" t="s">
        <v>9</v>
      </c>
      <c r="AI9" s="3">
        <v>72.98</v>
      </c>
    </row>
    <row r="10" spans="1:35" x14ac:dyDescent="0.2">
      <c r="A10" s="3" t="s">
        <v>10</v>
      </c>
      <c r="B10" s="3">
        <v>58.31</v>
      </c>
      <c r="K10" s="4"/>
      <c r="L10" s="3" t="s">
        <v>10</v>
      </c>
      <c r="M10" s="8">
        <v>57.2</v>
      </c>
      <c r="W10" s="3" t="s">
        <v>10</v>
      </c>
      <c r="X10" s="3">
        <v>58.94</v>
      </c>
      <c r="AH10" s="3" t="s">
        <v>10</v>
      </c>
      <c r="AI10" s="3">
        <v>64.62</v>
      </c>
    </row>
    <row r="11" spans="1:35" x14ac:dyDescent="0.2">
      <c r="A11" s="3" t="s">
        <v>11</v>
      </c>
      <c r="B11" s="3">
        <v>64.099999999999994</v>
      </c>
      <c r="K11" s="4"/>
      <c r="L11" s="3" t="s">
        <v>11</v>
      </c>
      <c r="M11" s="8">
        <v>62.74</v>
      </c>
      <c r="W11" s="3" t="s">
        <v>11</v>
      </c>
      <c r="X11" s="3">
        <v>62.82</v>
      </c>
      <c r="AH11" s="3" t="s">
        <v>11</v>
      </c>
      <c r="AI11" s="3">
        <v>68.209999999999994</v>
      </c>
    </row>
    <row r="12" spans="1:35" x14ac:dyDescent="0.2">
      <c r="A12" s="3" t="s">
        <v>12</v>
      </c>
      <c r="B12" s="3">
        <v>72.709999999999994</v>
      </c>
      <c r="K12" s="4"/>
      <c r="L12" s="3" t="s">
        <v>12</v>
      </c>
      <c r="M12" s="8">
        <v>73</v>
      </c>
      <c r="W12" s="3" t="s">
        <v>12</v>
      </c>
      <c r="X12" s="3">
        <v>72.58</v>
      </c>
      <c r="AH12" s="3" t="s">
        <v>12</v>
      </c>
      <c r="AI12" s="3">
        <v>77.14</v>
      </c>
    </row>
    <row r="13" spans="1:35" x14ac:dyDescent="0.2">
      <c r="A13" s="3" t="s">
        <v>13</v>
      </c>
      <c r="B13" s="3">
        <v>70.599999999999994</v>
      </c>
      <c r="K13" s="4"/>
      <c r="L13" s="3" t="s">
        <v>13</v>
      </c>
      <c r="M13" s="8">
        <v>70.77</v>
      </c>
      <c r="W13" s="3" t="s">
        <v>13</v>
      </c>
      <c r="X13" s="3">
        <v>71.87</v>
      </c>
      <c r="AH13" s="3" t="s">
        <v>13</v>
      </c>
      <c r="AI13" s="3">
        <v>76.930000000000007</v>
      </c>
    </row>
    <row r="14" spans="1:35" x14ac:dyDescent="0.2">
      <c r="A14" s="3" t="s">
        <v>15</v>
      </c>
      <c r="B14" s="3">
        <v>55.15</v>
      </c>
      <c r="K14" s="4"/>
      <c r="L14" s="3" t="s">
        <v>15</v>
      </c>
      <c r="M14" s="8">
        <v>57.15</v>
      </c>
      <c r="W14" s="3" t="s">
        <v>15</v>
      </c>
      <c r="X14" s="3">
        <v>58.91</v>
      </c>
      <c r="AH14" s="3" t="s">
        <v>15</v>
      </c>
      <c r="AI14" s="3">
        <v>64.260000000000005</v>
      </c>
    </row>
    <row r="15" spans="1:35" x14ac:dyDescent="0.2">
      <c r="A15" s="3" t="s">
        <v>16</v>
      </c>
      <c r="B15" s="3">
        <v>52.5</v>
      </c>
      <c r="K15" s="4"/>
      <c r="L15" s="3" t="s">
        <v>16</v>
      </c>
      <c r="M15" s="8">
        <v>55.06</v>
      </c>
      <c r="W15" s="3" t="s">
        <v>16</v>
      </c>
      <c r="X15" s="3">
        <v>56.61</v>
      </c>
      <c r="AH15" s="3" t="s">
        <v>16</v>
      </c>
      <c r="AI15" s="3">
        <v>61.17</v>
      </c>
    </row>
    <row r="16" spans="1:35" x14ac:dyDescent="0.2">
      <c r="A16" s="3" t="s">
        <v>17</v>
      </c>
      <c r="B16" s="3">
        <v>62.85</v>
      </c>
      <c r="K16" s="4"/>
      <c r="L16" s="3" t="s">
        <v>17</v>
      </c>
      <c r="M16" s="8">
        <v>64.33</v>
      </c>
      <c r="W16" s="3" t="s">
        <v>17</v>
      </c>
      <c r="X16" s="3">
        <v>65.98</v>
      </c>
      <c r="AH16" s="3" t="s">
        <v>17</v>
      </c>
      <c r="AI16" s="3">
        <v>69.95</v>
      </c>
    </row>
    <row r="17" spans="1:35" x14ac:dyDescent="0.2">
      <c r="A17" s="3" t="s">
        <v>18</v>
      </c>
      <c r="B17" s="3">
        <v>55.31</v>
      </c>
      <c r="K17" s="4"/>
      <c r="L17" s="3" t="s">
        <v>18</v>
      </c>
      <c r="M17" s="8">
        <v>55.84</v>
      </c>
      <c r="W17" s="3" t="s">
        <v>18</v>
      </c>
      <c r="X17" s="3">
        <v>58.3</v>
      </c>
      <c r="AH17" s="3" t="s">
        <v>18</v>
      </c>
      <c r="AI17" s="3">
        <v>63.74</v>
      </c>
    </row>
    <row r="18" spans="1:35" x14ac:dyDescent="0.2">
      <c r="A18" s="3" t="s">
        <v>19</v>
      </c>
      <c r="B18" s="3">
        <v>60.6</v>
      </c>
      <c r="K18" s="4"/>
      <c r="L18" s="3" t="s">
        <v>19</v>
      </c>
      <c r="M18" s="8">
        <v>62.08</v>
      </c>
      <c r="W18" s="3" t="s">
        <v>19</v>
      </c>
      <c r="X18" s="3">
        <v>62.55</v>
      </c>
      <c r="AH18" s="3" t="s">
        <v>19</v>
      </c>
      <c r="AI18" s="3">
        <v>68.13</v>
      </c>
    </row>
    <row r="19" spans="1:35" x14ac:dyDescent="0.2">
      <c r="A19" s="3" t="s">
        <v>20</v>
      </c>
      <c r="B19" s="3">
        <v>63.94</v>
      </c>
      <c r="K19" s="4"/>
      <c r="L19" s="3" t="s">
        <v>20</v>
      </c>
      <c r="M19" s="8">
        <v>65.569999999999993</v>
      </c>
      <c r="W19" s="3" t="s">
        <v>20</v>
      </c>
      <c r="X19" s="3">
        <v>66.930000000000007</v>
      </c>
      <c r="AH19" s="3" t="s">
        <v>20</v>
      </c>
      <c r="AI19" s="3">
        <v>70.400000000000006</v>
      </c>
    </row>
    <row r="20" spans="1:35" x14ac:dyDescent="0.2">
      <c r="A20" s="3" t="s">
        <v>21</v>
      </c>
      <c r="B20" s="3">
        <v>42.69</v>
      </c>
      <c r="K20" s="4"/>
      <c r="L20" s="3" t="s">
        <v>21</v>
      </c>
      <c r="M20" s="8">
        <v>44.47</v>
      </c>
      <c r="W20" s="3" t="s">
        <v>21</v>
      </c>
      <c r="X20" s="3">
        <v>48.05</v>
      </c>
      <c r="AH20" s="3" t="s">
        <v>21</v>
      </c>
      <c r="AI20" s="3">
        <v>52.07</v>
      </c>
    </row>
    <row r="21" spans="1:35" x14ac:dyDescent="0.2">
      <c r="A21" s="3" t="s">
        <v>22</v>
      </c>
      <c r="B21" s="3">
        <v>55.85</v>
      </c>
      <c r="K21" s="4"/>
      <c r="L21" s="3" t="s">
        <v>22</v>
      </c>
      <c r="M21" s="8">
        <v>56.1</v>
      </c>
      <c r="W21" s="3" t="s">
        <v>22</v>
      </c>
      <c r="X21" s="3">
        <v>57.14</v>
      </c>
      <c r="AH21" s="3" t="s">
        <v>22</v>
      </c>
      <c r="AI21" s="3">
        <v>61.49</v>
      </c>
    </row>
    <row r="22" spans="1:35" x14ac:dyDescent="0.2">
      <c r="A22" s="3" t="s">
        <v>23</v>
      </c>
      <c r="B22" s="3">
        <v>62.33</v>
      </c>
      <c r="K22" s="4"/>
      <c r="L22" s="3" t="s">
        <v>23</v>
      </c>
      <c r="M22" s="8">
        <v>62.03</v>
      </c>
      <c r="W22" s="3" t="s">
        <v>23</v>
      </c>
      <c r="X22" s="3">
        <v>63.79</v>
      </c>
      <c r="AH22" s="3" t="s">
        <v>23</v>
      </c>
      <c r="AI22" s="3">
        <v>70.17</v>
      </c>
    </row>
    <row r="23" spans="1:35" x14ac:dyDescent="0.2">
      <c r="A23" s="3" t="s">
        <v>24</v>
      </c>
      <c r="B23" s="3">
        <v>70.37</v>
      </c>
      <c r="K23" s="4"/>
      <c r="L23" s="3" t="s">
        <v>24</v>
      </c>
      <c r="M23" s="8">
        <v>67.459999999999994</v>
      </c>
      <c r="W23" s="3" t="s">
        <v>24</v>
      </c>
      <c r="X23" s="3">
        <v>69.510000000000005</v>
      </c>
      <c r="AH23" s="3" t="s">
        <v>24</v>
      </c>
      <c r="AI23" s="3">
        <v>74.790000000000006</v>
      </c>
    </row>
    <row r="24" spans="1:35" x14ac:dyDescent="0.2">
      <c r="A24" s="3" t="s">
        <v>25</v>
      </c>
      <c r="B24" s="3">
        <v>69.38</v>
      </c>
      <c r="K24" s="4"/>
      <c r="L24" s="3" t="s">
        <v>25</v>
      </c>
      <c r="M24" s="8">
        <v>68.8</v>
      </c>
      <c r="W24" s="3" t="s">
        <v>25</v>
      </c>
      <c r="X24" s="3">
        <v>68.959999999999994</v>
      </c>
      <c r="AH24" s="3" t="s">
        <v>25</v>
      </c>
      <c r="AI24" s="3">
        <v>73.37</v>
      </c>
    </row>
    <row r="25" spans="1:35" x14ac:dyDescent="0.2">
      <c r="A25" s="3" t="s">
        <v>26</v>
      </c>
      <c r="B25" s="3">
        <v>71.989999999999995</v>
      </c>
      <c r="K25" s="4"/>
      <c r="L25" s="3" t="s">
        <v>26</v>
      </c>
      <c r="M25" s="8">
        <v>73.25</v>
      </c>
      <c r="W25" s="3" t="s">
        <v>26</v>
      </c>
      <c r="X25" s="3">
        <v>73.739999999999995</v>
      </c>
      <c r="AH25" s="3" t="s">
        <v>26</v>
      </c>
      <c r="AI25" s="3">
        <v>79.52</v>
      </c>
    </row>
    <row r="26" spans="1:35" x14ac:dyDescent="0.2">
      <c r="A26" s="3" t="s">
        <v>27</v>
      </c>
      <c r="B26" s="3" t="s">
        <v>14</v>
      </c>
      <c r="K26" s="4"/>
      <c r="L26" s="3" t="s">
        <v>27</v>
      </c>
      <c r="M26" s="8" t="s">
        <v>14</v>
      </c>
      <c r="W26" s="3" t="s">
        <v>27</v>
      </c>
      <c r="X26" s="3" t="s">
        <v>14</v>
      </c>
      <c r="AH26" s="3" t="s">
        <v>27</v>
      </c>
      <c r="AI26" s="3">
        <v>71.88</v>
      </c>
    </row>
    <row r="27" spans="1:35" x14ac:dyDescent="0.2">
      <c r="A27" s="3" t="s">
        <v>28</v>
      </c>
      <c r="B27" s="3">
        <v>61.25</v>
      </c>
      <c r="K27" s="4"/>
      <c r="L27" s="3" t="s">
        <v>28</v>
      </c>
      <c r="M27" s="8">
        <v>63.21</v>
      </c>
      <c r="W27" s="3" t="s">
        <v>28</v>
      </c>
      <c r="X27" s="3">
        <v>63.58</v>
      </c>
      <c r="AH27" s="3" t="s">
        <v>28</v>
      </c>
      <c r="AI27" s="3">
        <v>69.17</v>
      </c>
    </row>
    <row r="28" spans="1:35" x14ac:dyDescent="0.2">
      <c r="A28" s="3" t="s">
        <v>29</v>
      </c>
      <c r="B28" s="3">
        <v>62.09</v>
      </c>
      <c r="K28" s="4"/>
      <c r="L28" s="3" t="s">
        <v>29</v>
      </c>
      <c r="M28" s="8">
        <v>64.73</v>
      </c>
      <c r="W28" s="3" t="s">
        <v>29</v>
      </c>
      <c r="X28" s="3">
        <v>63.77</v>
      </c>
      <c r="AH28" s="3" t="s">
        <v>29</v>
      </c>
      <c r="AI28" s="3">
        <v>70.05</v>
      </c>
    </row>
    <row r="29" spans="1:35" x14ac:dyDescent="0.2">
      <c r="A29" s="3" t="s">
        <v>30</v>
      </c>
      <c r="B29" s="3">
        <v>57.71</v>
      </c>
      <c r="K29" s="4"/>
      <c r="L29" s="3" t="s">
        <v>30</v>
      </c>
      <c r="M29" s="8">
        <v>60.29</v>
      </c>
      <c r="W29" s="3" t="s">
        <v>30</v>
      </c>
      <c r="X29" s="3">
        <v>62.9</v>
      </c>
      <c r="AH29" s="3" t="s">
        <v>30</v>
      </c>
      <c r="AI29" s="3">
        <v>68.66</v>
      </c>
    </row>
    <row r="30" spans="1:35" x14ac:dyDescent="0.2">
      <c r="A30" s="3" t="s">
        <v>31</v>
      </c>
      <c r="B30" s="3">
        <v>64.73</v>
      </c>
      <c r="K30" s="4"/>
      <c r="L30" s="3" t="s">
        <v>31</v>
      </c>
      <c r="M30" s="8">
        <v>63.83</v>
      </c>
      <c r="W30" s="3" t="s">
        <v>31</v>
      </c>
      <c r="X30" s="3">
        <v>64.819999999999993</v>
      </c>
      <c r="AH30" s="3" t="s">
        <v>31</v>
      </c>
      <c r="AI30" s="3">
        <v>68.69</v>
      </c>
    </row>
    <row r="31" spans="1:35" x14ac:dyDescent="0.2">
      <c r="A31" s="3" t="s">
        <v>32</v>
      </c>
      <c r="B31" s="3">
        <v>55.51</v>
      </c>
      <c r="K31" s="4"/>
      <c r="L31" s="3" t="s">
        <v>32</v>
      </c>
      <c r="M31" s="8">
        <v>54.39</v>
      </c>
      <c r="W31" s="3" t="s">
        <v>32</v>
      </c>
      <c r="X31" s="3">
        <v>55.41</v>
      </c>
      <c r="AH31" s="3" t="s">
        <v>32</v>
      </c>
      <c r="AI31" s="3">
        <v>61.78</v>
      </c>
    </row>
    <row r="32" spans="1:35" x14ac:dyDescent="0.2">
      <c r="A32" s="3" t="s">
        <v>33</v>
      </c>
      <c r="B32" s="3">
        <v>48.04</v>
      </c>
      <c r="K32" s="4"/>
      <c r="L32" s="3" t="s">
        <v>33</v>
      </c>
      <c r="M32" s="8">
        <v>52.65</v>
      </c>
      <c r="W32" s="3" t="s">
        <v>33</v>
      </c>
      <c r="X32" s="3">
        <v>53.49</v>
      </c>
      <c r="AH32" s="3" t="s">
        <v>33</v>
      </c>
      <c r="AI32" s="3">
        <v>56.59</v>
      </c>
    </row>
    <row r="33" spans="1:35" x14ac:dyDescent="0.2">
      <c r="A33" s="3" t="s">
        <v>34</v>
      </c>
      <c r="B33" s="3">
        <v>57.16</v>
      </c>
      <c r="K33" s="4"/>
      <c r="L33" s="3" t="s">
        <v>34</v>
      </c>
      <c r="M33" s="8">
        <v>57.81</v>
      </c>
      <c r="W33" s="3" t="s">
        <v>34</v>
      </c>
      <c r="X33" s="3">
        <v>61</v>
      </c>
      <c r="AH33" s="3" t="s">
        <v>34</v>
      </c>
      <c r="AI33" s="3">
        <v>66.44</v>
      </c>
    </row>
    <row r="34" spans="1:35" x14ac:dyDescent="0.2">
      <c r="A34" s="3" t="s">
        <v>35</v>
      </c>
      <c r="B34" s="3">
        <v>62.58</v>
      </c>
      <c r="K34" s="4"/>
      <c r="L34" s="3" t="s">
        <v>35</v>
      </c>
      <c r="M34" s="8">
        <v>62.91</v>
      </c>
      <c r="W34" s="3" t="s">
        <v>35</v>
      </c>
      <c r="X34" s="3">
        <v>61.77</v>
      </c>
      <c r="AH34" s="3" t="s">
        <v>35</v>
      </c>
      <c r="AI34" s="3">
        <v>66.14</v>
      </c>
    </row>
    <row r="35" spans="1:35" x14ac:dyDescent="0.2">
      <c r="A35" s="3" t="s">
        <v>36</v>
      </c>
      <c r="B35" s="3">
        <v>62.83</v>
      </c>
      <c r="K35" s="4"/>
      <c r="L35" s="3" t="s">
        <v>36</v>
      </c>
      <c r="M35" s="8">
        <v>64.400000000000006</v>
      </c>
      <c r="W35" s="3" t="s">
        <v>36</v>
      </c>
      <c r="X35" s="3">
        <v>68.48</v>
      </c>
      <c r="AH35" s="3" t="s">
        <v>36</v>
      </c>
      <c r="AI35" s="3">
        <v>71.84</v>
      </c>
    </row>
    <row r="36" spans="1:35" x14ac:dyDescent="0.2">
      <c r="A36" s="3" t="s">
        <v>37</v>
      </c>
      <c r="B36" s="3" t="s">
        <v>14</v>
      </c>
      <c r="K36" s="4"/>
      <c r="L36" s="3" t="s">
        <v>37</v>
      </c>
      <c r="M36" s="8" t="s">
        <v>14</v>
      </c>
      <c r="W36" s="3" t="s">
        <v>37</v>
      </c>
      <c r="X36" s="3" t="s">
        <v>14</v>
      </c>
      <c r="AH36" s="3" t="s">
        <v>37</v>
      </c>
      <c r="AI36" s="3" t="s">
        <v>14</v>
      </c>
    </row>
    <row r="37" spans="1:35" x14ac:dyDescent="0.2">
      <c r="A37" s="3" t="s">
        <v>38</v>
      </c>
      <c r="B37" s="3">
        <v>64.099999999999994</v>
      </c>
      <c r="K37" s="4"/>
      <c r="L37" s="3" t="s">
        <v>38</v>
      </c>
      <c r="M37" s="8">
        <v>65.290000000000006</v>
      </c>
      <c r="W37" s="3" t="s">
        <v>38</v>
      </c>
      <c r="X37" s="3">
        <v>68.010000000000005</v>
      </c>
      <c r="AH37" s="3" t="s">
        <v>38</v>
      </c>
      <c r="AI37" s="3">
        <v>71.260000000000005</v>
      </c>
    </row>
    <row r="38" spans="1:35" x14ac:dyDescent="0.2">
      <c r="A38" s="3" t="s">
        <v>39</v>
      </c>
      <c r="B38" s="3" t="s">
        <v>14</v>
      </c>
      <c r="K38" s="4"/>
      <c r="L38" s="3" t="s">
        <v>39</v>
      </c>
      <c r="M38" s="8" t="s">
        <v>14</v>
      </c>
      <c r="W38" s="3" t="s">
        <v>39</v>
      </c>
      <c r="X38" s="3" t="s">
        <v>14</v>
      </c>
      <c r="AH38" s="3" t="s">
        <v>39</v>
      </c>
      <c r="AI38" s="3" t="s">
        <v>14</v>
      </c>
    </row>
    <row r="39" spans="1:35" x14ac:dyDescent="0.2">
      <c r="A39" s="3" t="s">
        <v>40</v>
      </c>
      <c r="B39" s="3" t="s">
        <v>14</v>
      </c>
      <c r="K39" s="4"/>
      <c r="L39" s="3" t="s">
        <v>40</v>
      </c>
      <c r="M39" s="8" t="s">
        <v>14</v>
      </c>
      <c r="W39" s="3" t="s">
        <v>40</v>
      </c>
      <c r="X39" s="3" t="s">
        <v>14</v>
      </c>
      <c r="AH39" s="3" t="s">
        <v>40</v>
      </c>
      <c r="AI39" s="3" t="s">
        <v>14</v>
      </c>
    </row>
    <row r="40" spans="1:35" x14ac:dyDescent="0.2">
      <c r="A40" s="3" t="s">
        <v>41</v>
      </c>
      <c r="B40" s="3" t="s">
        <v>14</v>
      </c>
      <c r="K40" s="4"/>
      <c r="L40" s="3" t="s">
        <v>41</v>
      </c>
      <c r="M40" s="8" t="s">
        <v>14</v>
      </c>
      <c r="W40" s="3" t="s">
        <v>41</v>
      </c>
      <c r="X40" s="3" t="s">
        <v>14</v>
      </c>
      <c r="AH40" s="3" t="s">
        <v>41</v>
      </c>
      <c r="AI40" s="3" t="s">
        <v>14</v>
      </c>
    </row>
    <row r="41" spans="1:35" x14ac:dyDescent="0.2">
      <c r="K41" s="4"/>
      <c r="L41" s="5"/>
    </row>
    <row r="45" spans="1:35" x14ac:dyDescent="0.2">
      <c r="A45" s="15" t="s">
        <v>0</v>
      </c>
      <c r="B45" s="15"/>
      <c r="L45" s="15" t="s">
        <v>0</v>
      </c>
      <c r="M45" s="15"/>
    </row>
    <row r="46" spans="1:35" x14ac:dyDescent="0.2">
      <c r="A46" s="1" t="s">
        <v>56</v>
      </c>
      <c r="B46" s="6" t="s">
        <v>51</v>
      </c>
      <c r="L46" s="1" t="s">
        <v>56</v>
      </c>
      <c r="M46" s="6" t="s">
        <v>52</v>
      </c>
      <c r="W46" s="15" t="s">
        <v>0</v>
      </c>
      <c r="X46" s="15"/>
      <c r="AH46" s="15" t="s">
        <v>0</v>
      </c>
      <c r="AI46" s="15"/>
    </row>
    <row r="47" spans="1:35" x14ac:dyDescent="0.2">
      <c r="A47" s="3" t="s">
        <v>3</v>
      </c>
      <c r="B47" s="7">
        <v>65.58</v>
      </c>
      <c r="L47" s="3" t="s">
        <v>3</v>
      </c>
      <c r="M47" s="3">
        <v>65.290000000000006</v>
      </c>
      <c r="W47" s="1" t="s">
        <v>56</v>
      </c>
      <c r="X47" s="6" t="s">
        <v>53</v>
      </c>
      <c r="AH47" s="1" t="s">
        <v>56</v>
      </c>
      <c r="AI47" s="6" t="s">
        <v>54</v>
      </c>
    </row>
    <row r="48" spans="1:35" x14ac:dyDescent="0.2">
      <c r="A48" s="3" t="s">
        <v>4</v>
      </c>
      <c r="B48" s="8">
        <v>62.32</v>
      </c>
      <c r="L48" s="3" t="s">
        <v>4</v>
      </c>
      <c r="M48" s="3">
        <v>63.22</v>
      </c>
      <c r="W48" s="3" t="s">
        <v>3</v>
      </c>
      <c r="X48" s="3">
        <v>70.400000000000006</v>
      </c>
      <c r="AH48" s="3" t="s">
        <v>3</v>
      </c>
      <c r="AI48" s="3">
        <v>69.03</v>
      </c>
    </row>
    <row r="49" spans="1:35" x14ac:dyDescent="0.2">
      <c r="A49" s="3" t="s">
        <v>5</v>
      </c>
      <c r="B49" s="8">
        <v>68.47</v>
      </c>
      <c r="L49" s="3" t="s">
        <v>5</v>
      </c>
      <c r="M49" s="3">
        <v>69.63</v>
      </c>
      <c r="W49" s="3" t="s">
        <v>4</v>
      </c>
      <c r="X49" s="3">
        <v>67.03</v>
      </c>
      <c r="AH49" s="3" t="s">
        <v>4</v>
      </c>
      <c r="AI49" s="3">
        <v>67.58</v>
      </c>
    </row>
    <row r="50" spans="1:35" x14ac:dyDescent="0.2">
      <c r="A50" s="3" t="s">
        <v>6</v>
      </c>
      <c r="B50" s="8">
        <v>73.260000000000005</v>
      </c>
      <c r="L50" s="3" t="s">
        <v>6</v>
      </c>
      <c r="M50" s="3">
        <v>72.459999999999994</v>
      </c>
      <c r="W50" s="3" t="s">
        <v>5</v>
      </c>
      <c r="X50" s="3">
        <v>72.38</v>
      </c>
      <c r="AH50" s="3" t="s">
        <v>5</v>
      </c>
      <c r="AI50" s="3">
        <v>71.27</v>
      </c>
    </row>
    <row r="51" spans="1:35" x14ac:dyDescent="0.2">
      <c r="A51" s="3" t="s">
        <v>7</v>
      </c>
      <c r="B51" s="8">
        <v>71.13</v>
      </c>
      <c r="L51" s="3" t="s">
        <v>7</v>
      </c>
      <c r="M51" s="3">
        <v>71.849999999999994</v>
      </c>
      <c r="W51" s="3" t="s">
        <v>6</v>
      </c>
      <c r="X51" s="3">
        <v>76.319999999999993</v>
      </c>
      <c r="AH51" s="3" t="s">
        <v>6</v>
      </c>
      <c r="AI51" s="3">
        <v>74.86</v>
      </c>
    </row>
    <row r="52" spans="1:35" x14ac:dyDescent="0.2">
      <c r="A52" s="3" t="s">
        <v>8</v>
      </c>
      <c r="B52" s="8">
        <v>68.03</v>
      </c>
      <c r="L52" s="3" t="s">
        <v>8</v>
      </c>
      <c r="M52" s="3">
        <v>68.099999999999994</v>
      </c>
      <c r="W52" s="3" t="s">
        <v>7</v>
      </c>
      <c r="X52" s="3">
        <v>74.180000000000007</v>
      </c>
      <c r="AH52" s="3" t="s">
        <v>7</v>
      </c>
      <c r="AI52" s="3">
        <v>75.25</v>
      </c>
    </row>
    <row r="53" spans="1:35" x14ac:dyDescent="0.2">
      <c r="A53" s="3" t="s">
        <v>9</v>
      </c>
      <c r="B53" s="8">
        <v>72.7</v>
      </c>
      <c r="L53" s="3" t="s">
        <v>9</v>
      </c>
      <c r="M53" s="3">
        <v>75.180000000000007</v>
      </c>
      <c r="W53" s="3" t="s">
        <v>8</v>
      </c>
      <c r="X53" s="3">
        <v>70.989999999999995</v>
      </c>
      <c r="AH53" s="3" t="s">
        <v>8</v>
      </c>
      <c r="AI53" s="3">
        <v>71.290000000000006</v>
      </c>
    </row>
    <row r="54" spans="1:35" x14ac:dyDescent="0.2">
      <c r="A54" s="3" t="s">
        <v>10</v>
      </c>
      <c r="B54" s="8">
        <v>66.12</v>
      </c>
      <c r="L54" s="3" t="s">
        <v>10</v>
      </c>
      <c r="M54" s="3">
        <v>68.03</v>
      </c>
      <c r="W54" s="3" t="s">
        <v>9</v>
      </c>
      <c r="X54" s="3">
        <v>72.42</v>
      </c>
      <c r="AH54" s="3" t="s">
        <v>9</v>
      </c>
      <c r="AI54" s="3">
        <v>74.849999999999994</v>
      </c>
    </row>
    <row r="55" spans="1:35" x14ac:dyDescent="0.2">
      <c r="A55" s="3" t="s">
        <v>11</v>
      </c>
      <c r="B55" s="8">
        <v>69.03</v>
      </c>
      <c r="L55" s="3" t="s">
        <v>11</v>
      </c>
      <c r="M55" s="3">
        <v>70.099999999999994</v>
      </c>
      <c r="W55" s="3" t="s">
        <v>10</v>
      </c>
      <c r="X55" s="3">
        <v>68.67</v>
      </c>
      <c r="AH55" s="3" t="s">
        <v>10</v>
      </c>
      <c r="AI55" s="3">
        <v>71.260000000000005</v>
      </c>
    </row>
    <row r="56" spans="1:35" x14ac:dyDescent="0.2">
      <c r="A56" s="3" t="s">
        <v>12</v>
      </c>
      <c r="B56" s="8">
        <v>76.64</v>
      </c>
      <c r="L56" s="3" t="s">
        <v>12</v>
      </c>
      <c r="M56" s="3">
        <v>75.39</v>
      </c>
      <c r="W56" s="3" t="s">
        <v>11</v>
      </c>
      <c r="X56" s="3">
        <v>74.69</v>
      </c>
      <c r="AH56" s="3" t="s">
        <v>11</v>
      </c>
      <c r="AI56" s="3">
        <v>72.930000000000007</v>
      </c>
    </row>
    <row r="57" spans="1:35" x14ac:dyDescent="0.2">
      <c r="A57" s="3" t="s">
        <v>13</v>
      </c>
      <c r="B57" s="8">
        <v>75.78</v>
      </c>
      <c r="L57" s="3" t="s">
        <v>13</v>
      </c>
      <c r="M57" s="3">
        <v>76.989999999999995</v>
      </c>
      <c r="W57" s="3" t="s">
        <v>12</v>
      </c>
      <c r="X57" s="3">
        <v>76.25</v>
      </c>
      <c r="AH57" s="3" t="s">
        <v>12</v>
      </c>
      <c r="AI57" s="3">
        <v>77.709999999999994</v>
      </c>
    </row>
    <row r="58" spans="1:35" x14ac:dyDescent="0.2">
      <c r="A58" s="3" t="s">
        <v>15</v>
      </c>
      <c r="B58" s="8">
        <v>65.34</v>
      </c>
      <c r="L58" s="3" t="s">
        <v>15</v>
      </c>
      <c r="M58" s="3">
        <v>66.67</v>
      </c>
      <c r="W58" s="3" t="s">
        <v>13</v>
      </c>
      <c r="X58" s="3">
        <v>76.16</v>
      </c>
      <c r="AH58" s="3" t="s">
        <v>13</v>
      </c>
      <c r="AI58" s="3">
        <v>78.42</v>
      </c>
    </row>
    <row r="59" spans="1:35" x14ac:dyDescent="0.2">
      <c r="A59" s="3" t="s">
        <v>16</v>
      </c>
      <c r="B59" s="8">
        <v>62.28</v>
      </c>
      <c r="L59" s="3" t="s">
        <v>16</v>
      </c>
      <c r="M59" s="3">
        <v>63.11</v>
      </c>
      <c r="W59" s="3" t="s">
        <v>15</v>
      </c>
      <c r="X59" s="3">
        <v>68.45</v>
      </c>
      <c r="AH59" s="3" t="s">
        <v>15</v>
      </c>
      <c r="AI59" s="3">
        <v>69.14</v>
      </c>
    </row>
    <row r="60" spans="1:35" x14ac:dyDescent="0.2">
      <c r="A60" s="3" t="s">
        <v>17</v>
      </c>
      <c r="B60" s="8">
        <v>69.44</v>
      </c>
      <c r="L60" s="3" t="s">
        <v>17</v>
      </c>
      <c r="M60" s="3">
        <v>70.14</v>
      </c>
      <c r="W60" s="3" t="s">
        <v>16</v>
      </c>
      <c r="X60" s="3">
        <v>65.44</v>
      </c>
      <c r="AH60" s="3" t="s">
        <v>16</v>
      </c>
      <c r="AI60" s="3">
        <v>66.040000000000006</v>
      </c>
    </row>
    <row r="61" spans="1:35" x14ac:dyDescent="0.2">
      <c r="A61" s="3" t="s">
        <v>18</v>
      </c>
      <c r="B61" s="8">
        <v>64.94</v>
      </c>
      <c r="L61" s="3" t="s">
        <v>18</v>
      </c>
      <c r="M61" s="3">
        <v>65.61</v>
      </c>
      <c r="W61" s="3" t="s">
        <v>17</v>
      </c>
      <c r="X61" s="3">
        <v>72.34</v>
      </c>
      <c r="AH61" s="3" t="s">
        <v>17</v>
      </c>
      <c r="AI61" s="3">
        <v>71.709999999999994</v>
      </c>
    </row>
    <row r="62" spans="1:35" x14ac:dyDescent="0.2">
      <c r="A62" s="3" t="s">
        <v>19</v>
      </c>
      <c r="B62" s="8">
        <v>68.19</v>
      </c>
      <c r="L62" s="3" t="s">
        <v>19</v>
      </c>
      <c r="M62" s="3">
        <v>68.11</v>
      </c>
      <c r="W62" s="3" t="s">
        <v>18</v>
      </c>
      <c r="X62" s="3">
        <v>67.52</v>
      </c>
      <c r="AH62" s="3" t="s">
        <v>18</v>
      </c>
      <c r="AI62" s="3">
        <v>68.489999999999995</v>
      </c>
    </row>
    <row r="63" spans="1:35" x14ac:dyDescent="0.2">
      <c r="A63" s="3" t="s">
        <v>20</v>
      </c>
      <c r="B63" s="8">
        <v>71.900000000000006</v>
      </c>
      <c r="L63" s="3" t="s">
        <v>20</v>
      </c>
      <c r="M63" s="3">
        <v>72.22</v>
      </c>
      <c r="W63" s="3" t="s">
        <v>19</v>
      </c>
      <c r="X63" s="3">
        <v>70.14</v>
      </c>
      <c r="AH63" s="3" t="s">
        <v>19</v>
      </c>
      <c r="AI63" s="3">
        <v>70.510000000000005</v>
      </c>
    </row>
    <row r="64" spans="1:35" x14ac:dyDescent="0.2">
      <c r="A64" s="3" t="s">
        <v>21</v>
      </c>
      <c r="B64" s="8">
        <v>54.65</v>
      </c>
      <c r="L64" s="3" t="s">
        <v>21</v>
      </c>
      <c r="M64" s="3">
        <v>54.32</v>
      </c>
      <c r="W64" s="3" t="s">
        <v>20</v>
      </c>
      <c r="X64" s="3">
        <v>73.930000000000007</v>
      </c>
      <c r="AH64" s="3" t="s">
        <v>20</v>
      </c>
      <c r="AI64" s="3">
        <v>74.400000000000006</v>
      </c>
    </row>
    <row r="65" spans="1:35" x14ac:dyDescent="0.2">
      <c r="A65" s="3" t="s">
        <v>22</v>
      </c>
      <c r="B65" s="8">
        <v>61.71</v>
      </c>
      <c r="L65" s="3" t="s">
        <v>22</v>
      </c>
      <c r="M65" s="3">
        <v>64.25</v>
      </c>
      <c r="W65" s="3" t="s">
        <v>21</v>
      </c>
      <c r="X65" s="3">
        <v>59.71</v>
      </c>
      <c r="AH65" s="3" t="s">
        <v>21</v>
      </c>
      <c r="AI65" s="3">
        <v>62.94</v>
      </c>
    </row>
    <row r="66" spans="1:35" x14ac:dyDescent="0.2">
      <c r="A66" s="3" t="s">
        <v>23</v>
      </c>
      <c r="B66" s="8">
        <v>71.53</v>
      </c>
      <c r="L66" s="3" t="s">
        <v>23</v>
      </c>
      <c r="M66" s="3">
        <v>70.680000000000007</v>
      </c>
      <c r="W66" s="3" t="s">
        <v>22</v>
      </c>
      <c r="X66" s="3">
        <v>65.86</v>
      </c>
      <c r="AH66" s="3" t="s">
        <v>22</v>
      </c>
      <c r="AI66" s="3">
        <v>66.91</v>
      </c>
    </row>
    <row r="67" spans="1:35" x14ac:dyDescent="0.2">
      <c r="A67" s="3" t="s">
        <v>24</v>
      </c>
      <c r="B67" s="8">
        <v>75.42</v>
      </c>
      <c r="L67" s="3" t="s">
        <v>24</v>
      </c>
      <c r="M67" s="3">
        <v>76.47</v>
      </c>
      <c r="W67" s="3" t="s">
        <v>23</v>
      </c>
      <c r="X67" s="3">
        <v>73.38</v>
      </c>
      <c r="AH67" s="3" t="s">
        <v>23</v>
      </c>
      <c r="AI67" s="3">
        <v>74.25</v>
      </c>
    </row>
    <row r="68" spans="1:35" x14ac:dyDescent="0.2">
      <c r="A68" s="3" t="s">
        <v>25</v>
      </c>
      <c r="B68" s="8">
        <v>74.099999999999994</v>
      </c>
      <c r="L68" s="3" t="s">
        <v>25</v>
      </c>
      <c r="M68" s="3">
        <v>74.37</v>
      </c>
      <c r="W68" s="3" t="s">
        <v>24</v>
      </c>
      <c r="X68" s="3">
        <v>77.069999999999993</v>
      </c>
      <c r="AH68" s="3" t="s">
        <v>24</v>
      </c>
      <c r="AI68" s="3">
        <v>79.819999999999993</v>
      </c>
    </row>
    <row r="69" spans="1:35" x14ac:dyDescent="0.2">
      <c r="A69" s="3" t="s">
        <v>26</v>
      </c>
      <c r="B69" s="8">
        <v>79</v>
      </c>
      <c r="L69" s="3" t="s">
        <v>26</v>
      </c>
      <c r="M69" s="3">
        <v>78</v>
      </c>
      <c r="W69" s="3" t="s">
        <v>25</v>
      </c>
      <c r="X69" s="3">
        <v>74.34</v>
      </c>
      <c r="AH69" s="3" t="s">
        <v>25</v>
      </c>
      <c r="AI69" s="3">
        <v>78.16</v>
      </c>
    </row>
    <row r="70" spans="1:35" x14ac:dyDescent="0.2">
      <c r="A70" s="3" t="s">
        <v>27</v>
      </c>
      <c r="B70" s="8">
        <v>74.290000000000006</v>
      </c>
      <c r="L70" s="3" t="s">
        <v>27</v>
      </c>
      <c r="M70" s="3">
        <v>73.510000000000005</v>
      </c>
      <c r="W70" s="3" t="s">
        <v>26</v>
      </c>
      <c r="X70" s="3">
        <v>79.31</v>
      </c>
      <c r="AH70" s="3" t="s">
        <v>26</v>
      </c>
      <c r="AI70" s="3">
        <v>79.290000000000006</v>
      </c>
    </row>
    <row r="71" spans="1:35" x14ac:dyDescent="0.2">
      <c r="A71" s="3" t="s">
        <v>28</v>
      </c>
      <c r="B71" s="8">
        <v>70.180000000000007</v>
      </c>
      <c r="L71" s="3" t="s">
        <v>28</v>
      </c>
      <c r="M71" s="3">
        <v>70.81</v>
      </c>
      <c r="W71" s="3" t="s">
        <v>27</v>
      </c>
      <c r="X71" s="3">
        <v>78.459999999999994</v>
      </c>
      <c r="AH71" s="3" t="s">
        <v>27</v>
      </c>
      <c r="AI71" s="3">
        <v>79.31</v>
      </c>
    </row>
    <row r="72" spans="1:35" x14ac:dyDescent="0.2">
      <c r="A72" s="3" t="s">
        <v>29</v>
      </c>
      <c r="B72" s="8">
        <v>69.31</v>
      </c>
      <c r="L72" s="3" t="s">
        <v>29</v>
      </c>
      <c r="M72" s="3">
        <v>71.95</v>
      </c>
      <c r="W72" s="3" t="s">
        <v>28</v>
      </c>
      <c r="X72" s="3">
        <v>72.239999999999995</v>
      </c>
      <c r="AH72" s="3" t="s">
        <v>28</v>
      </c>
      <c r="AI72" s="3">
        <v>74.72</v>
      </c>
    </row>
    <row r="73" spans="1:35" x14ac:dyDescent="0.2">
      <c r="A73" s="3" t="s">
        <v>30</v>
      </c>
      <c r="B73" s="8">
        <v>69.69</v>
      </c>
      <c r="L73" s="3" t="s">
        <v>30</v>
      </c>
      <c r="M73" s="3">
        <v>71.099999999999994</v>
      </c>
      <c r="W73" s="3" t="s">
        <v>29</v>
      </c>
      <c r="X73" s="3">
        <v>73.05</v>
      </c>
      <c r="AH73" s="3" t="s">
        <v>29</v>
      </c>
      <c r="AI73" s="3">
        <v>71.28</v>
      </c>
    </row>
    <row r="74" spans="1:35" x14ac:dyDescent="0.2">
      <c r="A74" s="3" t="s">
        <v>31</v>
      </c>
      <c r="B74" s="8">
        <v>71.709999999999994</v>
      </c>
      <c r="L74" s="3" t="s">
        <v>31</v>
      </c>
      <c r="M74" s="3">
        <v>68.36</v>
      </c>
      <c r="W74" s="3" t="s">
        <v>30</v>
      </c>
      <c r="X74" s="3">
        <v>72.2</v>
      </c>
      <c r="AH74" s="3" t="s">
        <v>30</v>
      </c>
      <c r="AI74" s="3">
        <v>73.77</v>
      </c>
    </row>
    <row r="75" spans="1:35" x14ac:dyDescent="0.2">
      <c r="A75" s="3" t="s">
        <v>32</v>
      </c>
      <c r="B75" s="8">
        <v>60.82</v>
      </c>
      <c r="L75" s="3" t="s">
        <v>32</v>
      </c>
      <c r="M75" s="3">
        <v>64.400000000000006</v>
      </c>
      <c r="W75" s="3" t="s">
        <v>31</v>
      </c>
      <c r="X75" s="3">
        <v>69.650000000000006</v>
      </c>
      <c r="AH75" s="3" t="s">
        <v>31</v>
      </c>
      <c r="AI75" s="3">
        <v>72.47</v>
      </c>
    </row>
    <row r="76" spans="1:35" x14ac:dyDescent="0.2">
      <c r="A76" s="3" t="s">
        <v>33</v>
      </c>
      <c r="B76" s="8">
        <v>57.98</v>
      </c>
      <c r="L76" s="3" t="s">
        <v>33</v>
      </c>
      <c r="M76" s="3">
        <v>58.42</v>
      </c>
      <c r="W76" s="3" t="s">
        <v>32</v>
      </c>
      <c r="X76" s="3">
        <v>67.11</v>
      </c>
      <c r="AH76" s="3" t="s">
        <v>32</v>
      </c>
      <c r="AI76" s="3">
        <v>68.180000000000007</v>
      </c>
    </row>
    <row r="77" spans="1:35" x14ac:dyDescent="0.2">
      <c r="A77" s="3" t="s">
        <v>34</v>
      </c>
      <c r="B77" s="8">
        <v>65.599999999999994</v>
      </c>
      <c r="L77" s="3" t="s">
        <v>34</v>
      </c>
      <c r="M77" s="3">
        <v>67.900000000000006</v>
      </c>
      <c r="W77" s="3" t="s">
        <v>33</v>
      </c>
      <c r="X77" s="3">
        <v>61.26</v>
      </c>
      <c r="AH77" s="3" t="s">
        <v>33</v>
      </c>
      <c r="AI77" s="3">
        <v>62</v>
      </c>
    </row>
    <row r="78" spans="1:35" x14ac:dyDescent="0.2">
      <c r="A78" s="3" t="s">
        <v>35</v>
      </c>
      <c r="B78" s="8">
        <v>69.63</v>
      </c>
      <c r="L78" s="3" t="s">
        <v>35</v>
      </c>
      <c r="M78" s="3">
        <v>71.239999999999995</v>
      </c>
      <c r="W78" s="3" t="s">
        <v>34</v>
      </c>
      <c r="X78" s="3">
        <v>70.58</v>
      </c>
      <c r="AH78" s="3" t="s">
        <v>34</v>
      </c>
      <c r="AI78" s="3">
        <v>69.930000000000007</v>
      </c>
    </row>
    <row r="79" spans="1:35" x14ac:dyDescent="0.2">
      <c r="A79" s="3" t="s">
        <v>36</v>
      </c>
      <c r="B79" s="8">
        <v>73.400000000000006</v>
      </c>
      <c r="L79" s="3" t="s">
        <v>36</v>
      </c>
      <c r="M79" s="3">
        <v>72.45</v>
      </c>
      <c r="W79" s="3" t="s">
        <v>35</v>
      </c>
      <c r="X79" s="3">
        <v>75.12</v>
      </c>
      <c r="AH79" s="3" t="s">
        <v>35</v>
      </c>
      <c r="AI79" s="3">
        <v>73.83</v>
      </c>
    </row>
    <row r="80" spans="1:35" x14ac:dyDescent="0.2">
      <c r="A80" s="3" t="s">
        <v>37</v>
      </c>
      <c r="B80" s="8" t="s">
        <v>14</v>
      </c>
      <c r="L80" s="3" t="s">
        <v>37</v>
      </c>
      <c r="M80" s="3" t="s">
        <v>14</v>
      </c>
      <c r="W80" s="3" t="s">
        <v>36</v>
      </c>
      <c r="X80" s="3">
        <v>75.430000000000007</v>
      </c>
      <c r="AH80" s="3" t="s">
        <v>36</v>
      </c>
      <c r="AI80" s="3">
        <v>76.8</v>
      </c>
    </row>
    <row r="81" spans="1:35" x14ac:dyDescent="0.2">
      <c r="A81" s="3" t="s">
        <v>38</v>
      </c>
      <c r="B81" s="8">
        <v>72.25</v>
      </c>
      <c r="L81" s="3" t="s">
        <v>38</v>
      </c>
      <c r="M81" s="3">
        <v>72.91</v>
      </c>
      <c r="W81" s="3" t="s">
        <v>37</v>
      </c>
      <c r="X81" s="3" t="s">
        <v>14</v>
      </c>
      <c r="AH81" s="3" t="s">
        <v>37</v>
      </c>
      <c r="AI81" s="3" t="s">
        <v>14</v>
      </c>
    </row>
    <row r="82" spans="1:35" x14ac:dyDescent="0.2">
      <c r="A82" s="3" t="s">
        <v>39</v>
      </c>
      <c r="B82" s="8" t="s">
        <v>14</v>
      </c>
      <c r="L82" s="3" t="s">
        <v>39</v>
      </c>
      <c r="M82" s="3" t="s">
        <v>14</v>
      </c>
      <c r="W82" s="3" t="s">
        <v>38</v>
      </c>
      <c r="X82" s="3">
        <v>73.739999999999995</v>
      </c>
      <c r="AH82" s="3" t="s">
        <v>38</v>
      </c>
      <c r="AI82" s="3">
        <v>75.16</v>
      </c>
    </row>
    <row r="83" spans="1:35" x14ac:dyDescent="0.2">
      <c r="A83" s="3" t="s">
        <v>40</v>
      </c>
      <c r="B83" s="8" t="s">
        <v>14</v>
      </c>
      <c r="L83" s="3" t="s">
        <v>40</v>
      </c>
      <c r="M83" s="3" t="s">
        <v>14</v>
      </c>
      <c r="W83" s="3" t="s">
        <v>39</v>
      </c>
      <c r="X83" s="3" t="s">
        <v>14</v>
      </c>
      <c r="AH83" s="3" t="s">
        <v>39</v>
      </c>
      <c r="AI83" s="3" t="s">
        <v>14</v>
      </c>
    </row>
    <row r="84" spans="1:35" x14ac:dyDescent="0.2">
      <c r="A84" s="3" t="s">
        <v>41</v>
      </c>
      <c r="B84" s="8" t="s">
        <v>14</v>
      </c>
      <c r="L84" s="3" t="s">
        <v>41</v>
      </c>
      <c r="M84" s="3" t="s">
        <v>14</v>
      </c>
      <c r="W84" s="3" t="s">
        <v>40</v>
      </c>
      <c r="X84" s="3" t="s">
        <v>14</v>
      </c>
      <c r="AH84" s="3" t="s">
        <v>40</v>
      </c>
      <c r="AI84" s="3" t="s">
        <v>14</v>
      </c>
    </row>
    <row r="85" spans="1:35" x14ac:dyDescent="0.2">
      <c r="W85" s="3" t="s">
        <v>41</v>
      </c>
      <c r="X85" s="3" t="s">
        <v>14</v>
      </c>
      <c r="AH85" s="3" t="s">
        <v>41</v>
      </c>
      <c r="AI85" s="3" t="s">
        <v>14</v>
      </c>
    </row>
    <row r="90" spans="1:35" x14ac:dyDescent="0.2">
      <c r="A90" s="15" t="s">
        <v>0</v>
      </c>
      <c r="B90" s="15"/>
      <c r="L90" s="15" t="s">
        <v>0</v>
      </c>
      <c r="M90" s="15"/>
      <c r="W90" s="15" t="s">
        <v>0</v>
      </c>
      <c r="X90" s="15"/>
    </row>
    <row r="91" spans="1:35" x14ac:dyDescent="0.2">
      <c r="A91" s="1" t="s">
        <v>56</v>
      </c>
      <c r="B91" s="6" t="s">
        <v>55</v>
      </c>
      <c r="L91" s="1" t="s">
        <v>56</v>
      </c>
      <c r="M91" s="6" t="s">
        <v>57</v>
      </c>
      <c r="W91" s="1" t="s">
        <v>56</v>
      </c>
      <c r="X91" s="6" t="s">
        <v>58</v>
      </c>
      <c r="AH91" s="15" t="s">
        <v>0</v>
      </c>
      <c r="AI91" s="15"/>
    </row>
    <row r="92" spans="1:35" x14ac:dyDescent="0.2">
      <c r="A92" s="3" t="s">
        <v>3</v>
      </c>
      <c r="B92" s="3">
        <v>68.489999999999995</v>
      </c>
      <c r="L92" s="3" t="s">
        <v>3</v>
      </c>
      <c r="M92" s="3">
        <v>69.52</v>
      </c>
      <c r="W92" s="3" t="s">
        <v>3</v>
      </c>
      <c r="X92" s="3">
        <v>70.22</v>
      </c>
      <c r="AH92" s="1" t="s">
        <v>56</v>
      </c>
      <c r="AI92" s="6" t="s">
        <v>59</v>
      </c>
    </row>
    <row r="93" spans="1:35" x14ac:dyDescent="0.2">
      <c r="A93" s="3" t="s">
        <v>4</v>
      </c>
      <c r="B93" s="3">
        <v>65.900000000000006</v>
      </c>
      <c r="L93" s="3" t="s">
        <v>4</v>
      </c>
      <c r="M93" s="3">
        <v>70.599999999999994</v>
      </c>
      <c r="W93" s="3" t="s">
        <v>4</v>
      </c>
      <c r="X93" s="3">
        <v>72.209999999999994</v>
      </c>
      <c r="AH93" s="3" t="s">
        <v>3</v>
      </c>
      <c r="AI93" s="3">
        <v>2023</v>
      </c>
    </row>
    <row r="94" spans="1:35" x14ac:dyDescent="0.2">
      <c r="A94" s="3" t="s">
        <v>5</v>
      </c>
      <c r="B94" s="3">
        <v>69.78</v>
      </c>
      <c r="L94" s="3" t="s">
        <v>5</v>
      </c>
      <c r="M94" s="3">
        <v>72.709999999999994</v>
      </c>
      <c r="W94" s="3" t="s">
        <v>5</v>
      </c>
      <c r="X94" s="3">
        <v>74.28</v>
      </c>
      <c r="AH94" s="3" t="s">
        <v>4</v>
      </c>
      <c r="AI94" s="3">
        <v>70.14</v>
      </c>
    </row>
    <row r="95" spans="1:35" x14ac:dyDescent="0.2">
      <c r="A95" s="3" t="s">
        <v>6</v>
      </c>
      <c r="B95" s="3">
        <v>74.88</v>
      </c>
      <c r="L95" s="3" t="s">
        <v>6</v>
      </c>
      <c r="M95" s="3">
        <v>76.78</v>
      </c>
      <c r="W95" s="3" t="s">
        <v>6</v>
      </c>
      <c r="X95" s="3">
        <v>77.37</v>
      </c>
      <c r="AH95" s="3" t="s">
        <v>5</v>
      </c>
      <c r="AI95" s="3">
        <v>71.92</v>
      </c>
    </row>
    <row r="96" spans="1:35" x14ac:dyDescent="0.2">
      <c r="A96" s="3" t="s">
        <v>7</v>
      </c>
      <c r="B96" s="3">
        <v>73.86</v>
      </c>
      <c r="L96" s="3" t="s">
        <v>7</v>
      </c>
      <c r="M96" s="3">
        <v>78.17</v>
      </c>
      <c r="W96" s="3" t="s">
        <v>7</v>
      </c>
      <c r="X96" s="3">
        <v>76.95</v>
      </c>
      <c r="AH96" s="3" t="s">
        <v>6</v>
      </c>
      <c r="AI96" s="3">
        <v>73.36</v>
      </c>
    </row>
    <row r="97" spans="1:35" x14ac:dyDescent="0.2">
      <c r="A97" s="3" t="s">
        <v>8</v>
      </c>
      <c r="B97" s="3">
        <v>70.48</v>
      </c>
      <c r="L97" s="3" t="s">
        <v>8</v>
      </c>
      <c r="M97" s="3">
        <v>75.66</v>
      </c>
      <c r="W97" s="3" t="s">
        <v>8</v>
      </c>
      <c r="X97" s="3">
        <v>74.52</v>
      </c>
      <c r="AH97" s="3" t="s">
        <v>7</v>
      </c>
      <c r="AI97" s="3">
        <v>77.099999999999994</v>
      </c>
    </row>
    <row r="98" spans="1:35" x14ac:dyDescent="0.2">
      <c r="A98" s="3" t="s">
        <v>9</v>
      </c>
      <c r="B98" s="3">
        <v>72.75</v>
      </c>
      <c r="L98" s="3" t="s">
        <v>9</v>
      </c>
      <c r="M98" s="3">
        <v>75.790000000000006</v>
      </c>
      <c r="W98" s="3" t="s">
        <v>9</v>
      </c>
      <c r="X98" s="3">
        <v>76.33</v>
      </c>
      <c r="AH98" s="3" t="s">
        <v>8</v>
      </c>
      <c r="AI98" s="3">
        <v>76.150000000000006</v>
      </c>
    </row>
    <row r="99" spans="1:35" x14ac:dyDescent="0.2">
      <c r="A99" s="3" t="s">
        <v>10</v>
      </c>
      <c r="B99" s="3">
        <v>67.89</v>
      </c>
      <c r="L99" s="3" t="s">
        <v>10</v>
      </c>
      <c r="M99" s="3">
        <v>72.05</v>
      </c>
      <c r="W99" s="3" t="s">
        <v>10</v>
      </c>
      <c r="X99" s="3">
        <v>72.91</v>
      </c>
      <c r="AH99" s="3" t="s">
        <v>9</v>
      </c>
      <c r="AI99" s="3">
        <v>74.84</v>
      </c>
    </row>
    <row r="100" spans="1:35" x14ac:dyDescent="0.2">
      <c r="A100" s="3" t="s">
        <v>11</v>
      </c>
      <c r="B100" s="3">
        <v>72.63</v>
      </c>
      <c r="L100" s="3" t="s">
        <v>11</v>
      </c>
      <c r="M100" s="3">
        <v>73.239999999999995</v>
      </c>
      <c r="W100" s="3" t="s">
        <v>11</v>
      </c>
      <c r="X100" s="3">
        <v>77.55</v>
      </c>
      <c r="AH100" s="3" t="s">
        <v>10</v>
      </c>
      <c r="AI100" s="3">
        <v>76.430000000000007</v>
      </c>
    </row>
    <row r="101" spans="1:35" x14ac:dyDescent="0.2">
      <c r="A101" s="3" t="s">
        <v>12</v>
      </c>
      <c r="B101" s="3">
        <v>75.44</v>
      </c>
      <c r="L101" s="3" t="s">
        <v>12</v>
      </c>
      <c r="M101" s="3">
        <v>81.7</v>
      </c>
      <c r="W101" s="3" t="s">
        <v>12</v>
      </c>
      <c r="X101" s="3">
        <v>81.290000000000006</v>
      </c>
      <c r="AH101" s="3" t="s">
        <v>11</v>
      </c>
      <c r="AI101" s="3">
        <v>71.989999999999995</v>
      </c>
    </row>
    <row r="102" spans="1:35" x14ac:dyDescent="0.2">
      <c r="A102" s="3" t="s">
        <v>13</v>
      </c>
      <c r="B102" s="3">
        <v>77.569999999999993</v>
      </c>
      <c r="L102" s="3" t="s">
        <v>13</v>
      </c>
      <c r="M102" s="3">
        <v>81.83</v>
      </c>
      <c r="W102" s="3" t="s">
        <v>13</v>
      </c>
      <c r="X102" s="3">
        <v>82.27</v>
      </c>
      <c r="AH102" s="3" t="s">
        <v>12</v>
      </c>
      <c r="AI102" s="3">
        <v>75.34</v>
      </c>
    </row>
    <row r="103" spans="1:35" x14ac:dyDescent="0.2">
      <c r="A103" s="3" t="s">
        <v>15</v>
      </c>
      <c r="B103" s="3">
        <v>67.63</v>
      </c>
      <c r="L103" s="3" t="s">
        <v>15</v>
      </c>
      <c r="M103" s="3">
        <v>70.66</v>
      </c>
      <c r="W103" s="3" t="s">
        <v>15</v>
      </c>
      <c r="X103" s="3">
        <v>72.599999999999994</v>
      </c>
      <c r="AH103" s="3" t="s">
        <v>13</v>
      </c>
      <c r="AI103" s="3">
        <v>82.03</v>
      </c>
    </row>
    <row r="104" spans="1:35" x14ac:dyDescent="0.2">
      <c r="A104" s="3" t="s">
        <v>16</v>
      </c>
      <c r="B104" s="3">
        <v>65.27</v>
      </c>
      <c r="L104" s="3" t="s">
        <v>16</v>
      </c>
      <c r="M104" s="3">
        <v>67.13</v>
      </c>
      <c r="W104" s="3" t="s">
        <v>16</v>
      </c>
      <c r="X104" s="3">
        <v>68.84</v>
      </c>
      <c r="AH104" s="3" t="s">
        <v>15</v>
      </c>
      <c r="AI104" s="3">
        <v>82.47</v>
      </c>
    </row>
    <row r="105" spans="1:35" x14ac:dyDescent="0.2">
      <c r="A105" s="3" t="s">
        <v>17</v>
      </c>
      <c r="B105" s="3">
        <v>71.44</v>
      </c>
      <c r="L105" s="3" t="s">
        <v>17</v>
      </c>
      <c r="M105" s="3">
        <v>73.87</v>
      </c>
      <c r="W105" s="3" t="s">
        <v>17</v>
      </c>
      <c r="X105" s="3">
        <v>73.78</v>
      </c>
      <c r="AH105" s="3" t="s">
        <v>16</v>
      </c>
      <c r="AI105" s="3">
        <v>71.27</v>
      </c>
    </row>
    <row r="106" spans="1:35" x14ac:dyDescent="0.2">
      <c r="A106" s="3" t="s">
        <v>18</v>
      </c>
      <c r="B106" s="3">
        <v>68.010000000000005</v>
      </c>
      <c r="L106" s="3" t="s">
        <v>18</v>
      </c>
      <c r="M106" s="3">
        <v>68.75</v>
      </c>
      <c r="W106" s="3" t="s">
        <v>18</v>
      </c>
      <c r="X106" s="3">
        <v>70.47</v>
      </c>
      <c r="AH106" s="3" t="s">
        <v>17</v>
      </c>
      <c r="AI106" s="3">
        <v>68.45</v>
      </c>
    </row>
    <row r="107" spans="1:35" x14ac:dyDescent="0.2">
      <c r="A107" s="3" t="s">
        <v>19</v>
      </c>
      <c r="B107" s="3">
        <v>70.099999999999994</v>
      </c>
      <c r="L107" s="3" t="s">
        <v>19</v>
      </c>
      <c r="M107" s="3">
        <v>74.25</v>
      </c>
      <c r="W107" s="3" t="s">
        <v>19</v>
      </c>
      <c r="X107" s="3">
        <v>74.790000000000006</v>
      </c>
      <c r="AH107" s="3" t="s">
        <v>18</v>
      </c>
      <c r="AI107" s="3">
        <v>75.34</v>
      </c>
    </row>
    <row r="108" spans="1:35" x14ac:dyDescent="0.2">
      <c r="A108" s="3" t="s">
        <v>20</v>
      </c>
      <c r="B108" s="3">
        <v>75.319999999999993</v>
      </c>
      <c r="L108" s="3" t="s">
        <v>20</v>
      </c>
      <c r="M108" s="3">
        <v>76.03</v>
      </c>
      <c r="W108" s="3" t="s">
        <v>20</v>
      </c>
      <c r="X108" s="3">
        <v>76.28</v>
      </c>
      <c r="AH108" s="3" t="s">
        <v>19</v>
      </c>
      <c r="AI108" s="3">
        <v>69.930000000000007</v>
      </c>
    </row>
    <row r="109" spans="1:35" x14ac:dyDescent="0.2">
      <c r="A109" s="3" t="s">
        <v>21</v>
      </c>
      <c r="B109" s="3">
        <v>60.57</v>
      </c>
      <c r="L109" s="3" t="s">
        <v>21</v>
      </c>
      <c r="M109" s="3">
        <v>64.72</v>
      </c>
      <c r="W109" s="3" t="s">
        <v>21</v>
      </c>
      <c r="X109" s="3">
        <v>65.59</v>
      </c>
      <c r="AH109" s="3" t="s">
        <v>20</v>
      </c>
      <c r="AI109" s="3">
        <v>74.239999999999995</v>
      </c>
    </row>
    <row r="110" spans="1:35" x14ac:dyDescent="0.2">
      <c r="A110" s="3" t="s">
        <v>22</v>
      </c>
      <c r="B110" s="3">
        <v>64.989999999999995</v>
      </c>
      <c r="L110" s="3" t="s">
        <v>22</v>
      </c>
      <c r="M110" s="3">
        <v>73.63</v>
      </c>
      <c r="W110" s="3" t="s">
        <v>22</v>
      </c>
      <c r="X110" s="3">
        <v>74.08</v>
      </c>
      <c r="AH110" s="3" t="s">
        <v>21</v>
      </c>
      <c r="AI110" s="3">
        <v>77.12</v>
      </c>
    </row>
    <row r="111" spans="1:35" x14ac:dyDescent="0.2">
      <c r="A111" s="3" t="s">
        <v>23</v>
      </c>
      <c r="B111" s="3">
        <v>72.459999999999994</v>
      </c>
      <c r="L111" s="3" t="s">
        <v>23</v>
      </c>
      <c r="M111" s="3">
        <v>74.180000000000007</v>
      </c>
      <c r="W111" s="3" t="s">
        <v>23</v>
      </c>
      <c r="X111" s="3">
        <v>75.959999999999994</v>
      </c>
      <c r="AH111" s="3" t="s">
        <v>22</v>
      </c>
      <c r="AI111" s="3">
        <v>65.95</v>
      </c>
    </row>
    <row r="112" spans="1:35" x14ac:dyDescent="0.2">
      <c r="A112" s="3" t="s">
        <v>24</v>
      </c>
      <c r="B112" s="3">
        <v>77.62</v>
      </c>
      <c r="L112" s="3" t="s">
        <v>24</v>
      </c>
      <c r="M112" s="3">
        <v>80.38</v>
      </c>
      <c r="W112" s="3" t="s">
        <v>24</v>
      </c>
      <c r="X112" s="3">
        <v>80.95</v>
      </c>
      <c r="AH112" s="3" t="s">
        <v>23</v>
      </c>
      <c r="AI112" s="3">
        <v>70.53</v>
      </c>
    </row>
    <row r="113" spans="1:35" x14ac:dyDescent="0.2">
      <c r="A113" s="3" t="s">
        <v>25</v>
      </c>
      <c r="B113" s="3">
        <v>75.28</v>
      </c>
      <c r="L113" s="3" t="s">
        <v>25</v>
      </c>
      <c r="M113" s="3">
        <v>77.75</v>
      </c>
      <c r="W113" s="3" t="s">
        <v>25</v>
      </c>
      <c r="X113" s="3">
        <v>76.78</v>
      </c>
      <c r="AH113" s="3" t="s">
        <v>24</v>
      </c>
      <c r="AI113" s="3">
        <v>75.040000000000006</v>
      </c>
    </row>
    <row r="114" spans="1:35" x14ac:dyDescent="0.2">
      <c r="A114" s="3" t="s">
        <v>26</v>
      </c>
      <c r="B114" s="3">
        <v>79.61</v>
      </c>
      <c r="L114" s="3" t="s">
        <v>26</v>
      </c>
      <c r="M114" s="3">
        <v>84.2</v>
      </c>
      <c r="W114" s="3" t="s">
        <v>26</v>
      </c>
      <c r="X114" s="3">
        <v>84.83</v>
      </c>
      <c r="AH114" s="3" t="s">
        <v>25</v>
      </c>
      <c r="AI114" s="3">
        <v>80.319999999999993</v>
      </c>
    </row>
    <row r="115" spans="1:35" x14ac:dyDescent="0.2">
      <c r="A115" s="3" t="s">
        <v>27</v>
      </c>
      <c r="B115" s="3">
        <v>74.930000000000007</v>
      </c>
      <c r="L115" s="3" t="s">
        <v>27</v>
      </c>
      <c r="M115" s="3">
        <v>80.78</v>
      </c>
      <c r="W115" s="3" t="s">
        <v>27</v>
      </c>
      <c r="X115" s="3">
        <v>81.88</v>
      </c>
      <c r="AH115" s="3" t="s">
        <v>26</v>
      </c>
      <c r="AI115" s="3">
        <v>76.09</v>
      </c>
    </row>
    <row r="116" spans="1:35" x14ac:dyDescent="0.2">
      <c r="A116" s="3" t="s">
        <v>28</v>
      </c>
      <c r="B116" s="3">
        <v>74.900000000000006</v>
      </c>
      <c r="L116" s="3" t="s">
        <v>28</v>
      </c>
      <c r="M116" s="3">
        <v>77.05</v>
      </c>
      <c r="W116" s="3" t="s">
        <v>28</v>
      </c>
      <c r="X116" s="3">
        <v>77.650000000000006</v>
      </c>
      <c r="AH116" s="3" t="s">
        <v>27</v>
      </c>
      <c r="AI116" s="3">
        <v>84.07</v>
      </c>
    </row>
    <row r="117" spans="1:35" x14ac:dyDescent="0.2">
      <c r="A117" s="3" t="s">
        <v>29</v>
      </c>
      <c r="B117" s="3">
        <v>74.180000000000007</v>
      </c>
      <c r="L117" s="3" t="s">
        <v>29</v>
      </c>
      <c r="M117" s="3">
        <v>73.44</v>
      </c>
      <c r="W117" s="3" t="s">
        <v>29</v>
      </c>
      <c r="X117" s="3">
        <v>73.34</v>
      </c>
      <c r="AH117" s="3" t="s">
        <v>28</v>
      </c>
      <c r="AI117" s="3">
        <v>81.45</v>
      </c>
    </row>
    <row r="118" spans="1:35" x14ac:dyDescent="0.2">
      <c r="A118" s="3" t="s">
        <v>30</v>
      </c>
      <c r="B118" s="3">
        <v>73.44</v>
      </c>
      <c r="L118" s="3" t="s">
        <v>30</v>
      </c>
      <c r="M118" s="3">
        <v>76.42</v>
      </c>
      <c r="W118" s="3" t="s">
        <v>30</v>
      </c>
      <c r="X118" s="3">
        <v>77.099999999999994</v>
      </c>
      <c r="AH118" s="3" t="s">
        <v>29</v>
      </c>
      <c r="AI118" s="3">
        <v>77.099999999999994</v>
      </c>
    </row>
    <row r="119" spans="1:35" x14ac:dyDescent="0.2">
      <c r="A119" s="3" t="s">
        <v>31</v>
      </c>
      <c r="B119" s="3">
        <v>73.25</v>
      </c>
      <c r="L119" s="3" t="s">
        <v>31</v>
      </c>
      <c r="M119" s="3">
        <v>76.150000000000006</v>
      </c>
      <c r="W119" s="3" t="s">
        <v>31</v>
      </c>
      <c r="X119" s="3">
        <v>77.53</v>
      </c>
      <c r="AH119" s="3" t="s">
        <v>30</v>
      </c>
      <c r="AI119" s="3">
        <v>72.69</v>
      </c>
    </row>
    <row r="120" spans="1:35" x14ac:dyDescent="0.2">
      <c r="A120" s="3" t="s">
        <v>32</v>
      </c>
      <c r="B120" s="3">
        <v>68.89</v>
      </c>
      <c r="L120" s="3" t="s">
        <v>32</v>
      </c>
      <c r="M120" s="3">
        <v>73.14</v>
      </c>
      <c r="W120" s="3" t="s">
        <v>32</v>
      </c>
      <c r="X120" s="3">
        <v>73.81</v>
      </c>
      <c r="AH120" s="3" t="s">
        <v>31</v>
      </c>
      <c r="AI120" s="3">
        <v>76.540000000000006</v>
      </c>
    </row>
    <row r="121" spans="1:35" x14ac:dyDescent="0.2">
      <c r="A121" s="3" t="s">
        <v>33</v>
      </c>
      <c r="B121" s="3">
        <v>62.75</v>
      </c>
      <c r="L121" s="3" t="s">
        <v>33</v>
      </c>
      <c r="M121" s="3">
        <v>68.599999999999994</v>
      </c>
      <c r="W121" s="3" t="s">
        <v>33</v>
      </c>
      <c r="X121" s="3">
        <v>71.86</v>
      </c>
      <c r="AH121" s="3" t="s">
        <v>32</v>
      </c>
      <c r="AI121" s="3">
        <v>78.72</v>
      </c>
    </row>
    <row r="122" spans="1:35" x14ac:dyDescent="0.2">
      <c r="A122" s="3" t="s">
        <v>34</v>
      </c>
      <c r="B122" s="3">
        <v>70.55</v>
      </c>
      <c r="L122" s="3" t="s">
        <v>34</v>
      </c>
      <c r="M122" s="3">
        <v>76.27</v>
      </c>
      <c r="W122" s="3" t="s">
        <v>34</v>
      </c>
      <c r="X122" s="3">
        <v>75.25</v>
      </c>
      <c r="AH122" s="3" t="s">
        <v>33</v>
      </c>
      <c r="AI122" s="3">
        <v>73.92</v>
      </c>
    </row>
    <row r="123" spans="1:35" x14ac:dyDescent="0.2">
      <c r="A123" s="3" t="s">
        <v>35</v>
      </c>
      <c r="B123" s="3">
        <v>72.239999999999995</v>
      </c>
      <c r="L123" s="3" t="s">
        <v>35</v>
      </c>
      <c r="M123" s="3">
        <v>78.099999999999994</v>
      </c>
      <c r="W123" s="3" t="s">
        <v>35</v>
      </c>
      <c r="X123" s="3">
        <v>75.05</v>
      </c>
      <c r="AH123" s="3" t="s">
        <v>34</v>
      </c>
      <c r="AI123" s="3">
        <v>70.63</v>
      </c>
    </row>
    <row r="124" spans="1:35" x14ac:dyDescent="0.2">
      <c r="A124" s="3" t="s">
        <v>36</v>
      </c>
      <c r="B124" s="3">
        <v>77.63</v>
      </c>
      <c r="L124" s="3" t="s">
        <v>36</v>
      </c>
      <c r="M124" s="3">
        <v>80.44</v>
      </c>
      <c r="W124" s="3" t="s">
        <v>36</v>
      </c>
      <c r="X124" s="3">
        <v>80.06</v>
      </c>
      <c r="AH124" s="3" t="s">
        <v>35</v>
      </c>
      <c r="AI124" s="3">
        <v>75.599999999999994</v>
      </c>
    </row>
    <row r="125" spans="1:35" x14ac:dyDescent="0.2">
      <c r="A125" s="3" t="s">
        <v>37</v>
      </c>
      <c r="B125" s="3" t="s">
        <v>14</v>
      </c>
      <c r="L125" s="3" t="s">
        <v>37</v>
      </c>
      <c r="M125" s="3" t="s">
        <v>14</v>
      </c>
      <c r="W125" s="3" t="s">
        <v>37</v>
      </c>
      <c r="X125" s="3" t="s">
        <v>14</v>
      </c>
      <c r="AH125" s="3" t="s">
        <v>36</v>
      </c>
      <c r="AI125" s="3">
        <v>78.92</v>
      </c>
    </row>
    <row r="126" spans="1:35" x14ac:dyDescent="0.2">
      <c r="A126" s="3" t="s">
        <v>38</v>
      </c>
      <c r="B126" s="3">
        <v>73.56</v>
      </c>
      <c r="L126" s="3" t="s">
        <v>38</v>
      </c>
      <c r="M126" s="3">
        <v>78.8</v>
      </c>
      <c r="W126" s="3" t="s">
        <v>38</v>
      </c>
      <c r="X126" s="3">
        <v>72.92</v>
      </c>
      <c r="AH126" s="3" t="s">
        <v>37</v>
      </c>
      <c r="AI126" s="3">
        <v>77.98</v>
      </c>
    </row>
    <row r="127" spans="1:35" x14ac:dyDescent="0.2">
      <c r="A127" s="3" t="s">
        <v>39</v>
      </c>
      <c r="B127" s="3" t="s">
        <v>14</v>
      </c>
      <c r="L127" s="3" t="s">
        <v>39</v>
      </c>
      <c r="M127" s="3" t="s">
        <v>14</v>
      </c>
      <c r="W127" s="3" t="s">
        <v>39</v>
      </c>
      <c r="X127" s="3" t="s">
        <v>14</v>
      </c>
      <c r="AH127" s="3" t="s">
        <v>38</v>
      </c>
      <c r="AI127" s="3" t="s">
        <v>14</v>
      </c>
    </row>
    <row r="128" spans="1:35" x14ac:dyDescent="0.2">
      <c r="A128" s="3" t="s">
        <v>40</v>
      </c>
      <c r="B128" s="3" t="s">
        <v>14</v>
      </c>
      <c r="L128" s="3" t="s">
        <v>40</v>
      </c>
      <c r="M128" s="3" t="s">
        <v>14</v>
      </c>
      <c r="W128" s="3" t="s">
        <v>40</v>
      </c>
      <c r="X128" s="3" t="s">
        <v>14</v>
      </c>
      <c r="AH128" s="3" t="s">
        <v>39</v>
      </c>
      <c r="AI128" s="3">
        <v>75.8</v>
      </c>
    </row>
    <row r="129" spans="1:35" x14ac:dyDescent="0.2">
      <c r="A129" s="3" t="s">
        <v>41</v>
      </c>
      <c r="B129" s="3" t="s">
        <v>14</v>
      </c>
      <c r="L129" s="3" t="s">
        <v>41</v>
      </c>
      <c r="M129" s="3" t="s">
        <v>14</v>
      </c>
      <c r="W129" s="3" t="s">
        <v>41</v>
      </c>
      <c r="X129" s="3" t="s">
        <v>14</v>
      </c>
      <c r="AH129" s="3" t="s">
        <v>40</v>
      </c>
      <c r="AI129" s="3" t="s">
        <v>14</v>
      </c>
    </row>
    <row r="130" spans="1:35" x14ac:dyDescent="0.2">
      <c r="AH130" s="3" t="s">
        <v>41</v>
      </c>
      <c r="AI130" s="3" t="s">
        <v>14</v>
      </c>
    </row>
  </sheetData>
  <mergeCells count="12">
    <mergeCell ref="L90:M90"/>
    <mergeCell ref="W90:X90"/>
    <mergeCell ref="AH91:AI91"/>
    <mergeCell ref="A1:B1"/>
    <mergeCell ref="L1:M1"/>
    <mergeCell ref="W1:X1"/>
    <mergeCell ref="AH1:AI1"/>
    <mergeCell ref="A45:B45"/>
    <mergeCell ref="L45:M45"/>
    <mergeCell ref="W46:X46"/>
    <mergeCell ref="AH46:AI46"/>
    <mergeCell ref="A90:B9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5A80-E694-9740-833C-12D927BB9775}">
  <dimension ref="A1:AI130"/>
  <sheetViews>
    <sheetView zoomScale="20" zoomScaleNormal="20" workbookViewId="0">
      <selection activeCell="AH1" sqref="AH1:AI131"/>
    </sheetView>
  </sheetViews>
  <sheetFormatPr baseColWidth="10" defaultRowHeight="16" x14ac:dyDescent="0.2"/>
  <cols>
    <col min="1" max="1" width="42.5" customWidth="1"/>
    <col min="2" max="2" width="45.83203125" customWidth="1"/>
    <col min="12" max="12" width="45.5" customWidth="1"/>
    <col min="13" max="13" width="36.83203125" customWidth="1"/>
    <col min="23" max="23" width="51.1640625" customWidth="1"/>
    <col min="24" max="24" width="39.5" customWidth="1"/>
    <col min="34" max="34" width="52.1640625" customWidth="1"/>
    <col min="35" max="35" width="42.1640625" customWidth="1"/>
  </cols>
  <sheetData>
    <row r="1" spans="1:35" x14ac:dyDescent="0.2">
      <c r="A1" s="15" t="s">
        <v>0</v>
      </c>
      <c r="B1" s="15"/>
      <c r="L1" s="15" t="s">
        <v>0</v>
      </c>
      <c r="M1" s="15"/>
      <c r="W1" s="15" t="s">
        <v>0</v>
      </c>
      <c r="X1" s="15"/>
      <c r="AH1" s="15" t="s">
        <v>0</v>
      </c>
      <c r="AI1" s="15"/>
    </row>
    <row r="2" spans="1:35" x14ac:dyDescent="0.2">
      <c r="A2" s="1" t="s">
        <v>56</v>
      </c>
      <c r="B2" s="6" t="s">
        <v>60</v>
      </c>
      <c r="L2" s="1" t="s">
        <v>56</v>
      </c>
      <c r="M2" s="6" t="s">
        <v>61</v>
      </c>
      <c r="W2" s="1" t="s">
        <v>56</v>
      </c>
      <c r="X2" s="6" t="s">
        <v>62</v>
      </c>
      <c r="AH2" s="1" t="s">
        <v>56</v>
      </c>
      <c r="AI2" s="6" t="s">
        <v>63</v>
      </c>
    </row>
    <row r="3" spans="1:35" x14ac:dyDescent="0.2">
      <c r="A3" s="3" t="s">
        <v>3</v>
      </c>
      <c r="B3" s="3">
        <v>36.159999999999997</v>
      </c>
      <c r="L3" s="3" t="s">
        <v>3</v>
      </c>
      <c r="M3" s="3">
        <v>36.880000000000003</v>
      </c>
      <c r="W3" s="3" t="s">
        <v>3</v>
      </c>
      <c r="X3" s="3">
        <v>38.97</v>
      </c>
      <c r="AH3" s="3" t="s">
        <v>3</v>
      </c>
      <c r="AI3" s="3">
        <v>46.28</v>
      </c>
    </row>
    <row r="4" spans="1:35" x14ac:dyDescent="0.2">
      <c r="A4" s="3" t="s">
        <v>4</v>
      </c>
      <c r="B4" s="3">
        <v>35.74</v>
      </c>
      <c r="L4" s="3" t="s">
        <v>4</v>
      </c>
      <c r="M4" s="3">
        <v>36.74</v>
      </c>
      <c r="W4" s="3" t="s">
        <v>4</v>
      </c>
      <c r="X4" s="3">
        <v>38.57</v>
      </c>
      <c r="AH4" s="3" t="s">
        <v>4</v>
      </c>
      <c r="AI4" s="3">
        <v>44.2</v>
      </c>
    </row>
    <row r="5" spans="1:35" x14ac:dyDescent="0.2">
      <c r="A5" s="3" t="s">
        <v>5</v>
      </c>
      <c r="B5" s="3">
        <v>39.619999999999997</v>
      </c>
      <c r="L5" s="3" t="s">
        <v>5</v>
      </c>
      <c r="M5" s="3">
        <v>42.07</v>
      </c>
      <c r="W5" s="3" t="s">
        <v>5</v>
      </c>
      <c r="X5" s="3">
        <v>42.65</v>
      </c>
      <c r="AH5" s="3" t="s">
        <v>5</v>
      </c>
      <c r="AI5" s="3">
        <v>49.42</v>
      </c>
    </row>
    <row r="6" spans="1:35" x14ac:dyDescent="0.2">
      <c r="A6" s="3" t="s">
        <v>6</v>
      </c>
      <c r="B6" s="3">
        <v>46.5</v>
      </c>
      <c r="L6" s="3" t="s">
        <v>6</v>
      </c>
      <c r="M6" s="3">
        <v>49.23</v>
      </c>
      <c r="W6" s="3" t="s">
        <v>6</v>
      </c>
      <c r="X6" s="3">
        <v>50.83</v>
      </c>
      <c r="AH6" s="3" t="s">
        <v>6</v>
      </c>
      <c r="AI6" s="3">
        <v>55.9</v>
      </c>
    </row>
    <row r="7" spans="1:35" x14ac:dyDescent="0.2">
      <c r="A7" s="3" t="s">
        <v>7</v>
      </c>
      <c r="B7" s="3">
        <v>44.5</v>
      </c>
      <c r="L7" s="3" t="s">
        <v>7</v>
      </c>
      <c r="M7" s="3">
        <v>47</v>
      </c>
      <c r="W7" s="3" t="s">
        <v>7</v>
      </c>
      <c r="X7" s="3">
        <v>47.24</v>
      </c>
      <c r="AH7" s="3" t="s">
        <v>7</v>
      </c>
      <c r="AI7" s="3">
        <v>53.05</v>
      </c>
    </row>
    <row r="8" spans="1:35" x14ac:dyDescent="0.2">
      <c r="A8" s="3" t="s">
        <v>8</v>
      </c>
      <c r="B8" s="3">
        <v>37.29</v>
      </c>
      <c r="L8" s="3" t="s">
        <v>8</v>
      </c>
      <c r="M8" s="3">
        <v>41.03</v>
      </c>
      <c r="W8" s="3" t="s">
        <v>8</v>
      </c>
      <c r="X8" s="3">
        <v>41.91</v>
      </c>
      <c r="AH8" s="3" t="s">
        <v>8</v>
      </c>
      <c r="AI8" s="3">
        <v>46.81</v>
      </c>
    </row>
    <row r="9" spans="1:35" x14ac:dyDescent="0.2">
      <c r="A9" s="3" t="s">
        <v>9</v>
      </c>
      <c r="B9" s="3">
        <v>42.17</v>
      </c>
      <c r="L9" s="3" t="s">
        <v>9</v>
      </c>
      <c r="M9" s="3">
        <v>43.83</v>
      </c>
      <c r="W9" s="3" t="s">
        <v>9</v>
      </c>
      <c r="X9" s="3">
        <v>44.38</v>
      </c>
      <c r="AH9" s="3" t="s">
        <v>9</v>
      </c>
      <c r="AI9" s="3">
        <v>48.12</v>
      </c>
    </row>
    <row r="10" spans="1:35" x14ac:dyDescent="0.2">
      <c r="A10" s="3" t="s">
        <v>10</v>
      </c>
      <c r="B10" s="3">
        <v>40.369999999999997</v>
      </c>
      <c r="L10" s="3" t="s">
        <v>10</v>
      </c>
      <c r="M10" s="3">
        <v>41.94</v>
      </c>
      <c r="W10" s="3" t="s">
        <v>10</v>
      </c>
      <c r="X10" s="3">
        <v>43.79</v>
      </c>
      <c r="AH10" s="3" t="s">
        <v>10</v>
      </c>
      <c r="AI10" s="3">
        <v>48.48</v>
      </c>
    </row>
    <row r="11" spans="1:35" x14ac:dyDescent="0.2">
      <c r="A11" s="3" t="s">
        <v>11</v>
      </c>
      <c r="B11" s="3">
        <v>49.14</v>
      </c>
      <c r="L11" s="3" t="s">
        <v>11</v>
      </c>
      <c r="M11" s="3">
        <v>50.75</v>
      </c>
      <c r="W11" s="3" t="s">
        <v>11</v>
      </c>
      <c r="X11" s="3">
        <v>49.93</v>
      </c>
      <c r="AH11" s="3" t="s">
        <v>11</v>
      </c>
      <c r="AI11" s="3">
        <v>55.57</v>
      </c>
    </row>
    <row r="12" spans="1:35" x14ac:dyDescent="0.2">
      <c r="A12" s="3" t="s">
        <v>12</v>
      </c>
      <c r="B12" s="3">
        <v>49.33</v>
      </c>
      <c r="L12" s="3" t="s">
        <v>12</v>
      </c>
      <c r="M12" s="3">
        <v>53.73</v>
      </c>
      <c r="W12" s="3" t="s">
        <v>12</v>
      </c>
      <c r="X12" s="3">
        <v>53.86</v>
      </c>
      <c r="AH12" s="3" t="s">
        <v>12</v>
      </c>
      <c r="AI12" s="3">
        <v>59.17</v>
      </c>
    </row>
    <row r="13" spans="1:35" x14ac:dyDescent="0.2">
      <c r="A13" s="3" t="s">
        <v>13</v>
      </c>
      <c r="B13" s="3" t="s">
        <v>14</v>
      </c>
      <c r="L13" s="3" t="s">
        <v>13</v>
      </c>
      <c r="M13" s="3" t="s">
        <v>14</v>
      </c>
      <c r="W13" s="3" t="s">
        <v>13</v>
      </c>
      <c r="X13" s="3" t="s">
        <v>14</v>
      </c>
      <c r="AH13" s="3" t="s">
        <v>13</v>
      </c>
      <c r="AI13" s="3" t="s">
        <v>14</v>
      </c>
    </row>
    <row r="14" spans="1:35" x14ac:dyDescent="0.2">
      <c r="A14" s="3" t="s">
        <v>15</v>
      </c>
      <c r="B14" s="3">
        <v>38.9</v>
      </c>
      <c r="L14" s="3" t="s">
        <v>15</v>
      </c>
      <c r="M14" s="3">
        <v>41.49</v>
      </c>
      <c r="W14" s="3" t="s">
        <v>15</v>
      </c>
      <c r="X14" s="3">
        <v>42.84</v>
      </c>
      <c r="AH14" s="3" t="s">
        <v>15</v>
      </c>
      <c r="AI14" s="3">
        <v>49.69</v>
      </c>
    </row>
    <row r="15" spans="1:35" x14ac:dyDescent="0.2">
      <c r="A15" s="3" t="s">
        <v>16</v>
      </c>
      <c r="B15" s="3">
        <v>40.96</v>
      </c>
      <c r="L15" s="3" t="s">
        <v>16</v>
      </c>
      <c r="M15" s="3">
        <v>43.16</v>
      </c>
      <c r="W15" s="3" t="s">
        <v>16</v>
      </c>
      <c r="X15" s="3">
        <v>44.95</v>
      </c>
      <c r="AH15" s="3" t="s">
        <v>16</v>
      </c>
      <c r="AI15" s="3">
        <v>49.68</v>
      </c>
    </row>
    <row r="16" spans="1:35" x14ac:dyDescent="0.2">
      <c r="A16" s="3" t="s">
        <v>17</v>
      </c>
      <c r="B16" s="3">
        <v>45.85</v>
      </c>
      <c r="L16" s="3" t="s">
        <v>17</v>
      </c>
      <c r="M16" s="3">
        <v>48.86</v>
      </c>
      <c r="W16" s="3" t="s">
        <v>17</v>
      </c>
      <c r="X16" s="3">
        <v>48.07</v>
      </c>
      <c r="AH16" s="3" t="s">
        <v>17</v>
      </c>
      <c r="AI16" s="3">
        <v>54.58</v>
      </c>
    </row>
    <row r="17" spans="1:35" x14ac:dyDescent="0.2">
      <c r="A17" s="3" t="s">
        <v>18</v>
      </c>
      <c r="B17" s="3">
        <v>37.03</v>
      </c>
      <c r="L17" s="3" t="s">
        <v>18</v>
      </c>
      <c r="M17" s="3">
        <v>40.35</v>
      </c>
      <c r="W17" s="3" t="s">
        <v>18</v>
      </c>
      <c r="X17" s="3">
        <v>42.25</v>
      </c>
      <c r="AH17" s="3" t="s">
        <v>18</v>
      </c>
      <c r="AI17" s="3">
        <v>47.51</v>
      </c>
    </row>
    <row r="18" spans="1:35" x14ac:dyDescent="0.2">
      <c r="A18" s="3" t="s">
        <v>19</v>
      </c>
      <c r="B18" s="3">
        <v>34.56</v>
      </c>
      <c r="L18" s="3" t="s">
        <v>19</v>
      </c>
      <c r="M18" s="3">
        <v>36.200000000000003</v>
      </c>
      <c r="W18" s="3" t="s">
        <v>19</v>
      </c>
      <c r="X18" s="3">
        <v>38.68</v>
      </c>
      <c r="AH18" s="3" t="s">
        <v>19</v>
      </c>
      <c r="AI18" s="3">
        <v>43.98</v>
      </c>
    </row>
    <row r="19" spans="1:35" x14ac:dyDescent="0.2">
      <c r="A19" s="3" t="s">
        <v>20</v>
      </c>
      <c r="B19" s="3">
        <v>43.6</v>
      </c>
      <c r="L19" s="3" t="s">
        <v>20</v>
      </c>
      <c r="M19" s="3">
        <v>43.8</v>
      </c>
      <c r="W19" s="3" t="s">
        <v>20</v>
      </c>
      <c r="X19" s="3">
        <v>46.09</v>
      </c>
      <c r="AH19" s="3" t="s">
        <v>20</v>
      </c>
      <c r="AI19" s="3">
        <v>53.2</v>
      </c>
    </row>
    <row r="20" spans="1:35" x14ac:dyDescent="0.2">
      <c r="A20" s="3" t="s">
        <v>21</v>
      </c>
      <c r="B20" s="3">
        <v>28.52</v>
      </c>
      <c r="L20" s="3" t="s">
        <v>21</v>
      </c>
      <c r="M20" s="3">
        <v>31.73</v>
      </c>
      <c r="W20" s="3" t="s">
        <v>21</v>
      </c>
      <c r="X20" s="3">
        <v>34.85</v>
      </c>
      <c r="AH20" s="3" t="s">
        <v>21</v>
      </c>
      <c r="AI20" s="3">
        <v>40.26</v>
      </c>
    </row>
    <row r="21" spans="1:35" x14ac:dyDescent="0.2">
      <c r="A21" s="3" t="s">
        <v>22</v>
      </c>
      <c r="B21" s="3">
        <v>21.59</v>
      </c>
      <c r="L21" s="3" t="s">
        <v>22</v>
      </c>
      <c r="M21" s="3">
        <v>24.86</v>
      </c>
      <c r="W21" s="3" t="s">
        <v>22</v>
      </c>
      <c r="X21" s="3">
        <v>26.6</v>
      </c>
      <c r="AH21" s="3" t="s">
        <v>22</v>
      </c>
      <c r="AI21" s="3">
        <v>30.32</v>
      </c>
    </row>
    <row r="22" spans="1:35" x14ac:dyDescent="0.2">
      <c r="A22" s="3" t="s">
        <v>23</v>
      </c>
      <c r="B22" s="3">
        <v>36.96</v>
      </c>
      <c r="L22" s="3" t="s">
        <v>23</v>
      </c>
      <c r="M22" s="3">
        <v>38.44</v>
      </c>
      <c r="W22" s="3" t="s">
        <v>23</v>
      </c>
      <c r="X22" s="3">
        <v>40.130000000000003</v>
      </c>
      <c r="AH22" s="3" t="s">
        <v>23</v>
      </c>
      <c r="AI22" s="3">
        <v>43.85</v>
      </c>
    </row>
    <row r="23" spans="1:35" x14ac:dyDescent="0.2">
      <c r="A23" s="3" t="s">
        <v>24</v>
      </c>
      <c r="B23" s="3">
        <v>42.02</v>
      </c>
      <c r="L23" s="3" t="s">
        <v>24</v>
      </c>
      <c r="M23" s="3">
        <v>46.67</v>
      </c>
      <c r="W23" s="3" t="s">
        <v>24</v>
      </c>
      <c r="X23" s="3">
        <v>48.6</v>
      </c>
      <c r="AH23" s="3" t="s">
        <v>24</v>
      </c>
      <c r="AI23" s="3">
        <v>57.31</v>
      </c>
    </row>
    <row r="24" spans="1:35" x14ac:dyDescent="0.2">
      <c r="A24" s="3" t="s">
        <v>25</v>
      </c>
      <c r="B24" s="3">
        <v>47.72</v>
      </c>
      <c r="L24" s="3" t="s">
        <v>25</v>
      </c>
      <c r="M24" s="3">
        <v>50.95</v>
      </c>
      <c r="W24" s="3" t="s">
        <v>25</v>
      </c>
      <c r="X24" s="3">
        <v>51.21</v>
      </c>
      <c r="AH24" s="3" t="s">
        <v>25</v>
      </c>
      <c r="AI24" s="3">
        <v>54.92</v>
      </c>
    </row>
    <row r="25" spans="1:35" x14ac:dyDescent="0.2">
      <c r="A25" s="3" t="s">
        <v>26</v>
      </c>
      <c r="B25" s="3">
        <v>52.47</v>
      </c>
      <c r="L25" s="3" t="s">
        <v>26</v>
      </c>
      <c r="M25" s="3">
        <v>56.25</v>
      </c>
      <c r="W25" s="3" t="s">
        <v>26</v>
      </c>
      <c r="X25" s="3">
        <v>59.44</v>
      </c>
      <c r="AH25" s="3" t="s">
        <v>26</v>
      </c>
      <c r="AI25" s="3">
        <v>65.86</v>
      </c>
    </row>
    <row r="26" spans="1:35" x14ac:dyDescent="0.2">
      <c r="A26" s="3" t="s">
        <v>27</v>
      </c>
      <c r="B26" s="3" t="s">
        <v>14</v>
      </c>
      <c r="L26" s="3" t="s">
        <v>27</v>
      </c>
      <c r="M26" s="3" t="s">
        <v>14</v>
      </c>
      <c r="W26" s="3" t="s">
        <v>27</v>
      </c>
      <c r="X26" s="3" t="s">
        <v>14</v>
      </c>
      <c r="AH26" s="3" t="s">
        <v>27</v>
      </c>
      <c r="AI26" s="3">
        <v>61.95</v>
      </c>
    </row>
    <row r="27" spans="1:35" x14ac:dyDescent="0.2">
      <c r="A27" s="3" t="s">
        <v>28</v>
      </c>
      <c r="B27" s="3">
        <v>38.79</v>
      </c>
      <c r="L27" s="3" t="s">
        <v>28</v>
      </c>
      <c r="M27" s="3">
        <v>41.68</v>
      </c>
      <c r="W27" s="3" t="s">
        <v>28</v>
      </c>
      <c r="X27" s="3">
        <v>41.85</v>
      </c>
      <c r="AH27" s="3" t="s">
        <v>28</v>
      </c>
      <c r="AI27" s="3">
        <v>51.27</v>
      </c>
    </row>
    <row r="28" spans="1:35" x14ac:dyDescent="0.2">
      <c r="A28" s="3" t="s">
        <v>29</v>
      </c>
      <c r="B28" s="3">
        <v>32.93</v>
      </c>
      <c r="L28" s="3" t="s">
        <v>29</v>
      </c>
      <c r="M28" s="3">
        <v>37.42</v>
      </c>
      <c r="W28" s="3" t="s">
        <v>29</v>
      </c>
      <c r="X28" s="3">
        <v>38.1</v>
      </c>
      <c r="AH28" s="3" t="s">
        <v>29</v>
      </c>
      <c r="AI28" s="3">
        <v>44.19</v>
      </c>
    </row>
    <row r="29" spans="1:35" x14ac:dyDescent="0.2">
      <c r="A29" s="3" t="s">
        <v>30</v>
      </c>
      <c r="B29" s="3">
        <v>37.479999999999997</v>
      </c>
      <c r="L29" s="3" t="s">
        <v>30</v>
      </c>
      <c r="M29" s="3">
        <v>39.39</v>
      </c>
      <c r="W29" s="3" t="s">
        <v>30</v>
      </c>
      <c r="X29" s="3">
        <v>41.97</v>
      </c>
      <c r="AH29" s="3" t="s">
        <v>30</v>
      </c>
      <c r="AI29" s="3">
        <v>48.78</v>
      </c>
    </row>
    <row r="30" spans="1:35" x14ac:dyDescent="0.2">
      <c r="A30" s="3" t="s">
        <v>31</v>
      </c>
      <c r="B30" s="3">
        <v>37.25</v>
      </c>
      <c r="L30" s="3" t="s">
        <v>31</v>
      </c>
      <c r="M30" s="3">
        <v>39.67</v>
      </c>
      <c r="W30" s="3" t="s">
        <v>31</v>
      </c>
      <c r="X30" s="3">
        <v>42.56</v>
      </c>
      <c r="AH30" s="3" t="s">
        <v>31</v>
      </c>
      <c r="AI30" s="3">
        <v>49.19</v>
      </c>
    </row>
    <row r="31" spans="1:35" x14ac:dyDescent="0.2">
      <c r="A31" s="3" t="s">
        <v>32</v>
      </c>
      <c r="B31" s="3">
        <v>35.07</v>
      </c>
      <c r="L31" s="3" t="s">
        <v>32</v>
      </c>
      <c r="M31" s="3">
        <v>37.75</v>
      </c>
      <c r="W31" s="3" t="s">
        <v>32</v>
      </c>
      <c r="X31" s="3">
        <v>39.909999999999997</v>
      </c>
      <c r="AH31" s="3" t="s">
        <v>32</v>
      </c>
      <c r="AI31" s="3">
        <v>45.78</v>
      </c>
    </row>
    <row r="32" spans="1:35" x14ac:dyDescent="0.2">
      <c r="A32" s="3" t="s">
        <v>33</v>
      </c>
      <c r="B32" s="3">
        <v>32.270000000000003</v>
      </c>
      <c r="L32" s="3" t="s">
        <v>33</v>
      </c>
      <c r="M32" s="3">
        <v>34.08</v>
      </c>
      <c r="W32" s="3" t="s">
        <v>33</v>
      </c>
      <c r="X32" s="3">
        <v>35.42</v>
      </c>
      <c r="AH32" s="3" t="s">
        <v>33</v>
      </c>
      <c r="AI32" s="3">
        <v>38.99</v>
      </c>
    </row>
    <row r="33" spans="1:35" x14ac:dyDescent="0.2">
      <c r="A33" s="3" t="s">
        <v>34</v>
      </c>
      <c r="B33" s="3">
        <v>24.86</v>
      </c>
      <c r="L33" s="3" t="s">
        <v>34</v>
      </c>
      <c r="M33" s="3">
        <v>27.64</v>
      </c>
      <c r="W33" s="3" t="s">
        <v>34</v>
      </c>
      <c r="X33" s="3">
        <v>29.76</v>
      </c>
      <c r="AH33" s="3" t="s">
        <v>34</v>
      </c>
      <c r="AI33" s="3">
        <v>36.08</v>
      </c>
    </row>
    <row r="34" spans="1:35" x14ac:dyDescent="0.2">
      <c r="A34" s="3" t="s">
        <v>35</v>
      </c>
      <c r="B34" s="3">
        <v>26.85</v>
      </c>
      <c r="L34" s="3" t="s">
        <v>35</v>
      </c>
      <c r="M34" s="3">
        <v>30.25</v>
      </c>
      <c r="W34" s="3" t="s">
        <v>35</v>
      </c>
      <c r="X34" s="3">
        <v>32.94</v>
      </c>
      <c r="AH34" s="3" t="s">
        <v>35</v>
      </c>
      <c r="AI34" s="3">
        <v>37.130000000000003</v>
      </c>
    </row>
    <row r="35" spans="1:35" x14ac:dyDescent="0.2">
      <c r="A35" s="3" t="s">
        <v>36</v>
      </c>
      <c r="B35" s="3">
        <v>33.51</v>
      </c>
      <c r="L35" s="3" t="s">
        <v>36</v>
      </c>
      <c r="M35" s="3">
        <v>33.99</v>
      </c>
      <c r="W35" s="3" t="s">
        <v>36</v>
      </c>
      <c r="X35" s="3">
        <v>41.05</v>
      </c>
      <c r="AH35" s="3" t="s">
        <v>36</v>
      </c>
      <c r="AI35" s="3">
        <v>45.4</v>
      </c>
    </row>
    <row r="36" spans="1:35" x14ac:dyDescent="0.2">
      <c r="A36" s="3" t="s">
        <v>37</v>
      </c>
      <c r="B36" s="3" t="s">
        <v>14</v>
      </c>
      <c r="L36" s="3" t="s">
        <v>37</v>
      </c>
      <c r="M36" s="3" t="s">
        <v>14</v>
      </c>
      <c r="W36" s="3" t="s">
        <v>37</v>
      </c>
      <c r="X36" s="3" t="s">
        <v>14</v>
      </c>
      <c r="AH36" s="3" t="s">
        <v>37</v>
      </c>
      <c r="AI36" s="3" t="s">
        <v>14</v>
      </c>
    </row>
    <row r="37" spans="1:35" x14ac:dyDescent="0.2">
      <c r="A37" s="3" t="s">
        <v>38</v>
      </c>
      <c r="B37" s="3">
        <v>10.24</v>
      </c>
      <c r="L37" s="3" t="s">
        <v>38</v>
      </c>
      <c r="M37" s="3">
        <v>12.63</v>
      </c>
      <c r="W37" s="3" t="s">
        <v>38</v>
      </c>
      <c r="X37" s="3">
        <v>13.55</v>
      </c>
      <c r="AH37" s="3" t="s">
        <v>38</v>
      </c>
      <c r="AI37" s="3">
        <v>18.170000000000002</v>
      </c>
    </row>
    <row r="38" spans="1:35" x14ac:dyDescent="0.2">
      <c r="A38" s="3" t="s">
        <v>39</v>
      </c>
      <c r="B38" s="3" t="s">
        <v>14</v>
      </c>
      <c r="L38" s="3" t="s">
        <v>39</v>
      </c>
      <c r="M38" s="3" t="s">
        <v>14</v>
      </c>
      <c r="W38" s="3" t="s">
        <v>39</v>
      </c>
      <c r="X38" s="3" t="s">
        <v>14</v>
      </c>
      <c r="AH38" s="3" t="s">
        <v>39</v>
      </c>
      <c r="AI38" s="3" t="s">
        <v>14</v>
      </c>
    </row>
    <row r="39" spans="1:35" x14ac:dyDescent="0.2">
      <c r="A39" s="3" t="s">
        <v>40</v>
      </c>
      <c r="B39" s="3" t="s">
        <v>14</v>
      </c>
      <c r="L39" s="3" t="s">
        <v>40</v>
      </c>
      <c r="M39" s="3" t="s">
        <v>14</v>
      </c>
      <c r="W39" s="3" t="s">
        <v>40</v>
      </c>
      <c r="X39" s="3" t="s">
        <v>14</v>
      </c>
      <c r="AH39" s="3" t="s">
        <v>40</v>
      </c>
      <c r="AI39" s="3" t="s">
        <v>14</v>
      </c>
    </row>
    <row r="40" spans="1:35" x14ac:dyDescent="0.2">
      <c r="A40" s="3" t="s">
        <v>41</v>
      </c>
      <c r="B40" s="3" t="s">
        <v>14</v>
      </c>
      <c r="L40" s="3" t="s">
        <v>41</v>
      </c>
      <c r="M40" s="3" t="s">
        <v>14</v>
      </c>
      <c r="W40" s="3" t="s">
        <v>41</v>
      </c>
      <c r="X40" s="3" t="s">
        <v>14</v>
      </c>
      <c r="AH40" s="3" t="s">
        <v>41</v>
      </c>
      <c r="AI40" s="3" t="s">
        <v>14</v>
      </c>
    </row>
    <row r="46" spans="1:35" x14ac:dyDescent="0.2">
      <c r="A46" s="15" t="s">
        <v>0</v>
      </c>
      <c r="B46" s="15"/>
      <c r="L46" s="18" t="s">
        <v>0</v>
      </c>
      <c r="M46" s="19"/>
      <c r="W46" s="15" t="s">
        <v>0</v>
      </c>
      <c r="X46" s="15"/>
      <c r="AH46" s="15" t="s">
        <v>0</v>
      </c>
      <c r="AI46" s="15"/>
    </row>
    <row r="47" spans="1:35" x14ac:dyDescent="0.2">
      <c r="A47" s="1" t="s">
        <v>56</v>
      </c>
      <c r="B47" s="6" t="s">
        <v>64</v>
      </c>
      <c r="L47" s="1" t="s">
        <v>56</v>
      </c>
      <c r="M47" s="6" t="s">
        <v>65</v>
      </c>
      <c r="W47" s="1" t="s">
        <v>56</v>
      </c>
      <c r="X47" s="6" t="s">
        <v>66</v>
      </c>
      <c r="AH47" s="1" t="s">
        <v>56</v>
      </c>
      <c r="AI47" s="6" t="s">
        <v>67</v>
      </c>
    </row>
    <row r="48" spans="1:35" x14ac:dyDescent="0.2">
      <c r="A48" s="3" t="s">
        <v>3</v>
      </c>
      <c r="B48" s="3">
        <v>47.79</v>
      </c>
      <c r="L48" s="3" t="s">
        <v>3</v>
      </c>
      <c r="M48" s="3">
        <v>49.45</v>
      </c>
      <c r="W48" s="3" t="s">
        <v>3</v>
      </c>
      <c r="X48" s="3">
        <v>53.84</v>
      </c>
      <c r="AH48" s="3" t="s">
        <v>3</v>
      </c>
      <c r="AI48" s="3">
        <v>52.3</v>
      </c>
    </row>
    <row r="49" spans="1:35" x14ac:dyDescent="0.2">
      <c r="A49" s="3" t="s">
        <v>4</v>
      </c>
      <c r="B49" s="3">
        <v>46.04</v>
      </c>
      <c r="L49" s="3" t="s">
        <v>4</v>
      </c>
      <c r="M49" s="3">
        <v>47.48</v>
      </c>
      <c r="W49" s="3" t="s">
        <v>4</v>
      </c>
      <c r="X49" s="3">
        <v>50.84</v>
      </c>
      <c r="AH49" s="3" t="s">
        <v>4</v>
      </c>
      <c r="AI49" s="3">
        <v>52.33</v>
      </c>
    </row>
    <row r="50" spans="1:35" x14ac:dyDescent="0.2">
      <c r="A50" s="3" t="s">
        <v>5</v>
      </c>
      <c r="B50" s="3">
        <v>50.61</v>
      </c>
      <c r="L50" s="3" t="s">
        <v>5</v>
      </c>
      <c r="M50" s="3">
        <v>52.17</v>
      </c>
      <c r="W50" s="3" t="s">
        <v>5</v>
      </c>
      <c r="X50" s="3">
        <v>55.27</v>
      </c>
      <c r="AH50" s="3" t="s">
        <v>5</v>
      </c>
      <c r="AI50" s="3">
        <v>54.89</v>
      </c>
    </row>
    <row r="51" spans="1:35" x14ac:dyDescent="0.2">
      <c r="A51" s="3" t="s">
        <v>6</v>
      </c>
      <c r="B51" s="3">
        <v>56.37</v>
      </c>
      <c r="L51" s="3" t="s">
        <v>6</v>
      </c>
      <c r="M51" s="3">
        <v>57.78</v>
      </c>
      <c r="W51" s="3" t="s">
        <v>6</v>
      </c>
      <c r="X51" s="3">
        <v>61.92</v>
      </c>
      <c r="AH51" s="3" t="s">
        <v>6</v>
      </c>
      <c r="AI51" s="3">
        <v>62.15</v>
      </c>
    </row>
    <row r="52" spans="1:35" x14ac:dyDescent="0.2">
      <c r="A52" s="3" t="s">
        <v>7</v>
      </c>
      <c r="B52" s="3">
        <v>52.89</v>
      </c>
      <c r="L52" s="3" t="s">
        <v>7</v>
      </c>
      <c r="M52" s="3">
        <v>54.69</v>
      </c>
      <c r="W52" s="3" t="s">
        <v>7</v>
      </c>
      <c r="X52" s="3">
        <v>59.62</v>
      </c>
      <c r="AH52" s="3" t="s">
        <v>7</v>
      </c>
      <c r="AI52" s="3">
        <v>59.69</v>
      </c>
    </row>
    <row r="53" spans="1:35" x14ac:dyDescent="0.2">
      <c r="A53" s="3" t="s">
        <v>8</v>
      </c>
      <c r="B53" s="3">
        <v>49.95</v>
      </c>
      <c r="L53" s="3" t="s">
        <v>8</v>
      </c>
      <c r="M53" s="3">
        <v>50.58</v>
      </c>
      <c r="W53" s="3" t="s">
        <v>8</v>
      </c>
      <c r="X53" s="3">
        <v>55.24</v>
      </c>
      <c r="AH53" s="3" t="s">
        <v>8</v>
      </c>
      <c r="AI53" s="3">
        <v>54.37</v>
      </c>
    </row>
    <row r="54" spans="1:35" x14ac:dyDescent="0.2">
      <c r="A54" s="3" t="s">
        <v>9</v>
      </c>
      <c r="B54" s="3">
        <v>47.98</v>
      </c>
      <c r="L54" s="3" t="s">
        <v>9</v>
      </c>
      <c r="M54" s="3">
        <v>50.29</v>
      </c>
      <c r="W54" s="3" t="s">
        <v>9</v>
      </c>
      <c r="X54" s="3">
        <v>54.42</v>
      </c>
      <c r="AH54" s="3" t="s">
        <v>9</v>
      </c>
      <c r="AI54" s="3">
        <v>54.41</v>
      </c>
    </row>
    <row r="55" spans="1:35" x14ac:dyDescent="0.2">
      <c r="A55" s="3" t="s">
        <v>10</v>
      </c>
      <c r="B55" s="3">
        <v>50.95</v>
      </c>
      <c r="L55" s="3" t="s">
        <v>10</v>
      </c>
      <c r="M55" s="3">
        <v>52.02</v>
      </c>
      <c r="W55" s="3" t="s">
        <v>10</v>
      </c>
      <c r="X55" s="3">
        <v>56.08</v>
      </c>
      <c r="AH55" s="3" t="s">
        <v>10</v>
      </c>
      <c r="AI55" s="3">
        <v>57.21</v>
      </c>
    </row>
    <row r="56" spans="1:35" x14ac:dyDescent="0.2">
      <c r="A56" s="3" t="s">
        <v>11</v>
      </c>
      <c r="B56" s="3">
        <v>55.03</v>
      </c>
      <c r="L56" s="3" t="s">
        <v>11</v>
      </c>
      <c r="M56" s="3">
        <v>56.13</v>
      </c>
      <c r="W56" s="3" t="s">
        <v>11</v>
      </c>
      <c r="X56" s="3">
        <v>61.1</v>
      </c>
      <c r="AH56" s="3" t="s">
        <v>11</v>
      </c>
      <c r="AI56" s="3">
        <v>61.39</v>
      </c>
    </row>
    <row r="57" spans="1:35" x14ac:dyDescent="0.2">
      <c r="A57" s="3" t="s">
        <v>12</v>
      </c>
      <c r="B57" s="3">
        <v>58.35</v>
      </c>
      <c r="L57" s="3" t="s">
        <v>12</v>
      </c>
      <c r="M57" s="3">
        <v>61.88</v>
      </c>
      <c r="W57" s="3" t="s">
        <v>12</v>
      </c>
      <c r="X57" s="3">
        <v>61.44</v>
      </c>
      <c r="AH57" s="3" t="s">
        <v>12</v>
      </c>
      <c r="AI57" s="3">
        <v>64.900000000000006</v>
      </c>
    </row>
    <row r="58" spans="1:35" x14ac:dyDescent="0.2">
      <c r="A58" s="3" t="s">
        <v>13</v>
      </c>
      <c r="B58" s="3">
        <v>0</v>
      </c>
      <c r="L58" s="3" t="s">
        <v>13</v>
      </c>
      <c r="M58" s="3">
        <v>0</v>
      </c>
      <c r="W58" s="3" t="s">
        <v>13</v>
      </c>
      <c r="X58" s="3" t="s">
        <v>14</v>
      </c>
      <c r="AH58" s="3" t="s">
        <v>13</v>
      </c>
      <c r="AI58" s="3" t="s">
        <v>14</v>
      </c>
    </row>
    <row r="59" spans="1:35" x14ac:dyDescent="0.2">
      <c r="A59" s="3" t="s">
        <v>15</v>
      </c>
      <c r="B59" s="3">
        <v>51.33</v>
      </c>
      <c r="L59" s="3" t="s">
        <v>15</v>
      </c>
      <c r="M59" s="3">
        <v>52.02</v>
      </c>
      <c r="W59" s="3" t="s">
        <v>15</v>
      </c>
      <c r="X59" s="3">
        <v>55.2</v>
      </c>
      <c r="AH59" s="3" t="s">
        <v>15</v>
      </c>
      <c r="AI59" s="3">
        <v>56.84</v>
      </c>
    </row>
    <row r="60" spans="1:35" x14ac:dyDescent="0.2">
      <c r="A60" s="3" t="s">
        <v>16</v>
      </c>
      <c r="B60" s="3">
        <v>51.21</v>
      </c>
      <c r="L60" s="3" t="s">
        <v>16</v>
      </c>
      <c r="M60" s="3">
        <v>52.29</v>
      </c>
      <c r="W60" s="3" t="s">
        <v>16</v>
      </c>
      <c r="X60" s="3">
        <v>55.25</v>
      </c>
      <c r="AH60" s="3" t="s">
        <v>16</v>
      </c>
      <c r="AI60" s="3">
        <v>57.06</v>
      </c>
    </row>
    <row r="61" spans="1:35" x14ac:dyDescent="0.2">
      <c r="A61" s="3" t="s">
        <v>17</v>
      </c>
      <c r="B61" s="3">
        <v>54.31</v>
      </c>
      <c r="L61" s="3" t="s">
        <v>17</v>
      </c>
      <c r="M61" s="3">
        <v>55.32</v>
      </c>
      <c r="W61" s="3" t="s">
        <v>17</v>
      </c>
      <c r="X61" s="3">
        <v>57.53</v>
      </c>
      <c r="AH61" s="3" t="s">
        <v>17</v>
      </c>
      <c r="AI61" s="3">
        <v>56.79</v>
      </c>
    </row>
    <row r="62" spans="1:35" x14ac:dyDescent="0.2">
      <c r="A62" s="3" t="s">
        <v>18</v>
      </c>
      <c r="B62" s="3">
        <v>49.81</v>
      </c>
      <c r="L62" s="3" t="s">
        <v>18</v>
      </c>
      <c r="M62" s="3">
        <v>50.72</v>
      </c>
      <c r="W62" s="3" t="s">
        <v>18</v>
      </c>
      <c r="X62" s="3">
        <v>53.16</v>
      </c>
      <c r="AH62" s="3" t="s">
        <v>18</v>
      </c>
      <c r="AI62" s="3">
        <v>54.92</v>
      </c>
    </row>
    <row r="63" spans="1:35" x14ac:dyDescent="0.2">
      <c r="A63" s="3" t="s">
        <v>19</v>
      </c>
      <c r="B63" s="3">
        <v>44.82</v>
      </c>
      <c r="L63" s="3" t="s">
        <v>19</v>
      </c>
      <c r="M63" s="3">
        <v>46.55</v>
      </c>
      <c r="W63" s="3" t="s">
        <v>19</v>
      </c>
      <c r="X63" s="3">
        <v>49.71</v>
      </c>
      <c r="AH63" s="3" t="s">
        <v>19</v>
      </c>
      <c r="AI63" s="3">
        <v>51.95</v>
      </c>
    </row>
    <row r="64" spans="1:35" x14ac:dyDescent="0.2">
      <c r="A64" s="3" t="s">
        <v>20</v>
      </c>
      <c r="B64" s="3">
        <v>53.82</v>
      </c>
      <c r="L64" s="3" t="s">
        <v>20</v>
      </c>
      <c r="M64" s="3">
        <v>55.69</v>
      </c>
      <c r="W64" s="3" t="s">
        <v>20</v>
      </c>
      <c r="X64" s="3">
        <v>56.4</v>
      </c>
      <c r="AH64" s="3" t="s">
        <v>20</v>
      </c>
      <c r="AI64" s="3">
        <v>59.1</v>
      </c>
    </row>
    <row r="65" spans="1:35" x14ac:dyDescent="0.2">
      <c r="A65" s="3" t="s">
        <v>21</v>
      </c>
      <c r="B65" s="3">
        <v>42.53</v>
      </c>
      <c r="L65" s="3" t="s">
        <v>21</v>
      </c>
      <c r="M65" s="3">
        <v>44.61</v>
      </c>
      <c r="W65" s="3" t="s">
        <v>21</v>
      </c>
      <c r="X65" s="3">
        <v>48.8</v>
      </c>
      <c r="AH65" s="3" t="s">
        <v>21</v>
      </c>
      <c r="AI65" s="3">
        <v>51.61</v>
      </c>
    </row>
    <row r="66" spans="1:35" x14ac:dyDescent="0.2">
      <c r="A66" s="3" t="s">
        <v>22</v>
      </c>
      <c r="B66" s="3">
        <v>31.8</v>
      </c>
      <c r="L66" s="3" t="s">
        <v>22</v>
      </c>
      <c r="M66" s="3">
        <v>34.44</v>
      </c>
      <c r="W66" s="3" t="s">
        <v>22</v>
      </c>
      <c r="X66" s="3">
        <v>37.32</v>
      </c>
      <c r="AH66" s="3" t="s">
        <v>22</v>
      </c>
      <c r="AI66" s="3">
        <v>38.07</v>
      </c>
    </row>
    <row r="67" spans="1:35" x14ac:dyDescent="0.2">
      <c r="A67" s="3" t="s">
        <v>23</v>
      </c>
      <c r="B67" s="3">
        <v>45.92</v>
      </c>
      <c r="L67" s="3" t="s">
        <v>23</v>
      </c>
      <c r="M67" s="3">
        <v>47.3</v>
      </c>
      <c r="W67" s="3" t="s">
        <v>23</v>
      </c>
      <c r="X67" s="3">
        <v>50.51</v>
      </c>
      <c r="AH67" s="3" t="s">
        <v>23</v>
      </c>
      <c r="AI67" s="3">
        <v>50.09</v>
      </c>
    </row>
    <row r="68" spans="1:35" x14ac:dyDescent="0.2">
      <c r="A68" s="3" t="s">
        <v>24</v>
      </c>
      <c r="B68" s="3">
        <v>56.07</v>
      </c>
      <c r="L68" s="3" t="s">
        <v>24</v>
      </c>
      <c r="M68" s="3">
        <v>59.55</v>
      </c>
      <c r="W68" s="3" t="s">
        <v>24</v>
      </c>
      <c r="X68" s="3">
        <v>62.61</v>
      </c>
      <c r="AH68" s="3" t="s">
        <v>24</v>
      </c>
      <c r="AI68" s="3">
        <v>63.83</v>
      </c>
    </row>
    <row r="69" spans="1:35" x14ac:dyDescent="0.2">
      <c r="A69" s="3" t="s">
        <v>25</v>
      </c>
      <c r="B69" s="3">
        <v>56.27</v>
      </c>
      <c r="L69" s="3" t="s">
        <v>25</v>
      </c>
      <c r="M69" s="3">
        <v>58.32</v>
      </c>
      <c r="W69" s="3" t="s">
        <v>25</v>
      </c>
      <c r="X69" s="3">
        <v>58.79</v>
      </c>
      <c r="AH69" s="3" t="s">
        <v>25</v>
      </c>
      <c r="AI69" s="3">
        <v>60.73</v>
      </c>
    </row>
    <row r="70" spans="1:35" x14ac:dyDescent="0.2">
      <c r="A70" s="3" t="s">
        <v>26</v>
      </c>
      <c r="B70" s="3">
        <v>66.290000000000006</v>
      </c>
      <c r="L70" s="3" t="s">
        <v>26</v>
      </c>
      <c r="M70" s="3">
        <v>67.06</v>
      </c>
      <c r="W70" s="3" t="s">
        <v>26</v>
      </c>
      <c r="X70" s="3">
        <v>70.42</v>
      </c>
      <c r="AH70" s="3" t="s">
        <v>26</v>
      </c>
      <c r="AI70" s="3">
        <v>71.849999999999994</v>
      </c>
    </row>
    <row r="71" spans="1:35" x14ac:dyDescent="0.2">
      <c r="A71" s="3" t="s">
        <v>27</v>
      </c>
      <c r="B71" s="3">
        <v>61.42</v>
      </c>
      <c r="L71" s="3" t="s">
        <v>27</v>
      </c>
      <c r="M71" s="3">
        <v>62.04</v>
      </c>
      <c r="W71" s="3" t="s">
        <v>27</v>
      </c>
      <c r="X71" s="3">
        <v>67.83</v>
      </c>
      <c r="AH71" s="3" t="s">
        <v>27</v>
      </c>
      <c r="AI71" s="3">
        <v>66.52</v>
      </c>
    </row>
    <row r="72" spans="1:35" x14ac:dyDescent="0.2">
      <c r="A72" s="3" t="s">
        <v>28</v>
      </c>
      <c r="B72" s="3">
        <v>54.41</v>
      </c>
      <c r="L72" s="3" t="s">
        <v>28</v>
      </c>
      <c r="M72" s="3">
        <v>53.91</v>
      </c>
      <c r="W72" s="3" t="s">
        <v>28</v>
      </c>
      <c r="X72" s="3">
        <v>56.96</v>
      </c>
      <c r="AH72" s="3" t="s">
        <v>28</v>
      </c>
      <c r="AI72" s="3">
        <v>60.44</v>
      </c>
    </row>
    <row r="73" spans="1:35" x14ac:dyDescent="0.2">
      <c r="A73" s="3" t="s">
        <v>29</v>
      </c>
      <c r="B73" s="3">
        <v>44.81</v>
      </c>
      <c r="L73" s="3" t="s">
        <v>29</v>
      </c>
      <c r="M73" s="3">
        <v>46.98</v>
      </c>
      <c r="W73" s="3" t="s">
        <v>29</v>
      </c>
      <c r="X73" s="3">
        <v>50.3</v>
      </c>
      <c r="AH73" s="3" t="s">
        <v>29</v>
      </c>
      <c r="AI73" s="3">
        <v>51.83</v>
      </c>
    </row>
    <row r="74" spans="1:35" x14ac:dyDescent="0.2">
      <c r="A74" s="3" t="s">
        <v>30</v>
      </c>
      <c r="B74" s="3">
        <v>51.51</v>
      </c>
      <c r="L74" s="3" t="s">
        <v>30</v>
      </c>
      <c r="M74" s="3">
        <v>53.23</v>
      </c>
      <c r="W74" s="3" t="s">
        <v>30</v>
      </c>
      <c r="X74" s="3">
        <v>57.86</v>
      </c>
      <c r="AH74" s="3" t="s">
        <v>30</v>
      </c>
      <c r="AI74" s="3">
        <v>58.4</v>
      </c>
    </row>
    <row r="75" spans="1:35" x14ac:dyDescent="0.2">
      <c r="A75" s="3" t="s">
        <v>31</v>
      </c>
      <c r="B75" s="3">
        <v>49.81</v>
      </c>
      <c r="L75" s="3" t="s">
        <v>31</v>
      </c>
      <c r="M75" s="3">
        <v>51.39</v>
      </c>
      <c r="W75" s="3" t="s">
        <v>31</v>
      </c>
      <c r="X75" s="3">
        <v>54.5</v>
      </c>
      <c r="AH75" s="3" t="s">
        <v>31</v>
      </c>
      <c r="AI75" s="3">
        <v>56.33</v>
      </c>
    </row>
    <row r="76" spans="1:35" x14ac:dyDescent="0.2">
      <c r="A76" s="3" t="s">
        <v>32</v>
      </c>
      <c r="B76" s="3">
        <v>48.49</v>
      </c>
      <c r="L76" s="3" t="s">
        <v>32</v>
      </c>
      <c r="M76" s="3">
        <v>50.15</v>
      </c>
      <c r="W76" s="3" t="s">
        <v>32</v>
      </c>
      <c r="X76" s="3">
        <v>53.03</v>
      </c>
      <c r="AH76" s="3" t="s">
        <v>32</v>
      </c>
      <c r="AI76" s="3">
        <v>54.59</v>
      </c>
    </row>
    <row r="77" spans="1:35" x14ac:dyDescent="0.2">
      <c r="A77" s="3" t="s">
        <v>33</v>
      </c>
      <c r="B77" s="3">
        <v>43.11</v>
      </c>
      <c r="L77" s="3" t="s">
        <v>33</v>
      </c>
      <c r="M77" s="3">
        <v>43.71</v>
      </c>
      <c r="W77" s="3" t="s">
        <v>33</v>
      </c>
      <c r="X77" s="3">
        <v>47.08</v>
      </c>
      <c r="AH77" s="3" t="s">
        <v>33</v>
      </c>
      <c r="AI77" s="3">
        <v>49.1</v>
      </c>
    </row>
    <row r="78" spans="1:35" x14ac:dyDescent="0.2">
      <c r="A78" s="3" t="s">
        <v>34</v>
      </c>
      <c r="B78" s="3">
        <v>39.29</v>
      </c>
      <c r="L78" s="3" t="s">
        <v>34</v>
      </c>
      <c r="M78" s="3">
        <v>41.96</v>
      </c>
      <c r="W78" s="3" t="s">
        <v>34</v>
      </c>
      <c r="X78" s="3">
        <v>45.5</v>
      </c>
      <c r="AH78" s="3" t="s">
        <v>34</v>
      </c>
      <c r="AI78" s="3">
        <v>46.73</v>
      </c>
    </row>
    <row r="79" spans="1:35" x14ac:dyDescent="0.2">
      <c r="A79" s="3" t="s">
        <v>35</v>
      </c>
      <c r="B79" s="3">
        <v>38.74</v>
      </c>
      <c r="L79" s="3" t="s">
        <v>35</v>
      </c>
      <c r="M79" s="3">
        <v>41.21</v>
      </c>
      <c r="W79" s="3" t="s">
        <v>35</v>
      </c>
      <c r="X79" s="3">
        <v>44.81</v>
      </c>
      <c r="AH79" s="3" t="s">
        <v>35</v>
      </c>
      <c r="AI79" s="3">
        <v>45.46</v>
      </c>
    </row>
    <row r="80" spans="1:35" x14ac:dyDescent="0.2">
      <c r="A80" s="3" t="s">
        <v>36</v>
      </c>
      <c r="B80" s="3">
        <v>46.63</v>
      </c>
      <c r="L80" s="3" t="s">
        <v>36</v>
      </c>
      <c r="M80" s="3">
        <v>51.77</v>
      </c>
      <c r="W80" s="3" t="s">
        <v>36</v>
      </c>
      <c r="X80" s="3">
        <v>57.95</v>
      </c>
      <c r="AH80" s="3" t="s">
        <v>36</v>
      </c>
      <c r="AI80" s="3">
        <v>58.95</v>
      </c>
    </row>
    <row r="81" spans="1:35" x14ac:dyDescent="0.2">
      <c r="A81" s="3" t="s">
        <v>37</v>
      </c>
      <c r="B81" s="3"/>
      <c r="L81" s="3" t="s">
        <v>37</v>
      </c>
      <c r="M81" s="3" t="s">
        <v>14</v>
      </c>
      <c r="W81" s="3" t="s">
        <v>37</v>
      </c>
      <c r="X81" s="3" t="s">
        <v>14</v>
      </c>
      <c r="AH81" s="3" t="s">
        <v>37</v>
      </c>
      <c r="AI81" s="3" t="s">
        <v>14</v>
      </c>
    </row>
    <row r="82" spans="1:35" x14ac:dyDescent="0.2">
      <c r="A82" s="3" t="s">
        <v>38</v>
      </c>
      <c r="B82" s="3">
        <v>20.79</v>
      </c>
      <c r="L82" s="3" t="s">
        <v>38</v>
      </c>
      <c r="M82" s="3">
        <v>22.97</v>
      </c>
      <c r="W82" s="3" t="s">
        <v>38</v>
      </c>
      <c r="X82" s="3">
        <v>27.73</v>
      </c>
      <c r="AH82" s="3" t="s">
        <v>38</v>
      </c>
      <c r="AI82" s="3">
        <v>24.04</v>
      </c>
    </row>
    <row r="83" spans="1:35" x14ac:dyDescent="0.2">
      <c r="A83" s="3" t="s">
        <v>39</v>
      </c>
      <c r="B83" s="3" t="s">
        <v>14</v>
      </c>
      <c r="L83" s="3" t="s">
        <v>39</v>
      </c>
      <c r="M83" s="3" t="s">
        <v>14</v>
      </c>
      <c r="W83" s="3" t="s">
        <v>39</v>
      </c>
      <c r="X83" s="3" t="s">
        <v>14</v>
      </c>
      <c r="AH83" s="3" t="s">
        <v>39</v>
      </c>
      <c r="AI83" s="3" t="s">
        <v>14</v>
      </c>
    </row>
    <row r="84" spans="1:35" x14ac:dyDescent="0.2">
      <c r="A84" s="3" t="s">
        <v>40</v>
      </c>
      <c r="B84" s="3" t="s">
        <v>14</v>
      </c>
      <c r="L84" s="3" t="s">
        <v>40</v>
      </c>
      <c r="M84" s="3" t="s">
        <v>14</v>
      </c>
      <c r="W84" s="3" t="s">
        <v>40</v>
      </c>
      <c r="X84" s="3" t="s">
        <v>14</v>
      </c>
      <c r="AH84" s="3" t="s">
        <v>40</v>
      </c>
      <c r="AI84" s="3" t="s">
        <v>14</v>
      </c>
    </row>
    <row r="85" spans="1:35" x14ac:dyDescent="0.2">
      <c r="A85" s="3" t="s">
        <v>41</v>
      </c>
      <c r="B85" s="3" t="s">
        <v>14</v>
      </c>
      <c r="L85" s="3" t="s">
        <v>41</v>
      </c>
      <c r="M85" s="3" t="s">
        <v>14</v>
      </c>
      <c r="W85" s="3" t="s">
        <v>41</v>
      </c>
      <c r="X85" s="3" t="s">
        <v>14</v>
      </c>
      <c r="AH85" s="3" t="s">
        <v>41</v>
      </c>
      <c r="AI85" s="3" t="s">
        <v>14</v>
      </c>
    </row>
    <row r="91" spans="1:35" x14ac:dyDescent="0.2">
      <c r="A91" s="15" t="s">
        <v>0</v>
      </c>
      <c r="B91" s="15"/>
      <c r="L91" s="15" t="s">
        <v>0</v>
      </c>
      <c r="M91" s="15"/>
      <c r="W91" s="15" t="s">
        <v>0</v>
      </c>
      <c r="X91" s="15"/>
      <c r="AH91" s="15" t="s">
        <v>0</v>
      </c>
      <c r="AI91" s="15"/>
    </row>
    <row r="92" spans="1:35" x14ac:dyDescent="0.2">
      <c r="A92" s="1" t="s">
        <v>56</v>
      </c>
      <c r="B92" s="6" t="s">
        <v>68</v>
      </c>
      <c r="L92" s="1" t="s">
        <v>56</v>
      </c>
      <c r="M92" s="6" t="s">
        <v>69</v>
      </c>
      <c r="W92" s="1" t="s">
        <v>56</v>
      </c>
      <c r="X92" s="6" t="s">
        <v>70</v>
      </c>
      <c r="AH92" s="1" t="s">
        <v>56</v>
      </c>
      <c r="AI92" s="6" t="s">
        <v>71</v>
      </c>
    </row>
    <row r="93" spans="1:35" x14ac:dyDescent="0.2">
      <c r="A93" s="3" t="s">
        <v>3</v>
      </c>
      <c r="B93" s="3">
        <v>55.31</v>
      </c>
      <c r="L93" s="3" t="s">
        <v>3</v>
      </c>
      <c r="M93" s="7">
        <v>57.03</v>
      </c>
      <c r="W93" s="3" t="s">
        <v>3</v>
      </c>
      <c r="X93" s="3">
        <v>58.77</v>
      </c>
      <c r="AH93" s="3" t="s">
        <v>3</v>
      </c>
      <c r="AI93" s="3">
        <v>2023</v>
      </c>
    </row>
    <row r="94" spans="1:35" x14ac:dyDescent="0.2">
      <c r="A94" s="3" t="s">
        <v>4</v>
      </c>
      <c r="B94" s="3">
        <v>51.92</v>
      </c>
      <c r="L94" s="3" t="s">
        <v>4</v>
      </c>
      <c r="M94" s="8">
        <v>58.1</v>
      </c>
      <c r="W94" s="3" t="s">
        <v>4</v>
      </c>
      <c r="X94" s="3">
        <v>61.93</v>
      </c>
      <c r="AH94" s="3" t="s">
        <v>4</v>
      </c>
      <c r="AI94" s="3">
        <v>59.02</v>
      </c>
    </row>
    <row r="95" spans="1:35" x14ac:dyDescent="0.2">
      <c r="A95" s="3" t="s">
        <v>5</v>
      </c>
      <c r="B95" s="3">
        <v>54.74</v>
      </c>
      <c r="L95" s="3" t="s">
        <v>5</v>
      </c>
      <c r="M95" s="8">
        <v>58.17</v>
      </c>
      <c r="W95" s="3" t="s">
        <v>5</v>
      </c>
      <c r="X95" s="3">
        <v>62.43</v>
      </c>
      <c r="AH95" s="3" t="s">
        <v>5</v>
      </c>
      <c r="AI95" s="3">
        <v>61.46</v>
      </c>
    </row>
    <row r="96" spans="1:35" x14ac:dyDescent="0.2">
      <c r="A96" s="3" t="s">
        <v>6</v>
      </c>
      <c r="B96" s="3">
        <v>60.58</v>
      </c>
      <c r="L96" s="3" t="s">
        <v>6</v>
      </c>
      <c r="M96" s="8">
        <v>66.42</v>
      </c>
      <c r="W96" s="3" t="s">
        <v>6</v>
      </c>
      <c r="X96" s="3">
        <v>70.86</v>
      </c>
      <c r="AH96" s="3" t="s">
        <v>6</v>
      </c>
      <c r="AI96" s="3">
        <v>62.13</v>
      </c>
    </row>
    <row r="97" spans="1:35" x14ac:dyDescent="0.2">
      <c r="A97" s="3" t="s">
        <v>7</v>
      </c>
      <c r="B97" s="3">
        <v>59.34</v>
      </c>
      <c r="L97" s="3" t="s">
        <v>7</v>
      </c>
      <c r="M97" s="8">
        <v>62.01</v>
      </c>
      <c r="W97" s="3" t="s">
        <v>7</v>
      </c>
      <c r="X97" s="3">
        <v>66.05</v>
      </c>
      <c r="AH97" s="3" t="s">
        <v>7</v>
      </c>
      <c r="AI97" s="3">
        <v>69.25</v>
      </c>
    </row>
    <row r="98" spans="1:35" x14ac:dyDescent="0.2">
      <c r="A98" s="3" t="s">
        <v>8</v>
      </c>
      <c r="B98" s="3">
        <v>54.82</v>
      </c>
      <c r="L98" s="3" t="s">
        <v>8</v>
      </c>
      <c r="M98" s="8">
        <v>57.83</v>
      </c>
      <c r="W98" s="3" t="s">
        <v>8</v>
      </c>
      <c r="X98" s="3">
        <v>61.25</v>
      </c>
      <c r="AH98" s="3" t="s">
        <v>8</v>
      </c>
      <c r="AI98" s="3">
        <v>65.77</v>
      </c>
    </row>
    <row r="99" spans="1:35" x14ac:dyDescent="0.2">
      <c r="A99" s="3" t="s">
        <v>9</v>
      </c>
      <c r="B99" s="3">
        <v>53.94</v>
      </c>
      <c r="L99" s="3" t="s">
        <v>9</v>
      </c>
      <c r="M99" s="8">
        <v>58.65</v>
      </c>
      <c r="W99" s="3" t="s">
        <v>9</v>
      </c>
      <c r="X99" s="3">
        <v>62.05</v>
      </c>
      <c r="AH99" s="3" t="s">
        <v>9</v>
      </c>
      <c r="AI99" s="3">
        <v>60.97</v>
      </c>
    </row>
    <row r="100" spans="1:35" x14ac:dyDescent="0.2">
      <c r="A100" s="3" t="s">
        <v>10</v>
      </c>
      <c r="B100" s="3">
        <v>55.05</v>
      </c>
      <c r="L100" s="3" t="s">
        <v>10</v>
      </c>
      <c r="M100" s="8">
        <v>59.98</v>
      </c>
      <c r="W100" s="3" t="s">
        <v>10</v>
      </c>
      <c r="X100" s="3">
        <v>62.78</v>
      </c>
      <c r="AH100" s="3" t="s">
        <v>10</v>
      </c>
      <c r="AI100" s="3">
        <v>61.48</v>
      </c>
    </row>
    <row r="101" spans="1:35" x14ac:dyDescent="0.2">
      <c r="A101" s="3" t="s">
        <v>11</v>
      </c>
      <c r="B101" s="3">
        <v>59.15</v>
      </c>
      <c r="L101" s="3" t="s">
        <v>11</v>
      </c>
      <c r="M101" s="8">
        <v>61.69</v>
      </c>
      <c r="W101" s="3" t="s">
        <v>11</v>
      </c>
      <c r="X101" s="3">
        <v>67.319999999999993</v>
      </c>
      <c r="AH101" s="3" t="s">
        <v>11</v>
      </c>
      <c r="AI101" s="3">
        <v>61.51</v>
      </c>
    </row>
    <row r="102" spans="1:35" x14ac:dyDescent="0.2">
      <c r="A102" s="3" t="s">
        <v>12</v>
      </c>
      <c r="B102" s="3">
        <v>64.44</v>
      </c>
      <c r="L102" s="3" t="s">
        <v>12</v>
      </c>
      <c r="M102" s="8">
        <v>66.010000000000005</v>
      </c>
      <c r="W102" s="3" t="s">
        <v>12</v>
      </c>
      <c r="X102" s="3">
        <v>68.739999999999995</v>
      </c>
      <c r="AH102" s="3" t="s">
        <v>12</v>
      </c>
      <c r="AI102" s="3">
        <v>66.069999999999993</v>
      </c>
    </row>
    <row r="103" spans="1:35" x14ac:dyDescent="0.2">
      <c r="A103" s="3" t="s">
        <v>13</v>
      </c>
      <c r="B103" s="3" t="s">
        <v>14</v>
      </c>
      <c r="L103" s="3" t="s">
        <v>13</v>
      </c>
      <c r="M103" s="8" t="s">
        <v>14</v>
      </c>
      <c r="W103" s="3" t="s">
        <v>13</v>
      </c>
      <c r="X103" s="3">
        <v>0</v>
      </c>
      <c r="AH103" s="3" t="s">
        <v>13</v>
      </c>
      <c r="AI103" s="3">
        <v>67.94</v>
      </c>
    </row>
    <row r="104" spans="1:35" x14ac:dyDescent="0.2">
      <c r="A104" s="3" t="s">
        <v>15</v>
      </c>
      <c r="B104" s="3">
        <v>55.68</v>
      </c>
      <c r="L104" s="3" t="s">
        <v>15</v>
      </c>
      <c r="M104" s="8">
        <v>57.8</v>
      </c>
      <c r="W104" s="3" t="s">
        <v>15</v>
      </c>
      <c r="X104" s="3">
        <v>62.1</v>
      </c>
      <c r="AH104" s="3" t="s">
        <v>15</v>
      </c>
      <c r="AI104" s="3" t="s">
        <v>14</v>
      </c>
    </row>
    <row r="105" spans="1:35" x14ac:dyDescent="0.2">
      <c r="A105" s="3" t="s">
        <v>16</v>
      </c>
      <c r="B105" s="3">
        <v>56.24</v>
      </c>
      <c r="L105" s="3" t="s">
        <v>16</v>
      </c>
      <c r="M105" s="8">
        <v>58.08</v>
      </c>
      <c r="W105" s="3" t="s">
        <v>16</v>
      </c>
      <c r="X105" s="3">
        <v>61.11</v>
      </c>
      <c r="AH105" s="3" t="s">
        <v>16</v>
      </c>
      <c r="AI105" s="3">
        <v>59.6</v>
      </c>
    </row>
    <row r="106" spans="1:35" x14ac:dyDescent="0.2">
      <c r="A106" s="3" t="s">
        <v>17</v>
      </c>
      <c r="B106" s="3">
        <v>57.34</v>
      </c>
      <c r="L106" s="3" t="s">
        <v>17</v>
      </c>
      <c r="M106" s="8">
        <v>58.23</v>
      </c>
      <c r="W106" s="3" t="s">
        <v>17</v>
      </c>
      <c r="X106" s="3">
        <v>60.41</v>
      </c>
      <c r="AH106" s="3" t="s">
        <v>17</v>
      </c>
      <c r="AI106" s="3">
        <v>60.58</v>
      </c>
    </row>
    <row r="107" spans="1:35" x14ac:dyDescent="0.2">
      <c r="A107" s="3" t="s">
        <v>18</v>
      </c>
      <c r="B107" s="3">
        <v>54.72</v>
      </c>
      <c r="L107" s="3" t="s">
        <v>18</v>
      </c>
      <c r="M107" s="8">
        <v>56.04</v>
      </c>
      <c r="W107" s="3" t="s">
        <v>18</v>
      </c>
      <c r="X107" s="3">
        <v>58.7</v>
      </c>
      <c r="AH107" s="3" t="s">
        <v>18</v>
      </c>
      <c r="AI107" s="3">
        <v>59.51</v>
      </c>
    </row>
    <row r="108" spans="1:35" x14ac:dyDescent="0.2">
      <c r="A108" s="3" t="s">
        <v>19</v>
      </c>
      <c r="B108" s="3">
        <v>49.9</v>
      </c>
      <c r="L108" s="3" t="s">
        <v>19</v>
      </c>
      <c r="M108" s="8">
        <v>52.93</v>
      </c>
      <c r="W108" s="3" t="s">
        <v>19</v>
      </c>
      <c r="X108" s="3">
        <v>56.67</v>
      </c>
      <c r="AH108" s="3" t="s">
        <v>19</v>
      </c>
      <c r="AI108" s="3">
        <v>57.81</v>
      </c>
    </row>
    <row r="109" spans="1:35" x14ac:dyDescent="0.2">
      <c r="A109" s="3" t="s">
        <v>20</v>
      </c>
      <c r="B109" s="3">
        <v>58.04</v>
      </c>
      <c r="L109" s="3" t="s">
        <v>20</v>
      </c>
      <c r="M109" s="8">
        <v>61.21</v>
      </c>
      <c r="W109" s="3" t="s">
        <v>20</v>
      </c>
      <c r="X109" s="3">
        <v>64.19</v>
      </c>
      <c r="AH109" s="3" t="s">
        <v>20</v>
      </c>
      <c r="AI109" s="3">
        <v>54.6</v>
      </c>
    </row>
    <row r="110" spans="1:35" x14ac:dyDescent="0.2">
      <c r="A110" s="3" t="s">
        <v>21</v>
      </c>
      <c r="B110" s="3">
        <v>52.39</v>
      </c>
      <c r="L110" s="3" t="s">
        <v>21</v>
      </c>
      <c r="M110" s="8">
        <v>53.62</v>
      </c>
      <c r="W110" s="3" t="s">
        <v>21</v>
      </c>
      <c r="X110" s="3">
        <v>56.55</v>
      </c>
      <c r="AH110" s="3" t="s">
        <v>21</v>
      </c>
      <c r="AI110" s="3">
        <v>63.1</v>
      </c>
    </row>
    <row r="111" spans="1:35" x14ac:dyDescent="0.2">
      <c r="A111" s="3" t="s">
        <v>22</v>
      </c>
      <c r="B111" s="3">
        <v>37.47</v>
      </c>
      <c r="L111" s="3" t="s">
        <v>22</v>
      </c>
      <c r="M111" s="8">
        <v>44.69</v>
      </c>
      <c r="W111" s="3" t="s">
        <v>22</v>
      </c>
      <c r="X111" s="3">
        <v>45.35</v>
      </c>
      <c r="AH111" s="3" t="s">
        <v>22</v>
      </c>
      <c r="AI111" s="3">
        <v>56.73</v>
      </c>
    </row>
    <row r="112" spans="1:35" x14ac:dyDescent="0.2">
      <c r="A112" s="3" t="s">
        <v>23</v>
      </c>
      <c r="B112" s="3">
        <v>50.32</v>
      </c>
      <c r="L112" s="3" t="s">
        <v>23</v>
      </c>
      <c r="M112" s="8">
        <v>55.73</v>
      </c>
      <c r="W112" s="3" t="s">
        <v>23</v>
      </c>
      <c r="X112" s="3">
        <v>58.15</v>
      </c>
      <c r="AH112" s="3" t="s">
        <v>23</v>
      </c>
      <c r="AI112" s="3">
        <v>44.51</v>
      </c>
    </row>
    <row r="113" spans="1:35" x14ac:dyDescent="0.2">
      <c r="A113" s="3" t="s">
        <v>24</v>
      </c>
      <c r="B113" s="3">
        <v>62.45</v>
      </c>
      <c r="L113" s="3" t="s">
        <v>24</v>
      </c>
      <c r="M113" s="8">
        <v>65.41</v>
      </c>
      <c r="W113" s="3" t="s">
        <v>24</v>
      </c>
      <c r="X113" s="3">
        <v>66.92</v>
      </c>
      <c r="AH113" s="3" t="s">
        <v>24</v>
      </c>
      <c r="AI113" s="3">
        <v>58.69</v>
      </c>
    </row>
    <row r="114" spans="1:35" x14ac:dyDescent="0.2">
      <c r="A114" s="3" t="s">
        <v>25</v>
      </c>
      <c r="B114" s="3">
        <v>60.86</v>
      </c>
      <c r="L114" s="3" t="s">
        <v>25</v>
      </c>
      <c r="M114" s="8">
        <v>61.75</v>
      </c>
      <c r="W114" s="3" t="s">
        <v>25</v>
      </c>
      <c r="X114" s="3">
        <v>64.489999999999995</v>
      </c>
      <c r="AH114" s="3" t="s">
        <v>25</v>
      </c>
      <c r="AI114" s="3">
        <v>67.67</v>
      </c>
    </row>
    <row r="115" spans="1:35" x14ac:dyDescent="0.2">
      <c r="A115" s="3" t="s">
        <v>26</v>
      </c>
      <c r="B115" s="3">
        <v>70.72</v>
      </c>
      <c r="L115" s="3" t="s">
        <v>26</v>
      </c>
      <c r="M115" s="8">
        <v>74.290000000000006</v>
      </c>
      <c r="W115" s="3" t="s">
        <v>26</v>
      </c>
      <c r="X115" s="3">
        <v>76.94</v>
      </c>
      <c r="AH115" s="3" t="s">
        <v>26</v>
      </c>
      <c r="AI115" s="3">
        <v>61.97</v>
      </c>
    </row>
    <row r="116" spans="1:35" x14ac:dyDescent="0.2">
      <c r="A116" s="3" t="s">
        <v>27</v>
      </c>
      <c r="B116" s="3">
        <v>67.349999999999994</v>
      </c>
      <c r="L116" s="3" t="s">
        <v>27</v>
      </c>
      <c r="M116" s="8">
        <v>68.3</v>
      </c>
      <c r="W116" s="3" t="s">
        <v>27</v>
      </c>
      <c r="X116" s="3">
        <v>72.81</v>
      </c>
      <c r="AH116" s="3" t="s">
        <v>27</v>
      </c>
      <c r="AI116" s="3">
        <v>76.55</v>
      </c>
    </row>
    <row r="117" spans="1:35" x14ac:dyDescent="0.2">
      <c r="A117" s="3" t="s">
        <v>28</v>
      </c>
      <c r="B117" s="3">
        <v>58.61</v>
      </c>
      <c r="L117" s="3" t="s">
        <v>28</v>
      </c>
      <c r="M117" s="8">
        <v>62.36</v>
      </c>
      <c r="W117" s="3" t="s">
        <v>28</v>
      </c>
      <c r="X117" s="3">
        <v>63.47</v>
      </c>
      <c r="AH117" s="3" t="s">
        <v>28</v>
      </c>
      <c r="AI117" s="3">
        <v>70.61</v>
      </c>
    </row>
    <row r="118" spans="1:35" x14ac:dyDescent="0.2">
      <c r="A118" s="3" t="s">
        <v>29</v>
      </c>
      <c r="B118" s="3">
        <v>50.92</v>
      </c>
      <c r="L118" s="3" t="s">
        <v>29</v>
      </c>
      <c r="M118" s="8">
        <v>55.53</v>
      </c>
      <c r="W118" s="3" t="s">
        <v>29</v>
      </c>
      <c r="X118" s="3">
        <v>57.28</v>
      </c>
      <c r="AH118" s="3" t="s">
        <v>29</v>
      </c>
      <c r="AI118" s="3">
        <v>61.8</v>
      </c>
    </row>
    <row r="119" spans="1:35" x14ac:dyDescent="0.2">
      <c r="A119" s="3" t="s">
        <v>30</v>
      </c>
      <c r="B119" s="3">
        <v>58.77</v>
      </c>
      <c r="L119" s="3" t="s">
        <v>30</v>
      </c>
      <c r="M119" s="8">
        <v>63.2</v>
      </c>
      <c r="W119" s="3" t="s">
        <v>30</v>
      </c>
      <c r="X119" s="3">
        <v>66.05</v>
      </c>
      <c r="AH119" s="3" t="s">
        <v>30</v>
      </c>
      <c r="AI119" s="3">
        <v>55.37</v>
      </c>
    </row>
    <row r="120" spans="1:35" x14ac:dyDescent="0.2">
      <c r="A120" s="3" t="s">
        <v>31</v>
      </c>
      <c r="B120" s="3">
        <v>57.74</v>
      </c>
      <c r="L120" s="3" t="s">
        <v>31</v>
      </c>
      <c r="M120" s="8">
        <v>63.75</v>
      </c>
      <c r="W120" s="3" t="s">
        <v>31</v>
      </c>
      <c r="X120" s="3">
        <v>65.7</v>
      </c>
      <c r="AH120" s="3" t="s">
        <v>31</v>
      </c>
      <c r="AI120" s="3">
        <v>63.98</v>
      </c>
    </row>
    <row r="121" spans="1:35" x14ac:dyDescent="0.2">
      <c r="A121" s="3" t="s">
        <v>32</v>
      </c>
      <c r="B121" s="3">
        <v>55.94</v>
      </c>
      <c r="L121" s="3" t="s">
        <v>32</v>
      </c>
      <c r="M121" s="8">
        <v>58.02</v>
      </c>
      <c r="W121" s="3" t="s">
        <v>32</v>
      </c>
      <c r="X121" s="3">
        <v>62.95</v>
      </c>
      <c r="AH121" s="3" t="s">
        <v>32</v>
      </c>
      <c r="AI121" s="3">
        <v>66.05</v>
      </c>
    </row>
    <row r="122" spans="1:35" x14ac:dyDescent="0.2">
      <c r="A122" s="3" t="s">
        <v>33</v>
      </c>
      <c r="B122" s="3">
        <v>51.84</v>
      </c>
      <c r="L122" s="3" t="s">
        <v>33</v>
      </c>
      <c r="M122" s="8">
        <v>57.18</v>
      </c>
      <c r="W122" s="3" t="s">
        <v>33</v>
      </c>
      <c r="X122" s="3">
        <v>58.33</v>
      </c>
      <c r="AH122" s="3" t="s">
        <v>33</v>
      </c>
      <c r="AI122" s="3">
        <v>62.39</v>
      </c>
    </row>
    <row r="123" spans="1:35" x14ac:dyDescent="0.2">
      <c r="A123" s="3" t="s">
        <v>34</v>
      </c>
      <c r="B123" s="3">
        <v>44.69</v>
      </c>
      <c r="L123" s="3" t="s">
        <v>34</v>
      </c>
      <c r="M123" s="8">
        <v>51.32</v>
      </c>
      <c r="W123" s="3" t="s">
        <v>34</v>
      </c>
      <c r="X123" s="3">
        <v>55.3</v>
      </c>
      <c r="AH123" s="3" t="s">
        <v>34</v>
      </c>
      <c r="AI123" s="3">
        <v>59.66</v>
      </c>
    </row>
    <row r="124" spans="1:35" x14ac:dyDescent="0.2">
      <c r="A124" s="3" t="s">
        <v>35</v>
      </c>
      <c r="B124" s="3">
        <v>47.81</v>
      </c>
      <c r="L124" s="3" t="s">
        <v>35</v>
      </c>
      <c r="M124" s="8">
        <v>51.4</v>
      </c>
      <c r="W124" s="3" t="s">
        <v>35</v>
      </c>
      <c r="X124" s="3">
        <v>56.17</v>
      </c>
      <c r="AH124" s="3" t="s">
        <v>35</v>
      </c>
      <c r="AI124" s="3">
        <v>53.76</v>
      </c>
    </row>
    <row r="125" spans="1:35" x14ac:dyDescent="0.2">
      <c r="A125" s="3" t="s">
        <v>36</v>
      </c>
      <c r="B125" s="3">
        <v>58.52</v>
      </c>
      <c r="L125" s="3" t="s">
        <v>36</v>
      </c>
      <c r="M125" s="8">
        <v>58.76</v>
      </c>
      <c r="W125" s="3" t="s">
        <v>36</v>
      </c>
      <c r="X125" s="3">
        <v>59.49</v>
      </c>
      <c r="AH125" s="3" t="s">
        <v>36</v>
      </c>
      <c r="AI125" s="3">
        <v>53.43</v>
      </c>
    </row>
    <row r="126" spans="1:35" x14ac:dyDescent="0.2">
      <c r="A126" s="3" t="s">
        <v>37</v>
      </c>
      <c r="B126" s="3" t="s">
        <v>14</v>
      </c>
      <c r="L126" s="3" t="s">
        <v>37</v>
      </c>
      <c r="M126" s="8" t="s">
        <v>14</v>
      </c>
      <c r="W126" s="3" t="s">
        <v>37</v>
      </c>
      <c r="X126" s="3" t="s">
        <v>14</v>
      </c>
      <c r="AH126" s="3" t="s">
        <v>37</v>
      </c>
      <c r="AI126" s="3">
        <v>57.05</v>
      </c>
    </row>
    <row r="127" spans="1:35" x14ac:dyDescent="0.2">
      <c r="A127" s="3" t="s">
        <v>38</v>
      </c>
      <c r="B127" s="3">
        <v>27.18</v>
      </c>
      <c r="L127" s="3" t="s">
        <v>38</v>
      </c>
      <c r="M127" s="8">
        <v>22.92</v>
      </c>
      <c r="W127" s="3" t="s">
        <v>38</v>
      </c>
      <c r="X127" s="3">
        <v>20.47</v>
      </c>
      <c r="AH127" s="3" t="s">
        <v>38</v>
      </c>
      <c r="AI127" s="3" t="s">
        <v>14</v>
      </c>
    </row>
    <row r="128" spans="1:35" x14ac:dyDescent="0.2">
      <c r="A128" s="3" t="s">
        <v>39</v>
      </c>
      <c r="B128" s="3" t="s">
        <v>14</v>
      </c>
      <c r="L128" s="3" t="s">
        <v>39</v>
      </c>
      <c r="M128" s="8" t="s">
        <v>14</v>
      </c>
      <c r="W128" s="3" t="s">
        <v>39</v>
      </c>
      <c r="X128" s="3" t="s">
        <v>14</v>
      </c>
      <c r="AH128" s="3" t="s">
        <v>39</v>
      </c>
      <c r="AI128" s="3">
        <v>22.58</v>
      </c>
    </row>
    <row r="129" spans="1:35" x14ac:dyDescent="0.2">
      <c r="A129" s="3" t="s">
        <v>40</v>
      </c>
      <c r="B129" s="3" t="s">
        <v>14</v>
      </c>
      <c r="L129" s="3" t="s">
        <v>40</v>
      </c>
      <c r="M129" s="8" t="s">
        <v>14</v>
      </c>
      <c r="W129" s="3" t="s">
        <v>40</v>
      </c>
      <c r="X129" s="3" t="s">
        <v>14</v>
      </c>
      <c r="AH129" s="3" t="s">
        <v>40</v>
      </c>
      <c r="AI129" s="3" t="s">
        <v>14</v>
      </c>
    </row>
    <row r="130" spans="1:35" x14ac:dyDescent="0.2">
      <c r="A130" s="3" t="s">
        <v>41</v>
      </c>
      <c r="B130" s="3" t="s">
        <v>14</v>
      </c>
      <c r="L130" s="3" t="s">
        <v>41</v>
      </c>
      <c r="M130" s="8" t="s">
        <v>14</v>
      </c>
      <c r="W130" s="3" t="s">
        <v>41</v>
      </c>
      <c r="X130" s="3"/>
      <c r="AH130" s="3" t="s">
        <v>41</v>
      </c>
      <c r="AI130" s="3" t="s">
        <v>14</v>
      </c>
    </row>
  </sheetData>
  <mergeCells count="12">
    <mergeCell ref="A91:B91"/>
    <mergeCell ref="L91:M91"/>
    <mergeCell ref="W91:X91"/>
    <mergeCell ref="AH91:AI91"/>
    <mergeCell ref="A1:B1"/>
    <mergeCell ref="L1:M1"/>
    <mergeCell ref="W1:X1"/>
    <mergeCell ref="AH1:AI1"/>
    <mergeCell ref="A46:B46"/>
    <mergeCell ref="L46:M46"/>
    <mergeCell ref="W46:X46"/>
    <mergeCell ref="AH46:AI4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7645-79E4-D94A-A84B-E1EDF1E6E8B4}">
  <dimension ref="A1:AN130"/>
  <sheetViews>
    <sheetView zoomScale="36" zoomScaleNormal="50" workbookViewId="0">
      <selection activeCell="AZ114" sqref="AZ114"/>
    </sheetView>
  </sheetViews>
  <sheetFormatPr baseColWidth="10" defaultRowHeight="16" x14ac:dyDescent="0.2"/>
  <cols>
    <col min="1" max="1" width="47.83203125" customWidth="1"/>
    <col min="2" max="2" width="43.1640625" customWidth="1"/>
    <col min="14" max="14" width="53.5" customWidth="1"/>
    <col min="15" max="15" width="44.1640625" customWidth="1"/>
    <col min="26" max="26" width="52.83203125" customWidth="1"/>
    <col min="27" max="27" width="50.1640625" customWidth="1"/>
    <col min="39" max="39" width="54.83203125" customWidth="1"/>
    <col min="40" max="40" width="53" customWidth="1"/>
  </cols>
  <sheetData>
    <row r="1" spans="1:40" x14ac:dyDescent="0.2">
      <c r="A1" s="20" t="s">
        <v>0</v>
      </c>
      <c r="B1" s="21"/>
      <c r="N1" s="15" t="s">
        <v>0</v>
      </c>
      <c r="O1" s="15"/>
      <c r="Z1" s="15" t="s">
        <v>0</v>
      </c>
      <c r="AA1" s="15"/>
      <c r="AM1" s="15" t="s">
        <v>0</v>
      </c>
      <c r="AN1" s="15"/>
    </row>
    <row r="2" spans="1:40" x14ac:dyDescent="0.2">
      <c r="A2" s="10" t="s">
        <v>56</v>
      </c>
      <c r="B2" s="11" t="s">
        <v>47</v>
      </c>
      <c r="N2" s="1" t="s">
        <v>56</v>
      </c>
      <c r="O2" s="6" t="s">
        <v>48</v>
      </c>
      <c r="Z2" s="1" t="s">
        <v>56</v>
      </c>
      <c r="AA2" s="6" t="s">
        <v>49</v>
      </c>
      <c r="AM2" s="1" t="s">
        <v>56</v>
      </c>
      <c r="AN2" s="6" t="s">
        <v>50</v>
      </c>
    </row>
    <row r="3" spans="1:40" x14ac:dyDescent="0.2">
      <c r="A3" s="8" t="s">
        <v>3</v>
      </c>
      <c r="B3" s="12">
        <v>57.69</v>
      </c>
      <c r="N3" s="3" t="s">
        <v>3</v>
      </c>
      <c r="O3" s="7">
        <v>57.94</v>
      </c>
      <c r="Z3" s="3" t="s">
        <v>3</v>
      </c>
      <c r="AA3" s="3">
        <v>58.48</v>
      </c>
      <c r="AM3" s="3" t="s">
        <v>3</v>
      </c>
      <c r="AN3" s="3">
        <v>64.64</v>
      </c>
    </row>
    <row r="4" spans="1:40" x14ac:dyDescent="0.2">
      <c r="A4" s="8" t="s">
        <v>4</v>
      </c>
      <c r="B4" s="12">
        <v>53.23</v>
      </c>
      <c r="N4" s="3" t="s">
        <v>4</v>
      </c>
      <c r="O4" s="8">
        <v>54.52</v>
      </c>
      <c r="Z4" s="3" t="s">
        <v>4</v>
      </c>
      <c r="AA4" s="3">
        <v>55.26</v>
      </c>
      <c r="AM4" s="3" t="s">
        <v>4</v>
      </c>
      <c r="AN4" s="3">
        <v>61.59</v>
      </c>
    </row>
    <row r="5" spans="1:40" x14ac:dyDescent="0.2">
      <c r="A5" s="8" t="s">
        <v>5</v>
      </c>
      <c r="B5" s="12">
        <v>61.76</v>
      </c>
      <c r="N5" s="3" t="s">
        <v>5</v>
      </c>
      <c r="O5" s="8">
        <v>61.61</v>
      </c>
      <c r="Z5" s="3" t="s">
        <v>5</v>
      </c>
      <c r="AA5" s="3">
        <v>62.56</v>
      </c>
      <c r="AM5" s="3" t="s">
        <v>5</v>
      </c>
      <c r="AN5" s="3">
        <v>68.42</v>
      </c>
    </row>
    <row r="6" spans="1:40" x14ac:dyDescent="0.2">
      <c r="A6" s="8" t="s">
        <v>6</v>
      </c>
      <c r="B6" s="12">
        <v>66.099999999999994</v>
      </c>
      <c r="N6" s="3" t="s">
        <v>6</v>
      </c>
      <c r="O6" s="8">
        <v>66.5</v>
      </c>
      <c r="Z6" s="3" t="s">
        <v>6</v>
      </c>
      <c r="AA6" s="3">
        <v>68</v>
      </c>
      <c r="AM6" s="3" t="s">
        <v>6</v>
      </c>
      <c r="AN6" s="3">
        <v>71.86</v>
      </c>
    </row>
    <row r="7" spans="1:40" x14ac:dyDescent="0.2">
      <c r="A7" s="8" t="s">
        <v>7</v>
      </c>
      <c r="B7" s="12">
        <v>61.94</v>
      </c>
      <c r="N7" s="3" t="s">
        <v>7</v>
      </c>
      <c r="O7" s="8">
        <v>62.61</v>
      </c>
      <c r="Z7" s="3" t="s">
        <v>7</v>
      </c>
      <c r="AA7" s="3">
        <v>63.83</v>
      </c>
      <c r="AM7" s="3" t="s">
        <v>7</v>
      </c>
      <c r="AN7" s="3">
        <v>71.67</v>
      </c>
    </row>
    <row r="8" spans="1:40" x14ac:dyDescent="0.2">
      <c r="A8" s="8" t="s">
        <v>8</v>
      </c>
      <c r="B8" s="12">
        <v>59.2</v>
      </c>
      <c r="N8" s="3" t="s">
        <v>8</v>
      </c>
      <c r="O8" s="8">
        <v>59.04</v>
      </c>
      <c r="Z8" s="3" t="s">
        <v>8</v>
      </c>
      <c r="AA8" s="3">
        <v>61.69</v>
      </c>
      <c r="AM8" s="3" t="s">
        <v>8</v>
      </c>
      <c r="AN8" s="3">
        <v>65.959999999999994</v>
      </c>
    </row>
    <row r="9" spans="1:40" x14ac:dyDescent="0.2">
      <c r="A9" s="8" t="s">
        <v>9</v>
      </c>
      <c r="B9" s="12">
        <v>67.09</v>
      </c>
      <c r="N9" s="3" t="s">
        <v>9</v>
      </c>
      <c r="O9" s="8">
        <v>62.44</v>
      </c>
      <c r="Z9" s="3" t="s">
        <v>9</v>
      </c>
      <c r="AA9" s="3">
        <v>65.73</v>
      </c>
      <c r="AM9" s="3" t="s">
        <v>9</v>
      </c>
      <c r="AN9" s="3">
        <v>72.98</v>
      </c>
    </row>
    <row r="10" spans="1:40" x14ac:dyDescent="0.2">
      <c r="A10" s="8" t="s">
        <v>10</v>
      </c>
      <c r="B10" s="12">
        <v>58.31</v>
      </c>
      <c r="N10" s="3" t="s">
        <v>10</v>
      </c>
      <c r="O10" s="8">
        <v>57.2</v>
      </c>
      <c r="Z10" s="3" t="s">
        <v>10</v>
      </c>
      <c r="AA10" s="3">
        <v>58.94</v>
      </c>
      <c r="AM10" s="3" t="s">
        <v>10</v>
      </c>
      <c r="AN10" s="3">
        <v>64.62</v>
      </c>
    </row>
    <row r="11" spans="1:40" x14ac:dyDescent="0.2">
      <c r="A11" s="8" t="s">
        <v>11</v>
      </c>
      <c r="B11" s="12">
        <v>64.099999999999994</v>
      </c>
      <c r="N11" s="3" t="s">
        <v>11</v>
      </c>
      <c r="O11" s="8">
        <v>62.74</v>
      </c>
      <c r="Z11" s="3" t="s">
        <v>11</v>
      </c>
      <c r="AA11" s="3">
        <v>62.82</v>
      </c>
      <c r="AM11" s="3" t="s">
        <v>11</v>
      </c>
      <c r="AN11" s="3">
        <v>68.209999999999994</v>
      </c>
    </row>
    <row r="12" spans="1:40" x14ac:dyDescent="0.2">
      <c r="A12" s="8" t="s">
        <v>12</v>
      </c>
      <c r="B12" s="12">
        <v>72.709999999999994</v>
      </c>
      <c r="N12" s="3" t="s">
        <v>12</v>
      </c>
      <c r="O12" s="8">
        <v>73</v>
      </c>
      <c r="Z12" s="3" t="s">
        <v>12</v>
      </c>
      <c r="AA12" s="3">
        <v>72.58</v>
      </c>
      <c r="AM12" s="3" t="s">
        <v>12</v>
      </c>
      <c r="AN12" s="3">
        <v>77.14</v>
      </c>
    </row>
    <row r="13" spans="1:40" x14ac:dyDescent="0.2">
      <c r="A13" s="8" t="s">
        <v>13</v>
      </c>
      <c r="B13" s="12">
        <v>70.599999999999994</v>
      </c>
      <c r="N13" s="3" t="s">
        <v>13</v>
      </c>
      <c r="O13" s="8">
        <v>70.77</v>
      </c>
      <c r="Z13" s="3" t="s">
        <v>13</v>
      </c>
      <c r="AA13" s="3">
        <v>71.87</v>
      </c>
      <c r="AM13" s="3" t="s">
        <v>13</v>
      </c>
      <c r="AN13" s="3">
        <v>76.930000000000007</v>
      </c>
    </row>
    <row r="14" spans="1:40" x14ac:dyDescent="0.2">
      <c r="A14" s="8" t="s">
        <v>15</v>
      </c>
      <c r="B14" s="12">
        <v>55.15</v>
      </c>
      <c r="N14" s="3" t="s">
        <v>15</v>
      </c>
      <c r="O14" s="8">
        <v>57.15</v>
      </c>
      <c r="Z14" s="3" t="s">
        <v>15</v>
      </c>
      <c r="AA14" s="3">
        <v>58.91</v>
      </c>
      <c r="AM14" s="3" t="s">
        <v>15</v>
      </c>
      <c r="AN14" s="3">
        <v>64.260000000000005</v>
      </c>
    </row>
    <row r="15" spans="1:40" x14ac:dyDescent="0.2">
      <c r="A15" s="8" t="s">
        <v>16</v>
      </c>
      <c r="B15" s="12">
        <v>52.5</v>
      </c>
      <c r="N15" s="3" t="s">
        <v>16</v>
      </c>
      <c r="O15" s="8">
        <v>55.06</v>
      </c>
      <c r="Z15" s="3" t="s">
        <v>16</v>
      </c>
      <c r="AA15" s="3">
        <v>56.61</v>
      </c>
      <c r="AM15" s="3" t="s">
        <v>16</v>
      </c>
      <c r="AN15" s="3">
        <v>61.17</v>
      </c>
    </row>
    <row r="16" spans="1:40" x14ac:dyDescent="0.2">
      <c r="A16" s="8" t="s">
        <v>17</v>
      </c>
      <c r="B16" s="12">
        <v>62.85</v>
      </c>
      <c r="N16" s="3" t="s">
        <v>17</v>
      </c>
      <c r="O16" s="8">
        <v>64.33</v>
      </c>
      <c r="Z16" s="3" t="s">
        <v>17</v>
      </c>
      <c r="AA16" s="3">
        <v>65.98</v>
      </c>
      <c r="AM16" s="3" t="s">
        <v>17</v>
      </c>
      <c r="AN16" s="3">
        <v>69.95</v>
      </c>
    </row>
    <row r="17" spans="1:40" x14ac:dyDescent="0.2">
      <c r="A17" s="8" t="s">
        <v>18</v>
      </c>
      <c r="B17" s="12">
        <v>55.31</v>
      </c>
      <c r="N17" s="3" t="s">
        <v>18</v>
      </c>
      <c r="O17" s="8">
        <v>55.84</v>
      </c>
      <c r="Z17" s="3" t="s">
        <v>18</v>
      </c>
      <c r="AA17" s="3">
        <v>58.3</v>
      </c>
      <c r="AM17" s="3" t="s">
        <v>18</v>
      </c>
      <c r="AN17" s="3">
        <v>63.74</v>
      </c>
    </row>
    <row r="18" spans="1:40" x14ac:dyDescent="0.2">
      <c r="A18" s="8" t="s">
        <v>19</v>
      </c>
      <c r="B18" s="12">
        <v>60.6</v>
      </c>
      <c r="N18" s="3" t="s">
        <v>19</v>
      </c>
      <c r="O18" s="8">
        <v>62.08</v>
      </c>
      <c r="Z18" s="3" t="s">
        <v>19</v>
      </c>
      <c r="AA18" s="3">
        <v>62.55</v>
      </c>
      <c r="AM18" s="3" t="s">
        <v>19</v>
      </c>
      <c r="AN18" s="3">
        <v>68.13</v>
      </c>
    </row>
    <row r="19" spans="1:40" x14ac:dyDescent="0.2">
      <c r="A19" s="8" t="s">
        <v>20</v>
      </c>
      <c r="B19" s="12">
        <v>63.94</v>
      </c>
      <c r="N19" s="3" t="s">
        <v>20</v>
      </c>
      <c r="O19" s="8">
        <v>65.569999999999993</v>
      </c>
      <c r="Z19" s="3" t="s">
        <v>20</v>
      </c>
      <c r="AA19" s="3">
        <v>66.930000000000007</v>
      </c>
      <c r="AM19" s="3" t="s">
        <v>20</v>
      </c>
      <c r="AN19" s="3">
        <v>70.400000000000006</v>
      </c>
    </row>
    <row r="20" spans="1:40" x14ac:dyDescent="0.2">
      <c r="A20" s="8" t="s">
        <v>21</v>
      </c>
      <c r="B20" s="12">
        <v>42.69</v>
      </c>
      <c r="N20" s="3" t="s">
        <v>21</v>
      </c>
      <c r="O20" s="8">
        <v>44.47</v>
      </c>
      <c r="Z20" s="3" t="s">
        <v>21</v>
      </c>
      <c r="AA20" s="3">
        <v>48.05</v>
      </c>
      <c r="AM20" s="3" t="s">
        <v>21</v>
      </c>
      <c r="AN20" s="3">
        <v>52.07</v>
      </c>
    </row>
    <row r="21" spans="1:40" x14ac:dyDescent="0.2">
      <c r="A21" s="8" t="s">
        <v>22</v>
      </c>
      <c r="B21" s="12">
        <v>55.85</v>
      </c>
      <c r="N21" s="3" t="s">
        <v>22</v>
      </c>
      <c r="O21" s="8">
        <v>56.1</v>
      </c>
      <c r="Z21" s="3" t="s">
        <v>22</v>
      </c>
      <c r="AA21" s="3">
        <v>57.14</v>
      </c>
      <c r="AM21" s="3" t="s">
        <v>22</v>
      </c>
      <c r="AN21" s="3">
        <v>61.49</v>
      </c>
    </row>
    <row r="22" spans="1:40" x14ac:dyDescent="0.2">
      <c r="A22" s="8" t="s">
        <v>23</v>
      </c>
      <c r="B22" s="12">
        <v>62.33</v>
      </c>
      <c r="N22" s="3" t="s">
        <v>23</v>
      </c>
      <c r="O22" s="8">
        <v>62.03</v>
      </c>
      <c r="Z22" s="3" t="s">
        <v>23</v>
      </c>
      <c r="AA22" s="3">
        <v>63.79</v>
      </c>
      <c r="AM22" s="3" t="s">
        <v>23</v>
      </c>
      <c r="AN22" s="3">
        <v>70.17</v>
      </c>
    </row>
    <row r="23" spans="1:40" x14ac:dyDescent="0.2">
      <c r="A23" s="8" t="s">
        <v>24</v>
      </c>
      <c r="B23" s="12">
        <v>70.37</v>
      </c>
      <c r="N23" s="3" t="s">
        <v>24</v>
      </c>
      <c r="O23" s="8">
        <v>67.459999999999994</v>
      </c>
      <c r="Z23" s="3" t="s">
        <v>24</v>
      </c>
      <c r="AA23" s="3">
        <v>69.510000000000005</v>
      </c>
      <c r="AM23" s="3" t="s">
        <v>24</v>
      </c>
      <c r="AN23" s="3">
        <v>74.790000000000006</v>
      </c>
    </row>
    <row r="24" spans="1:40" x14ac:dyDescent="0.2">
      <c r="A24" s="8" t="s">
        <v>25</v>
      </c>
      <c r="B24" s="12">
        <v>69.38</v>
      </c>
      <c r="N24" s="3" t="s">
        <v>25</v>
      </c>
      <c r="O24" s="8">
        <v>68.8</v>
      </c>
      <c r="Z24" s="3" t="s">
        <v>25</v>
      </c>
      <c r="AA24" s="3">
        <v>68.959999999999994</v>
      </c>
      <c r="AM24" s="3" t="s">
        <v>25</v>
      </c>
      <c r="AN24" s="3">
        <v>73.37</v>
      </c>
    </row>
    <row r="25" spans="1:40" x14ac:dyDescent="0.2">
      <c r="A25" s="8" t="s">
        <v>26</v>
      </c>
      <c r="B25" s="12">
        <v>71.989999999999995</v>
      </c>
      <c r="N25" s="3" t="s">
        <v>26</v>
      </c>
      <c r="O25" s="8">
        <v>73.25</v>
      </c>
      <c r="Z25" s="3" t="s">
        <v>26</v>
      </c>
      <c r="AA25" s="3">
        <v>73.739999999999995</v>
      </c>
      <c r="AM25" s="3" t="s">
        <v>26</v>
      </c>
      <c r="AN25" s="3">
        <v>79.52</v>
      </c>
    </row>
    <row r="26" spans="1:40" x14ac:dyDescent="0.2">
      <c r="A26" s="8" t="s">
        <v>27</v>
      </c>
      <c r="B26" s="12" t="s">
        <v>14</v>
      </c>
      <c r="N26" s="3" t="s">
        <v>27</v>
      </c>
      <c r="O26" s="8" t="s">
        <v>14</v>
      </c>
      <c r="Z26" s="3" t="s">
        <v>27</v>
      </c>
      <c r="AA26" s="3" t="s">
        <v>14</v>
      </c>
      <c r="AM26" s="3" t="s">
        <v>27</v>
      </c>
      <c r="AN26" s="3">
        <v>71.88</v>
      </c>
    </row>
    <row r="27" spans="1:40" x14ac:dyDescent="0.2">
      <c r="A27" s="8" t="s">
        <v>28</v>
      </c>
      <c r="B27" s="12">
        <v>61.25</v>
      </c>
      <c r="N27" s="3" t="s">
        <v>28</v>
      </c>
      <c r="O27" s="8">
        <v>63.21</v>
      </c>
      <c r="Z27" s="3" t="s">
        <v>28</v>
      </c>
      <c r="AA27" s="3">
        <v>63.58</v>
      </c>
      <c r="AM27" s="3" t="s">
        <v>28</v>
      </c>
      <c r="AN27" s="3">
        <v>69.17</v>
      </c>
    </row>
    <row r="28" spans="1:40" x14ac:dyDescent="0.2">
      <c r="A28" s="8" t="s">
        <v>29</v>
      </c>
      <c r="B28" s="12">
        <v>62.09</v>
      </c>
      <c r="N28" s="3" t="s">
        <v>29</v>
      </c>
      <c r="O28" s="8">
        <v>64.73</v>
      </c>
      <c r="Z28" s="3" t="s">
        <v>29</v>
      </c>
      <c r="AA28" s="3">
        <v>63.77</v>
      </c>
      <c r="AM28" s="3" t="s">
        <v>29</v>
      </c>
      <c r="AN28" s="3">
        <v>70.05</v>
      </c>
    </row>
    <row r="29" spans="1:40" x14ac:dyDescent="0.2">
      <c r="A29" s="8" t="s">
        <v>30</v>
      </c>
      <c r="B29" s="12">
        <v>57.71</v>
      </c>
      <c r="N29" s="3" t="s">
        <v>30</v>
      </c>
      <c r="O29" s="8">
        <v>60.29</v>
      </c>
      <c r="Z29" s="3" t="s">
        <v>30</v>
      </c>
      <c r="AA29" s="3">
        <v>62.9</v>
      </c>
      <c r="AM29" s="3" t="s">
        <v>30</v>
      </c>
      <c r="AN29" s="3">
        <v>68.66</v>
      </c>
    </row>
    <row r="30" spans="1:40" x14ac:dyDescent="0.2">
      <c r="A30" s="8" t="s">
        <v>31</v>
      </c>
      <c r="B30" s="12">
        <v>64.73</v>
      </c>
      <c r="N30" s="3" t="s">
        <v>31</v>
      </c>
      <c r="O30" s="8">
        <v>63.83</v>
      </c>
      <c r="Z30" s="3" t="s">
        <v>31</v>
      </c>
      <c r="AA30" s="3">
        <v>64.819999999999993</v>
      </c>
      <c r="AM30" s="3" t="s">
        <v>31</v>
      </c>
      <c r="AN30" s="3">
        <v>68.69</v>
      </c>
    </row>
    <row r="31" spans="1:40" x14ac:dyDescent="0.2">
      <c r="A31" s="8" t="s">
        <v>32</v>
      </c>
      <c r="B31" s="12">
        <v>55.51</v>
      </c>
      <c r="N31" s="3" t="s">
        <v>32</v>
      </c>
      <c r="O31" s="8">
        <v>54.39</v>
      </c>
      <c r="Z31" s="3" t="s">
        <v>32</v>
      </c>
      <c r="AA31" s="3">
        <v>55.41</v>
      </c>
      <c r="AM31" s="3" t="s">
        <v>32</v>
      </c>
      <c r="AN31" s="3">
        <v>61.78</v>
      </c>
    </row>
    <row r="32" spans="1:40" x14ac:dyDescent="0.2">
      <c r="A32" s="8" t="s">
        <v>33</v>
      </c>
      <c r="B32" s="12">
        <v>48.04</v>
      </c>
      <c r="N32" s="3" t="s">
        <v>33</v>
      </c>
      <c r="O32" s="8">
        <v>52.65</v>
      </c>
      <c r="Z32" s="3" t="s">
        <v>33</v>
      </c>
      <c r="AA32" s="3">
        <v>53.49</v>
      </c>
      <c r="AM32" s="3" t="s">
        <v>33</v>
      </c>
      <c r="AN32" s="3">
        <v>56.59</v>
      </c>
    </row>
    <row r="33" spans="1:40" x14ac:dyDescent="0.2">
      <c r="A33" s="8" t="s">
        <v>34</v>
      </c>
      <c r="B33" s="12">
        <v>57.16</v>
      </c>
      <c r="N33" s="3" t="s">
        <v>34</v>
      </c>
      <c r="O33" s="8">
        <v>57.81</v>
      </c>
      <c r="Z33" s="3" t="s">
        <v>34</v>
      </c>
      <c r="AA33" s="3">
        <v>61</v>
      </c>
      <c r="AM33" s="3" t="s">
        <v>34</v>
      </c>
      <c r="AN33" s="3">
        <v>66.44</v>
      </c>
    </row>
    <row r="34" spans="1:40" x14ac:dyDescent="0.2">
      <c r="A34" s="8" t="s">
        <v>35</v>
      </c>
      <c r="B34" s="12">
        <v>62.58</v>
      </c>
      <c r="N34" s="3" t="s">
        <v>35</v>
      </c>
      <c r="O34" s="8">
        <v>62.91</v>
      </c>
      <c r="Z34" s="3" t="s">
        <v>35</v>
      </c>
      <c r="AA34" s="3">
        <v>61.77</v>
      </c>
      <c r="AM34" s="3" t="s">
        <v>35</v>
      </c>
      <c r="AN34" s="3">
        <v>66.14</v>
      </c>
    </row>
    <row r="35" spans="1:40" x14ac:dyDescent="0.2">
      <c r="A35" s="8" t="s">
        <v>36</v>
      </c>
      <c r="B35" s="12">
        <v>62.83</v>
      </c>
      <c r="N35" s="3" t="s">
        <v>36</v>
      </c>
      <c r="O35" s="8">
        <v>64.400000000000006</v>
      </c>
      <c r="Z35" s="3" t="s">
        <v>36</v>
      </c>
      <c r="AA35" s="3">
        <v>68.48</v>
      </c>
      <c r="AM35" s="3" t="s">
        <v>36</v>
      </c>
      <c r="AN35" s="3">
        <v>71.84</v>
      </c>
    </row>
    <row r="36" spans="1:40" x14ac:dyDescent="0.2">
      <c r="A36" s="8" t="s">
        <v>37</v>
      </c>
      <c r="B36" s="12" t="s">
        <v>14</v>
      </c>
      <c r="N36" s="3" t="s">
        <v>37</v>
      </c>
      <c r="O36" s="8" t="s">
        <v>14</v>
      </c>
      <c r="Z36" s="3" t="s">
        <v>37</v>
      </c>
      <c r="AA36" s="3" t="s">
        <v>14</v>
      </c>
      <c r="AM36" s="3" t="s">
        <v>37</v>
      </c>
      <c r="AN36" s="3" t="s">
        <v>14</v>
      </c>
    </row>
    <row r="37" spans="1:40" x14ac:dyDescent="0.2">
      <c r="A37" s="8" t="s">
        <v>38</v>
      </c>
      <c r="B37" s="12">
        <v>64.099999999999994</v>
      </c>
      <c r="N37" s="3" t="s">
        <v>38</v>
      </c>
      <c r="O37" s="8">
        <v>65.290000000000006</v>
      </c>
      <c r="Z37" s="3" t="s">
        <v>38</v>
      </c>
      <c r="AA37" s="3">
        <v>68.010000000000005</v>
      </c>
      <c r="AM37" s="3" t="s">
        <v>38</v>
      </c>
      <c r="AN37" s="3">
        <v>71.260000000000005</v>
      </c>
    </row>
    <row r="38" spans="1:40" x14ac:dyDescent="0.2">
      <c r="A38" s="8" t="s">
        <v>39</v>
      </c>
      <c r="B38" s="12" t="s">
        <v>14</v>
      </c>
      <c r="N38" s="3" t="s">
        <v>39</v>
      </c>
      <c r="O38" s="8" t="s">
        <v>14</v>
      </c>
      <c r="Z38" s="3" t="s">
        <v>39</v>
      </c>
      <c r="AA38" s="3" t="s">
        <v>14</v>
      </c>
      <c r="AM38" s="3" t="s">
        <v>39</v>
      </c>
      <c r="AN38" s="3" t="s">
        <v>14</v>
      </c>
    </row>
    <row r="39" spans="1:40" x14ac:dyDescent="0.2">
      <c r="A39" s="8" t="s">
        <v>40</v>
      </c>
      <c r="B39" s="12" t="s">
        <v>14</v>
      </c>
      <c r="N39" s="3" t="s">
        <v>40</v>
      </c>
      <c r="O39" s="8" t="s">
        <v>14</v>
      </c>
      <c r="Z39" s="3" t="s">
        <v>40</v>
      </c>
      <c r="AA39" s="3" t="s">
        <v>14</v>
      </c>
      <c r="AM39" s="3" t="s">
        <v>40</v>
      </c>
      <c r="AN39" s="3" t="s">
        <v>14</v>
      </c>
    </row>
    <row r="40" spans="1:40" x14ac:dyDescent="0.2">
      <c r="A40" s="8" t="s">
        <v>41</v>
      </c>
      <c r="B40" s="12" t="s">
        <v>14</v>
      </c>
      <c r="N40" s="3" t="s">
        <v>41</v>
      </c>
      <c r="O40" s="8" t="s">
        <v>14</v>
      </c>
      <c r="Z40" s="3" t="s">
        <v>41</v>
      </c>
      <c r="AA40" s="3" t="s">
        <v>14</v>
      </c>
      <c r="AM40" s="3" t="s">
        <v>41</v>
      </c>
      <c r="AN40" s="3" t="s">
        <v>14</v>
      </c>
    </row>
    <row r="41" spans="1:40" x14ac:dyDescent="0.2">
      <c r="A41" s="13"/>
      <c r="B41" s="13"/>
      <c r="N41" s="5"/>
    </row>
    <row r="42" spans="1:40" x14ac:dyDescent="0.2">
      <c r="A42" s="13"/>
      <c r="B42" s="13"/>
    </row>
    <row r="43" spans="1:40" x14ac:dyDescent="0.2">
      <c r="A43" s="13"/>
      <c r="B43" s="13"/>
    </row>
    <row r="44" spans="1:40" x14ac:dyDescent="0.2">
      <c r="A44" s="13"/>
      <c r="B44" s="13"/>
    </row>
    <row r="45" spans="1:40" x14ac:dyDescent="0.2">
      <c r="A45" s="20" t="s">
        <v>0</v>
      </c>
      <c r="B45" s="21"/>
      <c r="N45" s="15" t="s">
        <v>0</v>
      </c>
      <c r="O45" s="15"/>
    </row>
    <row r="46" spans="1:40" x14ac:dyDescent="0.2">
      <c r="A46" s="10" t="s">
        <v>56</v>
      </c>
      <c r="B46" s="11" t="s">
        <v>51</v>
      </c>
      <c r="N46" s="1" t="s">
        <v>56</v>
      </c>
      <c r="O46" s="6" t="s">
        <v>52</v>
      </c>
      <c r="Z46" s="15" t="s">
        <v>0</v>
      </c>
      <c r="AA46" s="15"/>
      <c r="AM46" s="15" t="s">
        <v>0</v>
      </c>
      <c r="AN46" s="15"/>
    </row>
    <row r="47" spans="1:40" x14ac:dyDescent="0.2">
      <c r="A47" s="8" t="s">
        <v>3</v>
      </c>
      <c r="B47" s="12">
        <v>65.58</v>
      </c>
      <c r="N47" s="3" t="s">
        <v>3</v>
      </c>
      <c r="O47" s="3">
        <v>65.290000000000006</v>
      </c>
      <c r="Z47" s="1" t="s">
        <v>56</v>
      </c>
      <c r="AA47" s="6" t="s">
        <v>53</v>
      </c>
      <c r="AM47" s="1" t="s">
        <v>56</v>
      </c>
      <c r="AN47" s="6" t="s">
        <v>54</v>
      </c>
    </row>
    <row r="48" spans="1:40" x14ac:dyDescent="0.2">
      <c r="A48" s="8" t="s">
        <v>4</v>
      </c>
      <c r="B48" s="12">
        <v>62.32</v>
      </c>
      <c r="N48" s="3" t="s">
        <v>4</v>
      </c>
      <c r="O48" s="3">
        <v>63.22</v>
      </c>
      <c r="Z48" s="3" t="s">
        <v>3</v>
      </c>
      <c r="AA48" s="3">
        <v>70.400000000000006</v>
      </c>
      <c r="AM48" s="3" t="s">
        <v>3</v>
      </c>
      <c r="AN48" s="3">
        <v>69.03</v>
      </c>
    </row>
    <row r="49" spans="1:40" x14ac:dyDescent="0.2">
      <c r="A49" s="8" t="s">
        <v>5</v>
      </c>
      <c r="B49" s="12">
        <v>68.47</v>
      </c>
      <c r="N49" s="3" t="s">
        <v>5</v>
      </c>
      <c r="O49" s="3">
        <v>69.63</v>
      </c>
      <c r="Z49" s="3" t="s">
        <v>4</v>
      </c>
      <c r="AA49" s="3">
        <v>67.03</v>
      </c>
      <c r="AM49" s="3" t="s">
        <v>4</v>
      </c>
      <c r="AN49" s="3">
        <v>67.58</v>
      </c>
    </row>
    <row r="50" spans="1:40" x14ac:dyDescent="0.2">
      <c r="A50" s="8" t="s">
        <v>6</v>
      </c>
      <c r="B50" s="12">
        <v>73.260000000000005</v>
      </c>
      <c r="N50" s="3" t="s">
        <v>6</v>
      </c>
      <c r="O50" s="3">
        <v>72.459999999999994</v>
      </c>
      <c r="Z50" s="3" t="s">
        <v>5</v>
      </c>
      <c r="AA50" s="3">
        <v>72.38</v>
      </c>
      <c r="AM50" s="3" t="s">
        <v>5</v>
      </c>
      <c r="AN50" s="3">
        <v>71.27</v>
      </c>
    </row>
    <row r="51" spans="1:40" x14ac:dyDescent="0.2">
      <c r="A51" s="8" t="s">
        <v>7</v>
      </c>
      <c r="B51" s="12">
        <v>71.13</v>
      </c>
      <c r="N51" s="3" t="s">
        <v>7</v>
      </c>
      <c r="O51" s="3">
        <v>71.849999999999994</v>
      </c>
      <c r="Z51" s="3" t="s">
        <v>6</v>
      </c>
      <c r="AA51" s="3">
        <v>76.319999999999993</v>
      </c>
      <c r="AM51" s="3" t="s">
        <v>6</v>
      </c>
      <c r="AN51" s="3">
        <v>74.86</v>
      </c>
    </row>
    <row r="52" spans="1:40" x14ac:dyDescent="0.2">
      <c r="A52" s="8" t="s">
        <v>8</v>
      </c>
      <c r="B52" s="12">
        <v>68.03</v>
      </c>
      <c r="N52" s="3" t="s">
        <v>8</v>
      </c>
      <c r="O52" s="3">
        <v>68.099999999999994</v>
      </c>
      <c r="Z52" s="3" t="s">
        <v>7</v>
      </c>
      <c r="AA52" s="3">
        <v>74.180000000000007</v>
      </c>
      <c r="AM52" s="3" t="s">
        <v>7</v>
      </c>
      <c r="AN52" s="3">
        <v>75.25</v>
      </c>
    </row>
    <row r="53" spans="1:40" x14ac:dyDescent="0.2">
      <c r="A53" s="8" t="s">
        <v>9</v>
      </c>
      <c r="B53" s="12">
        <v>72.7</v>
      </c>
      <c r="N53" s="3" t="s">
        <v>9</v>
      </c>
      <c r="O53" s="3">
        <v>75.180000000000007</v>
      </c>
      <c r="Z53" s="3" t="s">
        <v>8</v>
      </c>
      <c r="AA53" s="3">
        <v>70.989999999999995</v>
      </c>
      <c r="AM53" s="3" t="s">
        <v>8</v>
      </c>
      <c r="AN53" s="3">
        <v>71.290000000000006</v>
      </c>
    </row>
    <row r="54" spans="1:40" x14ac:dyDescent="0.2">
      <c r="A54" s="8" t="s">
        <v>10</v>
      </c>
      <c r="B54" s="12">
        <v>66.12</v>
      </c>
      <c r="N54" s="3" t="s">
        <v>10</v>
      </c>
      <c r="O54" s="3">
        <v>68.03</v>
      </c>
      <c r="Z54" s="3" t="s">
        <v>9</v>
      </c>
      <c r="AA54" s="3">
        <v>72.42</v>
      </c>
      <c r="AM54" s="3" t="s">
        <v>9</v>
      </c>
      <c r="AN54" s="3">
        <v>74.849999999999994</v>
      </c>
    </row>
    <row r="55" spans="1:40" x14ac:dyDescent="0.2">
      <c r="A55" s="8" t="s">
        <v>11</v>
      </c>
      <c r="B55" s="12">
        <v>69.03</v>
      </c>
      <c r="N55" s="3" t="s">
        <v>11</v>
      </c>
      <c r="O55" s="3">
        <v>70.099999999999994</v>
      </c>
      <c r="Z55" s="3" t="s">
        <v>10</v>
      </c>
      <c r="AA55" s="3">
        <v>68.67</v>
      </c>
      <c r="AM55" s="3" t="s">
        <v>10</v>
      </c>
      <c r="AN55" s="3">
        <v>71.260000000000005</v>
      </c>
    </row>
    <row r="56" spans="1:40" x14ac:dyDescent="0.2">
      <c r="A56" s="8" t="s">
        <v>12</v>
      </c>
      <c r="B56" s="12">
        <v>76.64</v>
      </c>
      <c r="N56" s="3" t="s">
        <v>12</v>
      </c>
      <c r="O56" s="3">
        <v>75.39</v>
      </c>
      <c r="Z56" s="3" t="s">
        <v>11</v>
      </c>
      <c r="AA56" s="3">
        <v>74.69</v>
      </c>
      <c r="AM56" s="3" t="s">
        <v>11</v>
      </c>
      <c r="AN56" s="3">
        <v>72.930000000000007</v>
      </c>
    </row>
    <row r="57" spans="1:40" x14ac:dyDescent="0.2">
      <c r="A57" s="8" t="s">
        <v>13</v>
      </c>
      <c r="B57" s="12">
        <v>75.78</v>
      </c>
      <c r="N57" s="3" t="s">
        <v>13</v>
      </c>
      <c r="O57" s="3">
        <v>76.989999999999995</v>
      </c>
      <c r="Z57" s="3" t="s">
        <v>12</v>
      </c>
      <c r="AA57" s="3">
        <v>76.25</v>
      </c>
      <c r="AM57" s="3" t="s">
        <v>12</v>
      </c>
      <c r="AN57" s="3">
        <v>77.709999999999994</v>
      </c>
    </row>
    <row r="58" spans="1:40" x14ac:dyDescent="0.2">
      <c r="A58" s="8" t="s">
        <v>15</v>
      </c>
      <c r="B58" s="12">
        <v>65.34</v>
      </c>
      <c r="N58" s="3" t="s">
        <v>15</v>
      </c>
      <c r="O58" s="3">
        <v>66.67</v>
      </c>
      <c r="Z58" s="3" t="s">
        <v>13</v>
      </c>
      <c r="AA58" s="3">
        <v>76.16</v>
      </c>
      <c r="AM58" s="3" t="s">
        <v>13</v>
      </c>
      <c r="AN58" s="3">
        <v>78.42</v>
      </c>
    </row>
    <row r="59" spans="1:40" x14ac:dyDescent="0.2">
      <c r="A59" s="8" t="s">
        <v>16</v>
      </c>
      <c r="B59" s="12">
        <v>62.28</v>
      </c>
      <c r="N59" s="3" t="s">
        <v>16</v>
      </c>
      <c r="O59" s="3">
        <v>63.11</v>
      </c>
      <c r="Z59" s="3" t="s">
        <v>15</v>
      </c>
      <c r="AA59" s="3">
        <v>68.45</v>
      </c>
      <c r="AM59" s="3" t="s">
        <v>15</v>
      </c>
      <c r="AN59" s="3">
        <v>69.14</v>
      </c>
    </row>
    <row r="60" spans="1:40" x14ac:dyDescent="0.2">
      <c r="A60" s="8" t="s">
        <v>17</v>
      </c>
      <c r="B60" s="12">
        <v>69.44</v>
      </c>
      <c r="N60" s="3" t="s">
        <v>17</v>
      </c>
      <c r="O60" s="3">
        <v>70.14</v>
      </c>
      <c r="Z60" s="3" t="s">
        <v>16</v>
      </c>
      <c r="AA60" s="3">
        <v>65.44</v>
      </c>
      <c r="AM60" s="3" t="s">
        <v>16</v>
      </c>
      <c r="AN60" s="3">
        <v>66.040000000000006</v>
      </c>
    </row>
    <row r="61" spans="1:40" x14ac:dyDescent="0.2">
      <c r="A61" s="8" t="s">
        <v>18</v>
      </c>
      <c r="B61" s="12">
        <v>64.94</v>
      </c>
      <c r="N61" s="3" t="s">
        <v>18</v>
      </c>
      <c r="O61" s="3">
        <v>65.61</v>
      </c>
      <c r="Z61" s="3" t="s">
        <v>17</v>
      </c>
      <c r="AA61" s="3">
        <v>72.34</v>
      </c>
      <c r="AM61" s="3" t="s">
        <v>17</v>
      </c>
      <c r="AN61" s="3">
        <v>71.709999999999994</v>
      </c>
    </row>
    <row r="62" spans="1:40" x14ac:dyDescent="0.2">
      <c r="A62" s="8" t="s">
        <v>19</v>
      </c>
      <c r="B62" s="12">
        <v>68.19</v>
      </c>
      <c r="N62" s="3" t="s">
        <v>19</v>
      </c>
      <c r="O62" s="3">
        <v>68.11</v>
      </c>
      <c r="Z62" s="3" t="s">
        <v>18</v>
      </c>
      <c r="AA62" s="3">
        <v>67.52</v>
      </c>
      <c r="AM62" s="3" t="s">
        <v>18</v>
      </c>
      <c r="AN62" s="3">
        <v>68.489999999999995</v>
      </c>
    </row>
    <row r="63" spans="1:40" x14ac:dyDescent="0.2">
      <c r="A63" s="8" t="s">
        <v>20</v>
      </c>
      <c r="B63" s="12">
        <v>71.900000000000006</v>
      </c>
      <c r="N63" s="3" t="s">
        <v>20</v>
      </c>
      <c r="O63" s="3">
        <v>72.22</v>
      </c>
      <c r="Z63" s="3" t="s">
        <v>19</v>
      </c>
      <c r="AA63" s="3">
        <v>70.14</v>
      </c>
      <c r="AM63" s="3" t="s">
        <v>19</v>
      </c>
      <c r="AN63" s="3">
        <v>70.510000000000005</v>
      </c>
    </row>
    <row r="64" spans="1:40" x14ac:dyDescent="0.2">
      <c r="A64" s="8" t="s">
        <v>21</v>
      </c>
      <c r="B64" s="12">
        <v>54.65</v>
      </c>
      <c r="N64" s="3" t="s">
        <v>21</v>
      </c>
      <c r="O64" s="3">
        <v>54.32</v>
      </c>
      <c r="Z64" s="3" t="s">
        <v>20</v>
      </c>
      <c r="AA64" s="3">
        <v>73.930000000000007</v>
      </c>
      <c r="AM64" s="3" t="s">
        <v>20</v>
      </c>
      <c r="AN64" s="3">
        <v>74.400000000000006</v>
      </c>
    </row>
    <row r="65" spans="1:40" x14ac:dyDescent="0.2">
      <c r="A65" s="8" t="s">
        <v>22</v>
      </c>
      <c r="B65" s="12">
        <v>61.71</v>
      </c>
      <c r="N65" s="3" t="s">
        <v>22</v>
      </c>
      <c r="O65" s="3">
        <v>64.25</v>
      </c>
      <c r="Z65" s="3" t="s">
        <v>21</v>
      </c>
      <c r="AA65" s="3">
        <v>59.71</v>
      </c>
      <c r="AM65" s="3" t="s">
        <v>21</v>
      </c>
      <c r="AN65" s="3">
        <v>62.94</v>
      </c>
    </row>
    <row r="66" spans="1:40" x14ac:dyDescent="0.2">
      <c r="A66" s="8" t="s">
        <v>23</v>
      </c>
      <c r="B66" s="12">
        <v>71.53</v>
      </c>
      <c r="N66" s="3" t="s">
        <v>23</v>
      </c>
      <c r="O66" s="3">
        <v>70.680000000000007</v>
      </c>
      <c r="Z66" s="3" t="s">
        <v>22</v>
      </c>
      <c r="AA66" s="3">
        <v>65.86</v>
      </c>
      <c r="AM66" s="3" t="s">
        <v>22</v>
      </c>
      <c r="AN66" s="3">
        <v>66.91</v>
      </c>
    </row>
    <row r="67" spans="1:40" x14ac:dyDescent="0.2">
      <c r="A67" s="8" t="s">
        <v>24</v>
      </c>
      <c r="B67" s="12">
        <v>75.42</v>
      </c>
      <c r="N67" s="3" t="s">
        <v>24</v>
      </c>
      <c r="O67" s="3">
        <v>76.47</v>
      </c>
      <c r="Z67" s="3" t="s">
        <v>23</v>
      </c>
      <c r="AA67" s="3">
        <v>73.38</v>
      </c>
      <c r="AM67" s="3" t="s">
        <v>23</v>
      </c>
      <c r="AN67" s="3">
        <v>74.25</v>
      </c>
    </row>
    <row r="68" spans="1:40" x14ac:dyDescent="0.2">
      <c r="A68" s="8" t="s">
        <v>25</v>
      </c>
      <c r="B68" s="12">
        <v>74.099999999999994</v>
      </c>
      <c r="N68" s="3" t="s">
        <v>25</v>
      </c>
      <c r="O68" s="3">
        <v>74.37</v>
      </c>
      <c r="Z68" s="3" t="s">
        <v>24</v>
      </c>
      <c r="AA68" s="3">
        <v>77.069999999999993</v>
      </c>
      <c r="AM68" s="3" t="s">
        <v>24</v>
      </c>
      <c r="AN68" s="3">
        <v>79.819999999999993</v>
      </c>
    </row>
    <row r="69" spans="1:40" x14ac:dyDescent="0.2">
      <c r="A69" s="8" t="s">
        <v>26</v>
      </c>
      <c r="B69" s="12">
        <v>79</v>
      </c>
      <c r="N69" s="3" t="s">
        <v>26</v>
      </c>
      <c r="O69" s="3">
        <v>78</v>
      </c>
      <c r="Z69" s="3" t="s">
        <v>25</v>
      </c>
      <c r="AA69" s="3">
        <v>74.34</v>
      </c>
      <c r="AM69" s="3" t="s">
        <v>25</v>
      </c>
      <c r="AN69" s="3">
        <v>78.16</v>
      </c>
    </row>
    <row r="70" spans="1:40" x14ac:dyDescent="0.2">
      <c r="A70" s="8" t="s">
        <v>27</v>
      </c>
      <c r="B70" s="12">
        <v>74.290000000000006</v>
      </c>
      <c r="N70" s="3" t="s">
        <v>27</v>
      </c>
      <c r="O70" s="3">
        <v>73.510000000000005</v>
      </c>
      <c r="Z70" s="3" t="s">
        <v>26</v>
      </c>
      <c r="AA70" s="3">
        <v>79.31</v>
      </c>
      <c r="AM70" s="3" t="s">
        <v>26</v>
      </c>
      <c r="AN70" s="3">
        <v>79.290000000000006</v>
      </c>
    </row>
    <row r="71" spans="1:40" x14ac:dyDescent="0.2">
      <c r="A71" s="8" t="s">
        <v>28</v>
      </c>
      <c r="B71" s="12">
        <v>70.180000000000007</v>
      </c>
      <c r="N71" s="3" t="s">
        <v>28</v>
      </c>
      <c r="O71" s="3">
        <v>70.81</v>
      </c>
      <c r="Z71" s="3" t="s">
        <v>27</v>
      </c>
      <c r="AA71" s="3">
        <v>78.459999999999994</v>
      </c>
      <c r="AM71" s="3" t="s">
        <v>27</v>
      </c>
      <c r="AN71" s="3">
        <v>79.31</v>
      </c>
    </row>
    <row r="72" spans="1:40" x14ac:dyDescent="0.2">
      <c r="A72" s="8" t="s">
        <v>29</v>
      </c>
      <c r="B72" s="12">
        <v>69.31</v>
      </c>
      <c r="N72" s="3" t="s">
        <v>29</v>
      </c>
      <c r="O72" s="3">
        <v>71.95</v>
      </c>
      <c r="Z72" s="3" t="s">
        <v>28</v>
      </c>
      <c r="AA72" s="3">
        <v>72.239999999999995</v>
      </c>
      <c r="AM72" s="3" t="s">
        <v>28</v>
      </c>
      <c r="AN72" s="3">
        <v>74.72</v>
      </c>
    </row>
    <row r="73" spans="1:40" x14ac:dyDescent="0.2">
      <c r="A73" s="8" t="s">
        <v>30</v>
      </c>
      <c r="B73" s="12">
        <v>69.69</v>
      </c>
      <c r="N73" s="3" t="s">
        <v>30</v>
      </c>
      <c r="O73" s="3">
        <v>71.099999999999994</v>
      </c>
      <c r="Z73" s="3" t="s">
        <v>29</v>
      </c>
      <c r="AA73" s="3">
        <v>73.05</v>
      </c>
      <c r="AM73" s="3" t="s">
        <v>29</v>
      </c>
      <c r="AN73" s="3">
        <v>71.28</v>
      </c>
    </row>
    <row r="74" spans="1:40" x14ac:dyDescent="0.2">
      <c r="A74" s="8" t="s">
        <v>31</v>
      </c>
      <c r="B74" s="12">
        <v>71.709999999999994</v>
      </c>
      <c r="N74" s="3" t="s">
        <v>31</v>
      </c>
      <c r="O74" s="3">
        <v>68.36</v>
      </c>
      <c r="Z74" s="3" t="s">
        <v>30</v>
      </c>
      <c r="AA74" s="3">
        <v>72.2</v>
      </c>
      <c r="AM74" s="3" t="s">
        <v>30</v>
      </c>
      <c r="AN74" s="3">
        <v>73.77</v>
      </c>
    </row>
    <row r="75" spans="1:40" x14ac:dyDescent="0.2">
      <c r="A75" s="8" t="s">
        <v>32</v>
      </c>
      <c r="B75" s="12">
        <v>60.82</v>
      </c>
      <c r="N75" s="3" t="s">
        <v>32</v>
      </c>
      <c r="O75" s="3">
        <v>64.400000000000006</v>
      </c>
      <c r="Z75" s="3" t="s">
        <v>31</v>
      </c>
      <c r="AA75" s="3">
        <v>69.650000000000006</v>
      </c>
      <c r="AM75" s="3" t="s">
        <v>31</v>
      </c>
      <c r="AN75" s="3">
        <v>72.47</v>
      </c>
    </row>
    <row r="76" spans="1:40" x14ac:dyDescent="0.2">
      <c r="A76" s="8" t="s">
        <v>33</v>
      </c>
      <c r="B76" s="12">
        <v>57.98</v>
      </c>
      <c r="N76" s="3" t="s">
        <v>33</v>
      </c>
      <c r="O76" s="3">
        <v>58.42</v>
      </c>
      <c r="Z76" s="3" t="s">
        <v>32</v>
      </c>
      <c r="AA76" s="3">
        <v>67.11</v>
      </c>
      <c r="AM76" s="3" t="s">
        <v>32</v>
      </c>
      <c r="AN76" s="3">
        <v>68.180000000000007</v>
      </c>
    </row>
    <row r="77" spans="1:40" x14ac:dyDescent="0.2">
      <c r="A77" s="8" t="s">
        <v>34</v>
      </c>
      <c r="B77" s="12">
        <v>65.599999999999994</v>
      </c>
      <c r="N77" s="3" t="s">
        <v>34</v>
      </c>
      <c r="O77" s="3">
        <v>67.900000000000006</v>
      </c>
      <c r="Z77" s="3" t="s">
        <v>33</v>
      </c>
      <c r="AA77" s="3">
        <v>61.26</v>
      </c>
      <c r="AM77" s="3" t="s">
        <v>33</v>
      </c>
      <c r="AN77" s="3">
        <v>62</v>
      </c>
    </row>
    <row r="78" spans="1:40" x14ac:dyDescent="0.2">
      <c r="A78" s="8" t="s">
        <v>35</v>
      </c>
      <c r="B78" s="12">
        <v>69.63</v>
      </c>
      <c r="N78" s="3" t="s">
        <v>35</v>
      </c>
      <c r="O78" s="3">
        <v>71.239999999999995</v>
      </c>
      <c r="Z78" s="3" t="s">
        <v>34</v>
      </c>
      <c r="AA78" s="3">
        <v>70.58</v>
      </c>
      <c r="AM78" s="3" t="s">
        <v>34</v>
      </c>
      <c r="AN78" s="3">
        <v>69.930000000000007</v>
      </c>
    </row>
    <row r="79" spans="1:40" x14ac:dyDescent="0.2">
      <c r="A79" s="8" t="s">
        <v>36</v>
      </c>
      <c r="B79" s="12">
        <v>73.400000000000006</v>
      </c>
      <c r="N79" s="3" t="s">
        <v>36</v>
      </c>
      <c r="O79" s="3">
        <v>72.45</v>
      </c>
      <c r="Z79" s="3" t="s">
        <v>35</v>
      </c>
      <c r="AA79" s="3">
        <v>75.12</v>
      </c>
      <c r="AM79" s="3" t="s">
        <v>35</v>
      </c>
      <c r="AN79" s="3">
        <v>73.83</v>
      </c>
    </row>
    <row r="80" spans="1:40" x14ac:dyDescent="0.2">
      <c r="A80" s="8" t="s">
        <v>37</v>
      </c>
      <c r="B80" s="12" t="s">
        <v>14</v>
      </c>
      <c r="N80" s="3" t="s">
        <v>37</v>
      </c>
      <c r="O80" s="3" t="s">
        <v>14</v>
      </c>
      <c r="Z80" s="3" t="s">
        <v>36</v>
      </c>
      <c r="AA80" s="3">
        <v>75.430000000000007</v>
      </c>
      <c r="AM80" s="3" t="s">
        <v>36</v>
      </c>
      <c r="AN80" s="3">
        <v>76.8</v>
      </c>
    </row>
    <row r="81" spans="1:40" x14ac:dyDescent="0.2">
      <c r="A81" s="8" t="s">
        <v>38</v>
      </c>
      <c r="B81" s="12">
        <v>72.25</v>
      </c>
      <c r="N81" s="3" t="s">
        <v>38</v>
      </c>
      <c r="O81" s="3">
        <v>72.91</v>
      </c>
      <c r="Z81" s="3" t="s">
        <v>37</v>
      </c>
      <c r="AA81" s="3" t="s">
        <v>14</v>
      </c>
      <c r="AM81" s="3" t="s">
        <v>37</v>
      </c>
      <c r="AN81" s="3" t="s">
        <v>14</v>
      </c>
    </row>
    <row r="82" spans="1:40" x14ac:dyDescent="0.2">
      <c r="A82" s="8" t="s">
        <v>39</v>
      </c>
      <c r="B82" s="12" t="s">
        <v>14</v>
      </c>
      <c r="N82" s="3" t="s">
        <v>39</v>
      </c>
      <c r="O82" s="3" t="s">
        <v>14</v>
      </c>
      <c r="Z82" s="3" t="s">
        <v>38</v>
      </c>
      <c r="AA82" s="3">
        <v>73.739999999999995</v>
      </c>
      <c r="AM82" s="3" t="s">
        <v>38</v>
      </c>
      <c r="AN82" s="3">
        <v>75.16</v>
      </c>
    </row>
    <row r="83" spans="1:40" x14ac:dyDescent="0.2">
      <c r="A83" s="8" t="s">
        <v>40</v>
      </c>
      <c r="B83" s="12" t="s">
        <v>14</v>
      </c>
      <c r="N83" s="3" t="s">
        <v>40</v>
      </c>
      <c r="O83" s="3" t="s">
        <v>14</v>
      </c>
      <c r="Z83" s="3" t="s">
        <v>39</v>
      </c>
      <c r="AA83" s="3" t="s">
        <v>14</v>
      </c>
      <c r="AM83" s="3" t="s">
        <v>39</v>
      </c>
      <c r="AN83" s="3" t="s">
        <v>14</v>
      </c>
    </row>
    <row r="84" spans="1:40" x14ac:dyDescent="0.2">
      <c r="A84" s="8" t="s">
        <v>41</v>
      </c>
      <c r="B84" s="12" t="s">
        <v>14</v>
      </c>
      <c r="N84" s="3" t="s">
        <v>41</v>
      </c>
      <c r="O84" s="3" t="s">
        <v>14</v>
      </c>
      <c r="Z84" s="3" t="s">
        <v>40</v>
      </c>
      <c r="AA84" s="3" t="s">
        <v>14</v>
      </c>
      <c r="AM84" s="3" t="s">
        <v>40</v>
      </c>
      <c r="AN84" s="3" t="s">
        <v>14</v>
      </c>
    </row>
    <row r="85" spans="1:40" x14ac:dyDescent="0.2">
      <c r="A85" s="13"/>
      <c r="B85" s="13"/>
      <c r="Z85" s="3" t="s">
        <v>41</v>
      </c>
      <c r="AA85" s="3" t="s">
        <v>14</v>
      </c>
      <c r="AM85" s="3" t="s">
        <v>41</v>
      </c>
      <c r="AN85" s="3" t="s">
        <v>14</v>
      </c>
    </row>
    <row r="86" spans="1:40" x14ac:dyDescent="0.2">
      <c r="A86" s="13"/>
      <c r="B86" s="13"/>
    </row>
    <row r="87" spans="1:40" x14ac:dyDescent="0.2">
      <c r="A87" s="13"/>
      <c r="B87" s="13"/>
    </row>
    <row r="88" spans="1:40" x14ac:dyDescent="0.2">
      <c r="A88" s="13"/>
      <c r="B88" s="13"/>
    </row>
    <row r="89" spans="1:40" x14ac:dyDescent="0.2">
      <c r="A89" s="13"/>
      <c r="B89" s="13"/>
    </row>
    <row r="90" spans="1:40" x14ac:dyDescent="0.2">
      <c r="A90" s="20" t="s">
        <v>0</v>
      </c>
      <c r="B90" s="21"/>
      <c r="N90" s="15" t="s">
        <v>0</v>
      </c>
      <c r="O90" s="15"/>
      <c r="Z90" s="15" t="s">
        <v>0</v>
      </c>
      <c r="AA90" s="15"/>
    </row>
    <row r="91" spans="1:40" x14ac:dyDescent="0.2">
      <c r="A91" s="10" t="s">
        <v>56</v>
      </c>
      <c r="B91" s="11" t="s">
        <v>55</v>
      </c>
      <c r="N91" s="1" t="s">
        <v>56</v>
      </c>
      <c r="O91" s="6" t="s">
        <v>57</v>
      </c>
      <c r="Z91" s="1" t="s">
        <v>56</v>
      </c>
      <c r="AA91" s="6" t="s">
        <v>58</v>
      </c>
      <c r="AM91" s="15" t="s">
        <v>0</v>
      </c>
      <c r="AN91" s="15"/>
    </row>
    <row r="92" spans="1:40" x14ac:dyDescent="0.2">
      <c r="A92" s="8" t="s">
        <v>3</v>
      </c>
      <c r="B92" s="12">
        <v>68.489999999999995</v>
      </c>
      <c r="N92" s="3" t="s">
        <v>3</v>
      </c>
      <c r="O92" s="3">
        <v>69.52</v>
      </c>
      <c r="Z92" s="3" t="s">
        <v>3</v>
      </c>
      <c r="AA92" s="3">
        <v>70.22</v>
      </c>
      <c r="AM92" s="1" t="s">
        <v>56</v>
      </c>
      <c r="AN92" s="6" t="s">
        <v>59</v>
      </c>
    </row>
    <row r="93" spans="1:40" x14ac:dyDescent="0.2">
      <c r="A93" s="8" t="s">
        <v>4</v>
      </c>
      <c r="B93" s="12">
        <v>65.900000000000006</v>
      </c>
      <c r="N93" s="3" t="s">
        <v>4</v>
      </c>
      <c r="O93" s="3">
        <v>70.599999999999994</v>
      </c>
      <c r="Z93" s="3" t="s">
        <v>4</v>
      </c>
      <c r="AA93" s="3">
        <v>72.209999999999994</v>
      </c>
      <c r="AM93" s="3" t="s">
        <v>3</v>
      </c>
      <c r="AN93" s="3">
        <v>2023</v>
      </c>
    </row>
    <row r="94" spans="1:40" x14ac:dyDescent="0.2">
      <c r="A94" s="8" t="s">
        <v>5</v>
      </c>
      <c r="B94" s="12">
        <v>69.78</v>
      </c>
      <c r="N94" s="3" t="s">
        <v>5</v>
      </c>
      <c r="O94" s="3">
        <v>72.709999999999994</v>
      </c>
      <c r="Z94" s="3" t="s">
        <v>5</v>
      </c>
      <c r="AA94" s="3">
        <v>74.28</v>
      </c>
      <c r="AM94" s="3" t="s">
        <v>4</v>
      </c>
      <c r="AN94" s="3">
        <v>70.14</v>
      </c>
    </row>
    <row r="95" spans="1:40" x14ac:dyDescent="0.2">
      <c r="A95" s="8" t="s">
        <v>6</v>
      </c>
      <c r="B95" s="12">
        <v>74.88</v>
      </c>
      <c r="N95" s="3" t="s">
        <v>6</v>
      </c>
      <c r="O95" s="3">
        <v>76.78</v>
      </c>
      <c r="Z95" s="3" t="s">
        <v>6</v>
      </c>
      <c r="AA95" s="3">
        <v>77.37</v>
      </c>
      <c r="AM95" s="3" t="s">
        <v>5</v>
      </c>
      <c r="AN95" s="3">
        <v>71.92</v>
      </c>
    </row>
    <row r="96" spans="1:40" x14ac:dyDescent="0.2">
      <c r="A96" s="8" t="s">
        <v>7</v>
      </c>
      <c r="B96" s="12">
        <v>73.86</v>
      </c>
      <c r="N96" s="3" t="s">
        <v>7</v>
      </c>
      <c r="O96" s="3">
        <v>78.17</v>
      </c>
      <c r="Z96" s="3" t="s">
        <v>7</v>
      </c>
      <c r="AA96" s="3">
        <v>76.95</v>
      </c>
      <c r="AM96" s="3" t="s">
        <v>6</v>
      </c>
      <c r="AN96" s="3">
        <v>73.36</v>
      </c>
    </row>
    <row r="97" spans="1:40" x14ac:dyDescent="0.2">
      <c r="A97" s="8" t="s">
        <v>8</v>
      </c>
      <c r="B97" s="12">
        <v>70.48</v>
      </c>
      <c r="N97" s="3" t="s">
        <v>8</v>
      </c>
      <c r="O97" s="3">
        <v>75.66</v>
      </c>
      <c r="Z97" s="3" t="s">
        <v>8</v>
      </c>
      <c r="AA97" s="3">
        <v>74.52</v>
      </c>
      <c r="AM97" s="3" t="s">
        <v>7</v>
      </c>
      <c r="AN97" s="3">
        <v>77.099999999999994</v>
      </c>
    </row>
    <row r="98" spans="1:40" x14ac:dyDescent="0.2">
      <c r="A98" s="8" t="s">
        <v>9</v>
      </c>
      <c r="B98" s="12">
        <v>72.75</v>
      </c>
      <c r="N98" s="3" t="s">
        <v>9</v>
      </c>
      <c r="O98" s="3">
        <v>75.790000000000006</v>
      </c>
      <c r="Z98" s="3" t="s">
        <v>9</v>
      </c>
      <c r="AA98" s="3">
        <v>76.33</v>
      </c>
      <c r="AM98" s="3" t="s">
        <v>8</v>
      </c>
      <c r="AN98" s="3">
        <v>76.150000000000006</v>
      </c>
    </row>
    <row r="99" spans="1:40" x14ac:dyDescent="0.2">
      <c r="A99" s="8" t="s">
        <v>10</v>
      </c>
      <c r="B99" s="12">
        <v>67.89</v>
      </c>
      <c r="N99" s="3" t="s">
        <v>10</v>
      </c>
      <c r="O99" s="3">
        <v>72.05</v>
      </c>
      <c r="Z99" s="3" t="s">
        <v>10</v>
      </c>
      <c r="AA99" s="3">
        <v>72.91</v>
      </c>
      <c r="AM99" s="3" t="s">
        <v>9</v>
      </c>
      <c r="AN99" s="3">
        <v>74.84</v>
      </c>
    </row>
    <row r="100" spans="1:40" x14ac:dyDescent="0.2">
      <c r="A100" s="8" t="s">
        <v>11</v>
      </c>
      <c r="B100" s="12">
        <v>72.63</v>
      </c>
      <c r="N100" s="3" t="s">
        <v>11</v>
      </c>
      <c r="O100" s="3">
        <v>73.239999999999995</v>
      </c>
      <c r="Z100" s="3" t="s">
        <v>11</v>
      </c>
      <c r="AA100" s="3">
        <v>77.55</v>
      </c>
      <c r="AM100" s="3" t="s">
        <v>10</v>
      </c>
      <c r="AN100" s="3">
        <v>76.430000000000007</v>
      </c>
    </row>
    <row r="101" spans="1:40" x14ac:dyDescent="0.2">
      <c r="A101" s="8" t="s">
        <v>12</v>
      </c>
      <c r="B101" s="12">
        <v>75.44</v>
      </c>
      <c r="N101" s="3" t="s">
        <v>12</v>
      </c>
      <c r="O101" s="3">
        <v>81.7</v>
      </c>
      <c r="Z101" s="3" t="s">
        <v>12</v>
      </c>
      <c r="AA101" s="3">
        <v>81.290000000000006</v>
      </c>
      <c r="AM101" s="3" t="s">
        <v>11</v>
      </c>
      <c r="AN101" s="3">
        <v>71.989999999999995</v>
      </c>
    </row>
    <row r="102" spans="1:40" x14ac:dyDescent="0.2">
      <c r="A102" s="8" t="s">
        <v>13</v>
      </c>
      <c r="B102" s="12">
        <v>77.569999999999993</v>
      </c>
      <c r="N102" s="3" t="s">
        <v>13</v>
      </c>
      <c r="O102" s="3">
        <v>81.83</v>
      </c>
      <c r="Z102" s="3" t="s">
        <v>13</v>
      </c>
      <c r="AA102" s="3">
        <v>82.27</v>
      </c>
      <c r="AM102" s="3" t="s">
        <v>12</v>
      </c>
      <c r="AN102" s="3">
        <v>75.34</v>
      </c>
    </row>
    <row r="103" spans="1:40" x14ac:dyDescent="0.2">
      <c r="A103" s="8" t="s">
        <v>15</v>
      </c>
      <c r="B103" s="12">
        <v>67.63</v>
      </c>
      <c r="N103" s="3" t="s">
        <v>15</v>
      </c>
      <c r="O103" s="3">
        <v>70.66</v>
      </c>
      <c r="Z103" s="3" t="s">
        <v>15</v>
      </c>
      <c r="AA103" s="3">
        <v>72.599999999999994</v>
      </c>
      <c r="AM103" s="3" t="s">
        <v>13</v>
      </c>
      <c r="AN103" s="3">
        <v>82.03</v>
      </c>
    </row>
    <row r="104" spans="1:40" x14ac:dyDescent="0.2">
      <c r="A104" s="8" t="s">
        <v>16</v>
      </c>
      <c r="B104" s="12">
        <v>65.27</v>
      </c>
      <c r="N104" s="3" t="s">
        <v>16</v>
      </c>
      <c r="O104" s="3">
        <v>67.13</v>
      </c>
      <c r="Z104" s="3" t="s">
        <v>16</v>
      </c>
      <c r="AA104" s="3">
        <v>68.84</v>
      </c>
      <c r="AM104" s="3" t="s">
        <v>15</v>
      </c>
      <c r="AN104" s="3">
        <v>82.47</v>
      </c>
    </row>
    <row r="105" spans="1:40" x14ac:dyDescent="0.2">
      <c r="A105" s="8" t="s">
        <v>17</v>
      </c>
      <c r="B105" s="12">
        <v>71.44</v>
      </c>
      <c r="N105" s="3" t="s">
        <v>17</v>
      </c>
      <c r="O105" s="3">
        <v>73.87</v>
      </c>
      <c r="Z105" s="3" t="s">
        <v>17</v>
      </c>
      <c r="AA105" s="3">
        <v>73.78</v>
      </c>
      <c r="AM105" s="3" t="s">
        <v>16</v>
      </c>
      <c r="AN105" s="3">
        <v>71.27</v>
      </c>
    </row>
    <row r="106" spans="1:40" x14ac:dyDescent="0.2">
      <c r="A106" s="8" t="s">
        <v>18</v>
      </c>
      <c r="B106" s="12">
        <v>68.010000000000005</v>
      </c>
      <c r="N106" s="3" t="s">
        <v>18</v>
      </c>
      <c r="O106" s="3">
        <v>68.75</v>
      </c>
      <c r="Z106" s="3" t="s">
        <v>18</v>
      </c>
      <c r="AA106" s="3">
        <v>70.47</v>
      </c>
      <c r="AM106" s="3" t="s">
        <v>17</v>
      </c>
      <c r="AN106" s="3">
        <v>68.45</v>
      </c>
    </row>
    <row r="107" spans="1:40" x14ac:dyDescent="0.2">
      <c r="A107" s="8" t="s">
        <v>19</v>
      </c>
      <c r="B107" s="12">
        <v>70.099999999999994</v>
      </c>
      <c r="N107" s="3" t="s">
        <v>19</v>
      </c>
      <c r="O107" s="3">
        <v>74.25</v>
      </c>
      <c r="Z107" s="3" t="s">
        <v>19</v>
      </c>
      <c r="AA107" s="3">
        <v>74.790000000000006</v>
      </c>
      <c r="AM107" s="3" t="s">
        <v>18</v>
      </c>
      <c r="AN107" s="3">
        <v>75.34</v>
      </c>
    </row>
    <row r="108" spans="1:40" x14ac:dyDescent="0.2">
      <c r="A108" s="8" t="s">
        <v>20</v>
      </c>
      <c r="B108" s="12">
        <v>75.319999999999993</v>
      </c>
      <c r="N108" s="3" t="s">
        <v>20</v>
      </c>
      <c r="O108" s="3">
        <v>76.03</v>
      </c>
      <c r="Z108" s="3" t="s">
        <v>20</v>
      </c>
      <c r="AA108" s="3">
        <v>76.28</v>
      </c>
      <c r="AM108" s="3" t="s">
        <v>19</v>
      </c>
      <c r="AN108" s="3">
        <v>69.930000000000007</v>
      </c>
    </row>
    <row r="109" spans="1:40" x14ac:dyDescent="0.2">
      <c r="A109" s="8" t="s">
        <v>21</v>
      </c>
      <c r="B109" s="12">
        <v>60.57</v>
      </c>
      <c r="N109" s="3" t="s">
        <v>21</v>
      </c>
      <c r="O109" s="3">
        <v>64.72</v>
      </c>
      <c r="Z109" s="3" t="s">
        <v>21</v>
      </c>
      <c r="AA109" s="3">
        <v>65.59</v>
      </c>
      <c r="AM109" s="3" t="s">
        <v>20</v>
      </c>
      <c r="AN109" s="3">
        <v>74.239999999999995</v>
      </c>
    </row>
    <row r="110" spans="1:40" x14ac:dyDescent="0.2">
      <c r="A110" s="8" t="s">
        <v>22</v>
      </c>
      <c r="B110" s="12">
        <v>64.989999999999995</v>
      </c>
      <c r="N110" s="3" t="s">
        <v>22</v>
      </c>
      <c r="O110" s="3">
        <v>73.63</v>
      </c>
      <c r="Z110" s="3" t="s">
        <v>22</v>
      </c>
      <c r="AA110" s="3">
        <v>74.08</v>
      </c>
      <c r="AM110" s="3" t="s">
        <v>21</v>
      </c>
      <c r="AN110" s="3">
        <v>77.12</v>
      </c>
    </row>
    <row r="111" spans="1:40" x14ac:dyDescent="0.2">
      <c r="A111" s="8" t="s">
        <v>23</v>
      </c>
      <c r="B111" s="12">
        <v>72.459999999999994</v>
      </c>
      <c r="N111" s="3" t="s">
        <v>23</v>
      </c>
      <c r="O111" s="3">
        <v>74.180000000000007</v>
      </c>
      <c r="Z111" s="3" t="s">
        <v>23</v>
      </c>
      <c r="AA111" s="3">
        <v>75.959999999999994</v>
      </c>
      <c r="AM111" s="3" t="s">
        <v>22</v>
      </c>
      <c r="AN111" s="3">
        <v>65.95</v>
      </c>
    </row>
    <row r="112" spans="1:40" x14ac:dyDescent="0.2">
      <c r="A112" s="8" t="s">
        <v>24</v>
      </c>
      <c r="B112" s="12">
        <v>77.62</v>
      </c>
      <c r="N112" s="3" t="s">
        <v>24</v>
      </c>
      <c r="O112" s="3">
        <v>80.38</v>
      </c>
      <c r="Z112" s="3" t="s">
        <v>24</v>
      </c>
      <c r="AA112" s="3">
        <v>80.95</v>
      </c>
      <c r="AM112" s="3" t="s">
        <v>23</v>
      </c>
      <c r="AN112" s="3">
        <v>70.53</v>
      </c>
    </row>
    <row r="113" spans="1:40" x14ac:dyDescent="0.2">
      <c r="A113" s="8" t="s">
        <v>25</v>
      </c>
      <c r="B113" s="12">
        <v>75.28</v>
      </c>
      <c r="N113" s="3" t="s">
        <v>25</v>
      </c>
      <c r="O113" s="3">
        <v>77.75</v>
      </c>
      <c r="Z113" s="3" t="s">
        <v>25</v>
      </c>
      <c r="AA113" s="3">
        <v>76.78</v>
      </c>
      <c r="AM113" s="3" t="s">
        <v>24</v>
      </c>
      <c r="AN113" s="3">
        <v>75.040000000000006</v>
      </c>
    </row>
    <row r="114" spans="1:40" x14ac:dyDescent="0.2">
      <c r="A114" s="8" t="s">
        <v>26</v>
      </c>
      <c r="B114" s="12">
        <v>79.61</v>
      </c>
      <c r="N114" s="3" t="s">
        <v>26</v>
      </c>
      <c r="O114" s="3">
        <v>84.2</v>
      </c>
      <c r="Z114" s="3" t="s">
        <v>26</v>
      </c>
      <c r="AA114" s="3">
        <v>84.83</v>
      </c>
      <c r="AM114" s="3" t="s">
        <v>25</v>
      </c>
      <c r="AN114" s="3">
        <v>80.319999999999993</v>
      </c>
    </row>
    <row r="115" spans="1:40" x14ac:dyDescent="0.2">
      <c r="A115" s="8" t="s">
        <v>27</v>
      </c>
      <c r="B115" s="12">
        <v>74.930000000000007</v>
      </c>
      <c r="N115" s="3" t="s">
        <v>27</v>
      </c>
      <c r="O115" s="3">
        <v>80.78</v>
      </c>
      <c r="Z115" s="3" t="s">
        <v>27</v>
      </c>
      <c r="AA115" s="3">
        <v>81.88</v>
      </c>
      <c r="AM115" s="3" t="s">
        <v>26</v>
      </c>
      <c r="AN115" s="3">
        <v>76.09</v>
      </c>
    </row>
    <row r="116" spans="1:40" x14ac:dyDescent="0.2">
      <c r="A116" s="8" t="s">
        <v>28</v>
      </c>
      <c r="B116" s="12">
        <v>74.900000000000006</v>
      </c>
      <c r="N116" s="3" t="s">
        <v>28</v>
      </c>
      <c r="O116" s="3">
        <v>77.05</v>
      </c>
      <c r="Z116" s="3" t="s">
        <v>28</v>
      </c>
      <c r="AA116" s="3">
        <v>77.650000000000006</v>
      </c>
      <c r="AM116" s="3" t="s">
        <v>27</v>
      </c>
      <c r="AN116" s="3">
        <v>84.07</v>
      </c>
    </row>
    <row r="117" spans="1:40" x14ac:dyDescent="0.2">
      <c r="A117" s="8" t="s">
        <v>29</v>
      </c>
      <c r="B117" s="12">
        <v>74.180000000000007</v>
      </c>
      <c r="N117" s="3" t="s">
        <v>29</v>
      </c>
      <c r="O117" s="3">
        <v>73.44</v>
      </c>
      <c r="Z117" s="3" t="s">
        <v>29</v>
      </c>
      <c r="AA117" s="3">
        <v>73.34</v>
      </c>
      <c r="AM117" s="3" t="s">
        <v>28</v>
      </c>
      <c r="AN117" s="3">
        <v>81.45</v>
      </c>
    </row>
    <row r="118" spans="1:40" x14ac:dyDescent="0.2">
      <c r="A118" s="8" t="s">
        <v>30</v>
      </c>
      <c r="B118" s="12">
        <v>73.44</v>
      </c>
      <c r="N118" s="3" t="s">
        <v>30</v>
      </c>
      <c r="O118" s="3">
        <v>76.42</v>
      </c>
      <c r="Z118" s="3" t="s">
        <v>30</v>
      </c>
      <c r="AA118" s="3">
        <v>77.099999999999994</v>
      </c>
      <c r="AM118" s="3" t="s">
        <v>29</v>
      </c>
      <c r="AN118" s="3">
        <v>77.099999999999994</v>
      </c>
    </row>
    <row r="119" spans="1:40" x14ac:dyDescent="0.2">
      <c r="A119" s="8" t="s">
        <v>31</v>
      </c>
      <c r="B119" s="12">
        <v>73.25</v>
      </c>
      <c r="N119" s="3" t="s">
        <v>31</v>
      </c>
      <c r="O119" s="3">
        <v>76.150000000000006</v>
      </c>
      <c r="Z119" s="3" t="s">
        <v>31</v>
      </c>
      <c r="AA119" s="3">
        <v>77.53</v>
      </c>
      <c r="AM119" s="3" t="s">
        <v>30</v>
      </c>
      <c r="AN119" s="3">
        <v>72.69</v>
      </c>
    </row>
    <row r="120" spans="1:40" x14ac:dyDescent="0.2">
      <c r="A120" s="8" t="s">
        <v>32</v>
      </c>
      <c r="B120" s="12">
        <v>68.89</v>
      </c>
      <c r="N120" s="3" t="s">
        <v>32</v>
      </c>
      <c r="O120" s="3">
        <v>73.14</v>
      </c>
      <c r="Z120" s="3" t="s">
        <v>32</v>
      </c>
      <c r="AA120" s="3">
        <v>73.81</v>
      </c>
      <c r="AM120" s="3" t="s">
        <v>31</v>
      </c>
      <c r="AN120" s="3">
        <v>76.540000000000006</v>
      </c>
    </row>
    <row r="121" spans="1:40" x14ac:dyDescent="0.2">
      <c r="A121" s="8" t="s">
        <v>33</v>
      </c>
      <c r="B121" s="12">
        <v>62.75</v>
      </c>
      <c r="N121" s="3" t="s">
        <v>33</v>
      </c>
      <c r="O121" s="3">
        <v>68.599999999999994</v>
      </c>
      <c r="Z121" s="3" t="s">
        <v>33</v>
      </c>
      <c r="AA121" s="3">
        <v>71.86</v>
      </c>
      <c r="AM121" s="3" t="s">
        <v>32</v>
      </c>
      <c r="AN121" s="3">
        <v>78.72</v>
      </c>
    </row>
    <row r="122" spans="1:40" x14ac:dyDescent="0.2">
      <c r="A122" s="8" t="s">
        <v>34</v>
      </c>
      <c r="B122" s="12">
        <v>70.55</v>
      </c>
      <c r="N122" s="3" t="s">
        <v>34</v>
      </c>
      <c r="O122" s="3">
        <v>76.27</v>
      </c>
      <c r="Z122" s="3" t="s">
        <v>34</v>
      </c>
      <c r="AA122" s="3">
        <v>75.25</v>
      </c>
      <c r="AM122" s="3" t="s">
        <v>33</v>
      </c>
      <c r="AN122" s="3">
        <v>73.92</v>
      </c>
    </row>
    <row r="123" spans="1:40" x14ac:dyDescent="0.2">
      <c r="A123" s="8" t="s">
        <v>35</v>
      </c>
      <c r="B123" s="12">
        <v>72.239999999999995</v>
      </c>
      <c r="N123" s="3" t="s">
        <v>35</v>
      </c>
      <c r="O123" s="3">
        <v>78.099999999999994</v>
      </c>
      <c r="Z123" s="3" t="s">
        <v>35</v>
      </c>
      <c r="AA123" s="3">
        <v>75.05</v>
      </c>
      <c r="AM123" s="3" t="s">
        <v>34</v>
      </c>
      <c r="AN123" s="3">
        <v>70.63</v>
      </c>
    </row>
    <row r="124" spans="1:40" x14ac:dyDescent="0.2">
      <c r="A124" s="8" t="s">
        <v>36</v>
      </c>
      <c r="B124" s="12">
        <v>77.63</v>
      </c>
      <c r="N124" s="3" t="s">
        <v>36</v>
      </c>
      <c r="O124" s="3">
        <v>80.44</v>
      </c>
      <c r="Z124" s="3" t="s">
        <v>36</v>
      </c>
      <c r="AA124" s="3">
        <v>80.06</v>
      </c>
      <c r="AM124" s="3" t="s">
        <v>35</v>
      </c>
      <c r="AN124" s="3">
        <v>75.599999999999994</v>
      </c>
    </row>
    <row r="125" spans="1:40" x14ac:dyDescent="0.2">
      <c r="A125" s="8" t="s">
        <v>37</v>
      </c>
      <c r="B125" s="12" t="s">
        <v>14</v>
      </c>
      <c r="N125" s="3" t="s">
        <v>37</v>
      </c>
      <c r="O125" s="3" t="s">
        <v>14</v>
      </c>
      <c r="Z125" s="3" t="s">
        <v>37</v>
      </c>
      <c r="AA125" s="3" t="s">
        <v>14</v>
      </c>
      <c r="AM125" s="3" t="s">
        <v>36</v>
      </c>
      <c r="AN125" s="3">
        <v>78.92</v>
      </c>
    </row>
    <row r="126" spans="1:40" x14ac:dyDescent="0.2">
      <c r="A126" s="8" t="s">
        <v>38</v>
      </c>
      <c r="B126" s="12">
        <v>73.56</v>
      </c>
      <c r="N126" s="3" t="s">
        <v>38</v>
      </c>
      <c r="O126" s="3">
        <v>78.8</v>
      </c>
      <c r="Z126" s="3" t="s">
        <v>38</v>
      </c>
      <c r="AA126" s="3">
        <v>72.92</v>
      </c>
      <c r="AM126" s="3" t="s">
        <v>37</v>
      </c>
      <c r="AN126" s="3">
        <v>77.98</v>
      </c>
    </row>
    <row r="127" spans="1:40" x14ac:dyDescent="0.2">
      <c r="A127" s="8" t="s">
        <v>39</v>
      </c>
      <c r="B127" s="12" t="s">
        <v>14</v>
      </c>
      <c r="N127" s="3" t="s">
        <v>39</v>
      </c>
      <c r="O127" s="3" t="s">
        <v>14</v>
      </c>
      <c r="Z127" s="3" t="s">
        <v>39</v>
      </c>
      <c r="AA127" s="3" t="s">
        <v>14</v>
      </c>
      <c r="AM127" s="3" t="s">
        <v>38</v>
      </c>
      <c r="AN127" s="3" t="s">
        <v>14</v>
      </c>
    </row>
    <row r="128" spans="1:40" x14ac:dyDescent="0.2">
      <c r="A128" s="8" t="s">
        <v>40</v>
      </c>
      <c r="B128" s="12" t="s">
        <v>14</v>
      </c>
      <c r="N128" s="3" t="s">
        <v>40</v>
      </c>
      <c r="O128" s="3" t="s">
        <v>14</v>
      </c>
      <c r="Z128" s="3" t="s">
        <v>40</v>
      </c>
      <c r="AA128" s="3" t="s">
        <v>14</v>
      </c>
      <c r="AM128" s="3" t="s">
        <v>39</v>
      </c>
      <c r="AN128" s="3">
        <v>75.8</v>
      </c>
    </row>
    <row r="129" spans="1:40" x14ac:dyDescent="0.2">
      <c r="A129" s="8" t="s">
        <v>41</v>
      </c>
      <c r="B129" s="12" t="s">
        <v>14</v>
      </c>
      <c r="N129" s="3" t="s">
        <v>41</v>
      </c>
      <c r="O129" s="3" t="s">
        <v>14</v>
      </c>
      <c r="Z129" s="3" t="s">
        <v>41</v>
      </c>
      <c r="AA129" s="3" t="s">
        <v>14</v>
      </c>
      <c r="AM129" s="3" t="s">
        <v>40</v>
      </c>
      <c r="AN129" s="3" t="s">
        <v>14</v>
      </c>
    </row>
    <row r="130" spans="1:40" x14ac:dyDescent="0.2">
      <c r="AM130" s="3" t="s">
        <v>41</v>
      </c>
      <c r="AN130" s="3" t="s">
        <v>14</v>
      </c>
    </row>
  </sheetData>
  <mergeCells count="12">
    <mergeCell ref="AM91:AN91"/>
    <mergeCell ref="A1:B1"/>
    <mergeCell ref="A45:B45"/>
    <mergeCell ref="A90:B90"/>
    <mergeCell ref="N1:O1"/>
    <mergeCell ref="N45:O45"/>
    <mergeCell ref="N90:O90"/>
    <mergeCell ref="Z1:AA1"/>
    <mergeCell ref="Z46:AA46"/>
    <mergeCell ref="Z90:AA90"/>
    <mergeCell ref="AM1:AN1"/>
    <mergeCell ref="AM46:AN4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AEA6-B66A-7B4F-9BEE-30E77972B934}">
  <dimension ref="A1:AN130"/>
  <sheetViews>
    <sheetView tabSelected="1" topLeftCell="A24" zoomScale="30" zoomScaleNormal="30" workbookViewId="0">
      <selection activeCell="EA268" sqref="EA268"/>
    </sheetView>
  </sheetViews>
  <sheetFormatPr baseColWidth="10" defaultRowHeight="16" x14ac:dyDescent="0.2"/>
  <cols>
    <col min="1" max="1" width="40.1640625" customWidth="1"/>
    <col min="2" max="2" width="40.5" customWidth="1"/>
    <col min="14" max="14" width="40" customWidth="1"/>
    <col min="15" max="15" width="39" customWidth="1"/>
    <col min="26" max="26" width="42" customWidth="1"/>
    <col min="27" max="27" width="43.5" customWidth="1"/>
    <col min="39" max="39" width="39.33203125" customWidth="1"/>
    <col min="40" max="40" width="40.1640625" customWidth="1"/>
  </cols>
  <sheetData>
    <row r="1" spans="1:40" x14ac:dyDescent="0.2">
      <c r="A1" s="15" t="s">
        <v>0</v>
      </c>
      <c r="B1" s="15"/>
      <c r="N1" s="15" t="s">
        <v>0</v>
      </c>
      <c r="O1" s="15"/>
      <c r="Z1" s="15" t="s">
        <v>0</v>
      </c>
      <c r="AA1" s="15"/>
      <c r="AM1" s="15" t="s">
        <v>0</v>
      </c>
      <c r="AN1" s="15"/>
    </row>
    <row r="2" spans="1:40" x14ac:dyDescent="0.2">
      <c r="A2" s="1" t="s">
        <v>56</v>
      </c>
      <c r="B2" s="6" t="s">
        <v>60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" t="s">
        <v>56</v>
      </c>
      <c r="O2" s="6" t="s">
        <v>61</v>
      </c>
      <c r="Z2" s="1" t="s">
        <v>56</v>
      </c>
      <c r="AA2" s="6" t="s">
        <v>62</v>
      </c>
      <c r="AM2" s="1" t="s">
        <v>56</v>
      </c>
      <c r="AN2" s="6" t="s">
        <v>63</v>
      </c>
    </row>
    <row r="3" spans="1:40" x14ac:dyDescent="0.2">
      <c r="A3" s="3" t="s">
        <v>3</v>
      </c>
      <c r="B3" s="3">
        <v>36.159999999999997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 t="s">
        <v>3</v>
      </c>
      <c r="O3" s="3">
        <v>36.880000000000003</v>
      </c>
      <c r="Z3" s="3" t="s">
        <v>3</v>
      </c>
      <c r="AA3" s="3">
        <v>38.97</v>
      </c>
      <c r="AM3" s="3" t="s">
        <v>3</v>
      </c>
      <c r="AN3" s="3">
        <v>46.28</v>
      </c>
    </row>
    <row r="4" spans="1:40" x14ac:dyDescent="0.2">
      <c r="A4" s="3" t="s">
        <v>4</v>
      </c>
      <c r="B4" s="3">
        <v>35.74</v>
      </c>
      <c r="N4" s="3" t="s">
        <v>4</v>
      </c>
      <c r="O4" s="3">
        <v>36.74</v>
      </c>
      <c r="Z4" s="3" t="s">
        <v>4</v>
      </c>
      <c r="AA4" s="3">
        <v>38.57</v>
      </c>
      <c r="AM4" s="3" t="s">
        <v>4</v>
      </c>
      <c r="AN4" s="3">
        <v>44.2</v>
      </c>
    </row>
    <row r="5" spans="1:40" x14ac:dyDescent="0.2">
      <c r="A5" s="3" t="s">
        <v>5</v>
      </c>
      <c r="B5" s="3">
        <v>39.619999999999997</v>
      </c>
      <c r="N5" s="3" t="s">
        <v>5</v>
      </c>
      <c r="O5" s="3">
        <v>42.07</v>
      </c>
      <c r="Z5" s="3" t="s">
        <v>5</v>
      </c>
      <c r="AA5" s="3">
        <v>42.65</v>
      </c>
      <c r="AM5" s="3" t="s">
        <v>5</v>
      </c>
      <c r="AN5" s="3">
        <v>49.42</v>
      </c>
    </row>
    <row r="6" spans="1:40" x14ac:dyDescent="0.2">
      <c r="A6" s="3" t="s">
        <v>6</v>
      </c>
      <c r="B6" s="3">
        <v>46.5</v>
      </c>
      <c r="N6" s="3" t="s">
        <v>6</v>
      </c>
      <c r="O6" s="3">
        <v>49.23</v>
      </c>
      <c r="Z6" s="3" t="s">
        <v>6</v>
      </c>
      <c r="AA6" s="3">
        <v>50.83</v>
      </c>
      <c r="AM6" s="3" t="s">
        <v>6</v>
      </c>
      <c r="AN6" s="3">
        <v>55.9</v>
      </c>
    </row>
    <row r="7" spans="1:40" x14ac:dyDescent="0.2">
      <c r="A7" s="3" t="s">
        <v>7</v>
      </c>
      <c r="B7" s="3">
        <v>44.5</v>
      </c>
      <c r="N7" s="3" t="s">
        <v>7</v>
      </c>
      <c r="O7" s="3">
        <v>47</v>
      </c>
      <c r="Z7" s="3" t="s">
        <v>7</v>
      </c>
      <c r="AA7" s="3">
        <v>47.24</v>
      </c>
      <c r="AM7" s="3" t="s">
        <v>7</v>
      </c>
      <c r="AN7" s="3">
        <v>53.05</v>
      </c>
    </row>
    <row r="8" spans="1:40" x14ac:dyDescent="0.2">
      <c r="A8" s="3" t="s">
        <v>8</v>
      </c>
      <c r="B8" s="3">
        <v>37.29</v>
      </c>
      <c r="N8" s="3" t="s">
        <v>8</v>
      </c>
      <c r="O8" s="3">
        <v>41.03</v>
      </c>
      <c r="Z8" s="3" t="s">
        <v>8</v>
      </c>
      <c r="AA8" s="3">
        <v>41.91</v>
      </c>
      <c r="AM8" s="3" t="s">
        <v>8</v>
      </c>
      <c r="AN8" s="3">
        <v>46.81</v>
      </c>
    </row>
    <row r="9" spans="1:40" x14ac:dyDescent="0.2">
      <c r="A9" s="3" t="s">
        <v>9</v>
      </c>
      <c r="B9" s="3">
        <v>42.17</v>
      </c>
      <c r="N9" s="3" t="s">
        <v>9</v>
      </c>
      <c r="O9" s="3">
        <v>43.83</v>
      </c>
      <c r="Z9" s="3" t="s">
        <v>9</v>
      </c>
      <c r="AA9" s="3">
        <v>44.38</v>
      </c>
      <c r="AM9" s="3" t="s">
        <v>9</v>
      </c>
      <c r="AN9" s="3">
        <v>48.12</v>
      </c>
    </row>
    <row r="10" spans="1:40" x14ac:dyDescent="0.2">
      <c r="A10" s="3" t="s">
        <v>10</v>
      </c>
      <c r="B10" s="3">
        <v>40.369999999999997</v>
      </c>
      <c r="N10" s="3" t="s">
        <v>10</v>
      </c>
      <c r="O10" s="3">
        <v>41.94</v>
      </c>
      <c r="Z10" s="3" t="s">
        <v>10</v>
      </c>
      <c r="AA10" s="3">
        <v>43.79</v>
      </c>
      <c r="AM10" s="3" t="s">
        <v>10</v>
      </c>
      <c r="AN10" s="3">
        <v>48.48</v>
      </c>
    </row>
    <row r="11" spans="1:40" x14ac:dyDescent="0.2">
      <c r="A11" s="3" t="s">
        <v>11</v>
      </c>
      <c r="B11" s="3">
        <v>49.14</v>
      </c>
      <c r="N11" s="3" t="s">
        <v>11</v>
      </c>
      <c r="O11" s="3">
        <v>50.75</v>
      </c>
      <c r="Z11" s="3" t="s">
        <v>11</v>
      </c>
      <c r="AA11" s="3">
        <v>49.93</v>
      </c>
      <c r="AM11" s="3" t="s">
        <v>11</v>
      </c>
      <c r="AN11" s="3">
        <v>55.57</v>
      </c>
    </row>
    <row r="12" spans="1:40" x14ac:dyDescent="0.2">
      <c r="A12" s="3" t="s">
        <v>12</v>
      </c>
      <c r="B12" s="3">
        <v>49.33</v>
      </c>
      <c r="N12" s="3" t="s">
        <v>12</v>
      </c>
      <c r="O12" s="3">
        <v>53.73</v>
      </c>
      <c r="Z12" s="3" t="s">
        <v>12</v>
      </c>
      <c r="AA12" s="3">
        <v>53.86</v>
      </c>
      <c r="AM12" s="3" t="s">
        <v>12</v>
      </c>
      <c r="AN12" s="3">
        <v>59.17</v>
      </c>
    </row>
    <row r="13" spans="1:40" x14ac:dyDescent="0.2">
      <c r="A13" s="3" t="s">
        <v>13</v>
      </c>
      <c r="B13" s="3" t="s">
        <v>14</v>
      </c>
      <c r="N13" s="3" t="s">
        <v>13</v>
      </c>
      <c r="O13" s="3" t="s">
        <v>14</v>
      </c>
      <c r="Z13" s="3" t="s">
        <v>13</v>
      </c>
      <c r="AA13" s="3" t="s">
        <v>14</v>
      </c>
      <c r="AM13" s="3" t="s">
        <v>13</v>
      </c>
      <c r="AN13" s="3" t="s">
        <v>14</v>
      </c>
    </row>
    <row r="14" spans="1:40" x14ac:dyDescent="0.2">
      <c r="A14" s="3" t="s">
        <v>15</v>
      </c>
      <c r="B14" s="3">
        <v>38.9</v>
      </c>
      <c r="N14" s="3" t="s">
        <v>15</v>
      </c>
      <c r="O14" s="3">
        <v>41.49</v>
      </c>
      <c r="Z14" s="3" t="s">
        <v>15</v>
      </c>
      <c r="AA14" s="3">
        <v>42.84</v>
      </c>
      <c r="AM14" s="3" t="s">
        <v>15</v>
      </c>
      <c r="AN14" s="3">
        <v>49.69</v>
      </c>
    </row>
    <row r="15" spans="1:40" x14ac:dyDescent="0.2">
      <c r="A15" s="3" t="s">
        <v>16</v>
      </c>
      <c r="B15" s="3">
        <v>40.96</v>
      </c>
      <c r="N15" s="3" t="s">
        <v>16</v>
      </c>
      <c r="O15" s="3">
        <v>43.16</v>
      </c>
      <c r="Z15" s="3" t="s">
        <v>16</v>
      </c>
      <c r="AA15" s="3">
        <v>44.95</v>
      </c>
      <c r="AM15" s="3" t="s">
        <v>16</v>
      </c>
      <c r="AN15" s="3">
        <v>49.68</v>
      </c>
    </row>
    <row r="16" spans="1:40" x14ac:dyDescent="0.2">
      <c r="A16" s="3" t="s">
        <v>17</v>
      </c>
      <c r="B16" s="3">
        <v>45.85</v>
      </c>
      <c r="N16" s="3" t="s">
        <v>17</v>
      </c>
      <c r="O16" s="3">
        <v>48.86</v>
      </c>
      <c r="Z16" s="3" t="s">
        <v>17</v>
      </c>
      <c r="AA16" s="3">
        <v>48.07</v>
      </c>
      <c r="AM16" s="3" t="s">
        <v>17</v>
      </c>
      <c r="AN16" s="3">
        <v>54.58</v>
      </c>
    </row>
    <row r="17" spans="1:40" x14ac:dyDescent="0.2">
      <c r="A17" s="3" t="s">
        <v>18</v>
      </c>
      <c r="B17" s="3">
        <v>37.03</v>
      </c>
      <c r="N17" s="3" t="s">
        <v>18</v>
      </c>
      <c r="O17" s="3">
        <v>40.35</v>
      </c>
      <c r="Z17" s="3" t="s">
        <v>18</v>
      </c>
      <c r="AA17" s="3">
        <v>42.25</v>
      </c>
      <c r="AM17" s="3" t="s">
        <v>18</v>
      </c>
      <c r="AN17" s="3">
        <v>47.51</v>
      </c>
    </row>
    <row r="18" spans="1:40" x14ac:dyDescent="0.2">
      <c r="A18" s="3" t="s">
        <v>19</v>
      </c>
      <c r="B18" s="3">
        <v>34.56</v>
      </c>
      <c r="N18" s="3" t="s">
        <v>19</v>
      </c>
      <c r="O18" s="3">
        <v>36.200000000000003</v>
      </c>
      <c r="Z18" s="3" t="s">
        <v>19</v>
      </c>
      <c r="AA18" s="3">
        <v>38.68</v>
      </c>
      <c r="AM18" s="3" t="s">
        <v>19</v>
      </c>
      <c r="AN18" s="3">
        <v>43.98</v>
      </c>
    </row>
    <row r="19" spans="1:40" x14ac:dyDescent="0.2">
      <c r="A19" s="3" t="s">
        <v>20</v>
      </c>
      <c r="B19" s="3">
        <v>43.6</v>
      </c>
      <c r="N19" s="3" t="s">
        <v>20</v>
      </c>
      <c r="O19" s="3">
        <v>43.8</v>
      </c>
      <c r="Z19" s="3" t="s">
        <v>20</v>
      </c>
      <c r="AA19" s="3">
        <v>46.09</v>
      </c>
      <c r="AM19" s="3" t="s">
        <v>20</v>
      </c>
      <c r="AN19" s="3">
        <v>53.2</v>
      </c>
    </row>
    <row r="20" spans="1:40" x14ac:dyDescent="0.2">
      <c r="A20" s="3" t="s">
        <v>21</v>
      </c>
      <c r="B20" s="3">
        <v>28.52</v>
      </c>
      <c r="N20" s="3" t="s">
        <v>21</v>
      </c>
      <c r="O20" s="3">
        <v>31.73</v>
      </c>
      <c r="Z20" s="3" t="s">
        <v>21</v>
      </c>
      <c r="AA20" s="3">
        <v>34.85</v>
      </c>
      <c r="AM20" s="3" t="s">
        <v>21</v>
      </c>
      <c r="AN20" s="3">
        <v>40.26</v>
      </c>
    </row>
    <row r="21" spans="1:40" x14ac:dyDescent="0.2">
      <c r="A21" s="3" t="s">
        <v>22</v>
      </c>
      <c r="B21" s="3">
        <v>21.59</v>
      </c>
      <c r="N21" s="3" t="s">
        <v>22</v>
      </c>
      <c r="O21" s="3">
        <v>24.86</v>
      </c>
      <c r="Z21" s="3" t="s">
        <v>22</v>
      </c>
      <c r="AA21" s="3">
        <v>26.6</v>
      </c>
      <c r="AM21" s="3" t="s">
        <v>22</v>
      </c>
      <c r="AN21" s="3">
        <v>30.32</v>
      </c>
    </row>
    <row r="22" spans="1:40" x14ac:dyDescent="0.2">
      <c r="A22" s="3" t="s">
        <v>23</v>
      </c>
      <c r="B22" s="3">
        <v>36.96</v>
      </c>
      <c r="N22" s="3" t="s">
        <v>23</v>
      </c>
      <c r="O22" s="3">
        <v>38.44</v>
      </c>
      <c r="Z22" s="3" t="s">
        <v>23</v>
      </c>
      <c r="AA22" s="3">
        <v>40.130000000000003</v>
      </c>
      <c r="AM22" s="3" t="s">
        <v>23</v>
      </c>
      <c r="AN22" s="3">
        <v>43.85</v>
      </c>
    </row>
    <row r="23" spans="1:40" x14ac:dyDescent="0.2">
      <c r="A23" s="3" t="s">
        <v>24</v>
      </c>
      <c r="B23" s="3">
        <v>42.02</v>
      </c>
      <c r="N23" s="3" t="s">
        <v>24</v>
      </c>
      <c r="O23" s="3">
        <v>46.67</v>
      </c>
      <c r="Z23" s="3" t="s">
        <v>24</v>
      </c>
      <c r="AA23" s="3">
        <v>48.6</v>
      </c>
      <c r="AM23" s="3" t="s">
        <v>24</v>
      </c>
      <c r="AN23" s="3">
        <v>57.31</v>
      </c>
    </row>
    <row r="24" spans="1:40" x14ac:dyDescent="0.2">
      <c r="A24" s="3" t="s">
        <v>25</v>
      </c>
      <c r="B24" s="3">
        <v>47.72</v>
      </c>
      <c r="N24" s="3" t="s">
        <v>25</v>
      </c>
      <c r="O24" s="3">
        <v>50.95</v>
      </c>
      <c r="Z24" s="3" t="s">
        <v>25</v>
      </c>
      <c r="AA24" s="3">
        <v>51.21</v>
      </c>
      <c r="AM24" s="3" t="s">
        <v>25</v>
      </c>
      <c r="AN24" s="3">
        <v>54.92</v>
      </c>
    </row>
    <row r="25" spans="1:40" x14ac:dyDescent="0.2">
      <c r="A25" s="3" t="s">
        <v>26</v>
      </c>
      <c r="B25" s="3">
        <v>52.47</v>
      </c>
      <c r="N25" s="3" t="s">
        <v>26</v>
      </c>
      <c r="O25" s="3">
        <v>56.25</v>
      </c>
      <c r="Z25" s="3" t="s">
        <v>26</v>
      </c>
      <c r="AA25" s="3">
        <v>59.44</v>
      </c>
      <c r="AM25" s="3" t="s">
        <v>26</v>
      </c>
      <c r="AN25" s="3">
        <v>65.86</v>
      </c>
    </row>
    <row r="26" spans="1:40" x14ac:dyDescent="0.2">
      <c r="A26" s="3" t="s">
        <v>27</v>
      </c>
      <c r="B26" s="3" t="s">
        <v>14</v>
      </c>
      <c r="N26" s="3" t="s">
        <v>27</v>
      </c>
      <c r="O26" s="3" t="s">
        <v>14</v>
      </c>
      <c r="Z26" s="3" t="s">
        <v>27</v>
      </c>
      <c r="AA26" s="3" t="s">
        <v>14</v>
      </c>
      <c r="AM26" s="3" t="s">
        <v>27</v>
      </c>
      <c r="AN26" s="3">
        <v>61.95</v>
      </c>
    </row>
    <row r="27" spans="1:40" x14ac:dyDescent="0.2">
      <c r="A27" s="3" t="s">
        <v>28</v>
      </c>
      <c r="B27" s="3">
        <v>38.79</v>
      </c>
      <c r="N27" s="3" t="s">
        <v>28</v>
      </c>
      <c r="O27" s="3">
        <v>41.68</v>
      </c>
      <c r="Z27" s="3" t="s">
        <v>28</v>
      </c>
      <c r="AA27" s="3">
        <v>41.85</v>
      </c>
      <c r="AM27" s="3" t="s">
        <v>28</v>
      </c>
      <c r="AN27" s="3">
        <v>51.27</v>
      </c>
    </row>
    <row r="28" spans="1:40" x14ac:dyDescent="0.2">
      <c r="A28" s="3" t="s">
        <v>29</v>
      </c>
      <c r="B28" s="3">
        <v>32.93</v>
      </c>
      <c r="N28" s="3" t="s">
        <v>29</v>
      </c>
      <c r="O28" s="3">
        <v>37.42</v>
      </c>
      <c r="Z28" s="3" t="s">
        <v>29</v>
      </c>
      <c r="AA28" s="3">
        <v>38.1</v>
      </c>
      <c r="AM28" s="3" t="s">
        <v>29</v>
      </c>
      <c r="AN28" s="3">
        <v>44.19</v>
      </c>
    </row>
    <row r="29" spans="1:40" x14ac:dyDescent="0.2">
      <c r="A29" s="3" t="s">
        <v>30</v>
      </c>
      <c r="B29" s="3">
        <v>37.479999999999997</v>
      </c>
      <c r="N29" s="3" t="s">
        <v>30</v>
      </c>
      <c r="O29" s="3">
        <v>39.39</v>
      </c>
      <c r="Z29" s="3" t="s">
        <v>30</v>
      </c>
      <c r="AA29" s="3">
        <v>41.97</v>
      </c>
      <c r="AM29" s="3" t="s">
        <v>30</v>
      </c>
      <c r="AN29" s="3">
        <v>48.78</v>
      </c>
    </row>
    <row r="30" spans="1:40" x14ac:dyDescent="0.2">
      <c r="A30" s="3" t="s">
        <v>31</v>
      </c>
      <c r="B30" s="3">
        <v>37.25</v>
      </c>
      <c r="N30" s="3" t="s">
        <v>31</v>
      </c>
      <c r="O30" s="3">
        <v>39.67</v>
      </c>
      <c r="Z30" s="3" t="s">
        <v>31</v>
      </c>
      <c r="AA30" s="3">
        <v>42.56</v>
      </c>
      <c r="AM30" s="3" t="s">
        <v>31</v>
      </c>
      <c r="AN30" s="3">
        <v>49.19</v>
      </c>
    </row>
    <row r="31" spans="1:40" x14ac:dyDescent="0.2">
      <c r="A31" s="3" t="s">
        <v>32</v>
      </c>
      <c r="B31" s="3">
        <v>35.07</v>
      </c>
      <c r="N31" s="3" t="s">
        <v>32</v>
      </c>
      <c r="O31" s="3">
        <v>37.75</v>
      </c>
      <c r="Z31" s="3" t="s">
        <v>32</v>
      </c>
      <c r="AA31" s="3">
        <v>39.909999999999997</v>
      </c>
      <c r="AM31" s="3" t="s">
        <v>32</v>
      </c>
      <c r="AN31" s="3">
        <v>45.78</v>
      </c>
    </row>
    <row r="32" spans="1:40" x14ac:dyDescent="0.2">
      <c r="A32" s="3" t="s">
        <v>33</v>
      </c>
      <c r="B32" s="3">
        <v>32.270000000000003</v>
      </c>
      <c r="N32" s="3" t="s">
        <v>33</v>
      </c>
      <c r="O32" s="3">
        <v>34.08</v>
      </c>
      <c r="Z32" s="3" t="s">
        <v>33</v>
      </c>
      <c r="AA32" s="3">
        <v>35.42</v>
      </c>
      <c r="AM32" s="3" t="s">
        <v>33</v>
      </c>
      <c r="AN32" s="3">
        <v>38.99</v>
      </c>
    </row>
    <row r="33" spans="1:40" x14ac:dyDescent="0.2">
      <c r="A33" s="3" t="s">
        <v>34</v>
      </c>
      <c r="B33" s="3">
        <v>24.86</v>
      </c>
      <c r="N33" s="3" t="s">
        <v>34</v>
      </c>
      <c r="O33" s="3">
        <v>27.64</v>
      </c>
      <c r="Z33" s="3" t="s">
        <v>34</v>
      </c>
      <c r="AA33" s="3">
        <v>29.76</v>
      </c>
      <c r="AM33" s="3" t="s">
        <v>34</v>
      </c>
      <c r="AN33" s="3">
        <v>36.08</v>
      </c>
    </row>
    <row r="34" spans="1:40" x14ac:dyDescent="0.2">
      <c r="A34" s="3" t="s">
        <v>35</v>
      </c>
      <c r="B34" s="3">
        <v>26.85</v>
      </c>
      <c r="N34" s="3" t="s">
        <v>35</v>
      </c>
      <c r="O34" s="3">
        <v>30.25</v>
      </c>
      <c r="Z34" s="3" t="s">
        <v>35</v>
      </c>
      <c r="AA34" s="3">
        <v>32.94</v>
      </c>
      <c r="AM34" s="3" t="s">
        <v>35</v>
      </c>
      <c r="AN34" s="3">
        <v>37.130000000000003</v>
      </c>
    </row>
    <row r="35" spans="1:40" x14ac:dyDescent="0.2">
      <c r="A35" s="3" t="s">
        <v>36</v>
      </c>
      <c r="B35" s="3">
        <v>33.51</v>
      </c>
      <c r="N35" s="3" t="s">
        <v>36</v>
      </c>
      <c r="O35" s="3">
        <v>33.99</v>
      </c>
      <c r="Z35" s="3" t="s">
        <v>36</v>
      </c>
      <c r="AA35" s="3">
        <v>41.05</v>
      </c>
      <c r="AM35" s="3" t="s">
        <v>36</v>
      </c>
      <c r="AN35" s="3">
        <v>45.4</v>
      </c>
    </row>
    <row r="36" spans="1:40" x14ac:dyDescent="0.2">
      <c r="A36" s="3" t="s">
        <v>37</v>
      </c>
      <c r="B36" s="3" t="s">
        <v>14</v>
      </c>
      <c r="N36" s="3" t="s">
        <v>37</v>
      </c>
      <c r="O36" s="3" t="s">
        <v>14</v>
      </c>
      <c r="Z36" s="3" t="s">
        <v>37</v>
      </c>
      <c r="AA36" s="3" t="s">
        <v>14</v>
      </c>
      <c r="AM36" s="3" t="s">
        <v>37</v>
      </c>
      <c r="AN36" s="3" t="s">
        <v>14</v>
      </c>
    </row>
    <row r="37" spans="1:40" x14ac:dyDescent="0.2">
      <c r="A37" s="3" t="s">
        <v>38</v>
      </c>
      <c r="B37" s="3">
        <v>10.24</v>
      </c>
      <c r="N37" s="3" t="s">
        <v>38</v>
      </c>
      <c r="O37" s="3">
        <v>12.63</v>
      </c>
      <c r="Z37" s="3" t="s">
        <v>38</v>
      </c>
      <c r="AA37" s="3">
        <v>13.55</v>
      </c>
      <c r="AM37" s="3" t="s">
        <v>38</v>
      </c>
      <c r="AN37" s="3">
        <v>18.170000000000002</v>
      </c>
    </row>
    <row r="38" spans="1:40" x14ac:dyDescent="0.2">
      <c r="A38" s="3" t="s">
        <v>39</v>
      </c>
      <c r="B38" s="3" t="s">
        <v>14</v>
      </c>
      <c r="N38" s="3" t="s">
        <v>39</v>
      </c>
      <c r="O38" s="3" t="s">
        <v>14</v>
      </c>
      <c r="Z38" s="3" t="s">
        <v>39</v>
      </c>
      <c r="AA38" s="3" t="s">
        <v>14</v>
      </c>
      <c r="AM38" s="3" t="s">
        <v>39</v>
      </c>
      <c r="AN38" s="3" t="s">
        <v>14</v>
      </c>
    </row>
    <row r="39" spans="1:40" x14ac:dyDescent="0.2">
      <c r="A39" s="3" t="s">
        <v>40</v>
      </c>
      <c r="B39" s="3" t="s">
        <v>14</v>
      </c>
      <c r="N39" s="3" t="s">
        <v>40</v>
      </c>
      <c r="O39" s="3" t="s">
        <v>14</v>
      </c>
      <c r="Z39" s="3" t="s">
        <v>40</v>
      </c>
      <c r="AA39" s="3" t="s">
        <v>14</v>
      </c>
      <c r="AM39" s="3" t="s">
        <v>40</v>
      </c>
      <c r="AN39" s="3" t="s">
        <v>14</v>
      </c>
    </row>
    <row r="40" spans="1:40" x14ac:dyDescent="0.2">
      <c r="A40" s="3" t="s">
        <v>41</v>
      </c>
      <c r="B40" s="3" t="s">
        <v>14</v>
      </c>
      <c r="N40" s="3" t="s">
        <v>41</v>
      </c>
      <c r="O40" s="3" t="s">
        <v>14</v>
      </c>
      <c r="Z40" s="3" t="s">
        <v>41</v>
      </c>
      <c r="AA40" s="3" t="s">
        <v>14</v>
      </c>
      <c r="AM40" s="3" t="s">
        <v>41</v>
      </c>
      <c r="AN40" s="3" t="s">
        <v>14</v>
      </c>
    </row>
    <row r="46" spans="1:40" x14ac:dyDescent="0.2">
      <c r="A46" s="15" t="s">
        <v>0</v>
      </c>
      <c r="B46" s="15"/>
      <c r="N46" s="18" t="s">
        <v>0</v>
      </c>
      <c r="O46" s="19"/>
      <c r="Z46" s="15" t="s">
        <v>0</v>
      </c>
      <c r="AA46" s="15"/>
      <c r="AM46" s="15" t="s">
        <v>0</v>
      </c>
      <c r="AN46" s="15"/>
    </row>
    <row r="47" spans="1:40" x14ac:dyDescent="0.2">
      <c r="A47" s="1" t="s">
        <v>56</v>
      </c>
      <c r="B47" s="6" t="s">
        <v>64</v>
      </c>
      <c r="N47" s="1" t="s">
        <v>56</v>
      </c>
      <c r="O47" s="6" t="s">
        <v>65</v>
      </c>
      <c r="Z47" s="1" t="s">
        <v>56</v>
      </c>
      <c r="AA47" s="6" t="s">
        <v>66</v>
      </c>
      <c r="AM47" s="1" t="s">
        <v>56</v>
      </c>
      <c r="AN47" s="6" t="s">
        <v>67</v>
      </c>
    </row>
    <row r="48" spans="1:40" x14ac:dyDescent="0.2">
      <c r="A48" s="3" t="s">
        <v>3</v>
      </c>
      <c r="B48" s="3">
        <v>47.79</v>
      </c>
      <c r="N48" s="3" t="s">
        <v>3</v>
      </c>
      <c r="O48" s="3">
        <v>49.45</v>
      </c>
      <c r="Z48" s="3" t="s">
        <v>3</v>
      </c>
      <c r="AA48" s="3">
        <v>53.84</v>
      </c>
      <c r="AM48" s="3" t="s">
        <v>3</v>
      </c>
      <c r="AN48" s="3">
        <v>52.3</v>
      </c>
    </row>
    <row r="49" spans="1:40" x14ac:dyDescent="0.2">
      <c r="A49" s="3" t="s">
        <v>4</v>
      </c>
      <c r="B49" s="3">
        <v>46.04</v>
      </c>
      <c r="N49" s="3" t="s">
        <v>4</v>
      </c>
      <c r="O49" s="3">
        <v>47.48</v>
      </c>
      <c r="Z49" s="3" t="s">
        <v>4</v>
      </c>
      <c r="AA49" s="3">
        <v>50.84</v>
      </c>
      <c r="AM49" s="3" t="s">
        <v>4</v>
      </c>
      <c r="AN49" s="3">
        <v>52.33</v>
      </c>
    </row>
    <row r="50" spans="1:40" x14ac:dyDescent="0.2">
      <c r="A50" s="3" t="s">
        <v>5</v>
      </c>
      <c r="B50" s="3">
        <v>50.61</v>
      </c>
      <c r="N50" s="3" t="s">
        <v>5</v>
      </c>
      <c r="O50" s="3">
        <v>52.17</v>
      </c>
      <c r="Z50" s="3" t="s">
        <v>5</v>
      </c>
      <c r="AA50" s="3">
        <v>55.27</v>
      </c>
      <c r="AM50" s="3" t="s">
        <v>5</v>
      </c>
      <c r="AN50" s="3">
        <v>54.89</v>
      </c>
    </row>
    <row r="51" spans="1:40" x14ac:dyDescent="0.2">
      <c r="A51" s="3" t="s">
        <v>6</v>
      </c>
      <c r="B51" s="3">
        <v>56.37</v>
      </c>
      <c r="N51" s="3" t="s">
        <v>6</v>
      </c>
      <c r="O51" s="3">
        <v>57.78</v>
      </c>
      <c r="Z51" s="3" t="s">
        <v>6</v>
      </c>
      <c r="AA51" s="3">
        <v>61.92</v>
      </c>
      <c r="AM51" s="3" t="s">
        <v>6</v>
      </c>
      <c r="AN51" s="3">
        <v>62.15</v>
      </c>
    </row>
    <row r="52" spans="1:40" x14ac:dyDescent="0.2">
      <c r="A52" s="3" t="s">
        <v>7</v>
      </c>
      <c r="B52" s="3">
        <v>52.89</v>
      </c>
      <c r="N52" s="3" t="s">
        <v>7</v>
      </c>
      <c r="O52" s="3">
        <v>54.69</v>
      </c>
      <c r="Z52" s="3" t="s">
        <v>7</v>
      </c>
      <c r="AA52" s="3">
        <v>59.62</v>
      </c>
      <c r="AM52" s="3" t="s">
        <v>7</v>
      </c>
      <c r="AN52" s="3">
        <v>59.69</v>
      </c>
    </row>
    <row r="53" spans="1:40" x14ac:dyDescent="0.2">
      <c r="A53" s="3" t="s">
        <v>8</v>
      </c>
      <c r="B53" s="3">
        <v>49.95</v>
      </c>
      <c r="N53" s="3" t="s">
        <v>8</v>
      </c>
      <c r="O53" s="3">
        <v>50.58</v>
      </c>
      <c r="Z53" s="3" t="s">
        <v>8</v>
      </c>
      <c r="AA53" s="3">
        <v>55.24</v>
      </c>
      <c r="AM53" s="3" t="s">
        <v>8</v>
      </c>
      <c r="AN53" s="3">
        <v>54.37</v>
      </c>
    </row>
    <row r="54" spans="1:40" x14ac:dyDescent="0.2">
      <c r="A54" s="3" t="s">
        <v>9</v>
      </c>
      <c r="B54" s="3">
        <v>47.98</v>
      </c>
      <c r="N54" s="3" t="s">
        <v>9</v>
      </c>
      <c r="O54" s="3">
        <v>50.29</v>
      </c>
      <c r="Z54" s="3" t="s">
        <v>9</v>
      </c>
      <c r="AA54" s="3">
        <v>54.42</v>
      </c>
      <c r="AM54" s="3" t="s">
        <v>9</v>
      </c>
      <c r="AN54" s="3">
        <v>54.41</v>
      </c>
    </row>
    <row r="55" spans="1:40" x14ac:dyDescent="0.2">
      <c r="A55" s="3" t="s">
        <v>10</v>
      </c>
      <c r="B55" s="3">
        <v>50.95</v>
      </c>
      <c r="N55" s="3" t="s">
        <v>10</v>
      </c>
      <c r="O55" s="3">
        <v>52.02</v>
      </c>
      <c r="Z55" s="3" t="s">
        <v>10</v>
      </c>
      <c r="AA55" s="3">
        <v>56.08</v>
      </c>
      <c r="AM55" s="3" t="s">
        <v>10</v>
      </c>
      <c r="AN55" s="3">
        <v>57.21</v>
      </c>
    </row>
    <row r="56" spans="1:40" x14ac:dyDescent="0.2">
      <c r="A56" s="3" t="s">
        <v>11</v>
      </c>
      <c r="B56" s="3">
        <v>55.03</v>
      </c>
      <c r="N56" s="3" t="s">
        <v>11</v>
      </c>
      <c r="O56" s="3">
        <v>56.13</v>
      </c>
      <c r="Z56" s="3" t="s">
        <v>11</v>
      </c>
      <c r="AA56" s="3">
        <v>61.1</v>
      </c>
      <c r="AM56" s="3" t="s">
        <v>11</v>
      </c>
      <c r="AN56" s="3">
        <v>61.39</v>
      </c>
    </row>
    <row r="57" spans="1:40" x14ac:dyDescent="0.2">
      <c r="A57" s="3" t="s">
        <v>12</v>
      </c>
      <c r="B57" s="3">
        <v>58.35</v>
      </c>
      <c r="N57" s="3" t="s">
        <v>12</v>
      </c>
      <c r="O57" s="3">
        <v>61.88</v>
      </c>
      <c r="Z57" s="3" t="s">
        <v>12</v>
      </c>
      <c r="AA57" s="3">
        <v>61.44</v>
      </c>
      <c r="AM57" s="3" t="s">
        <v>12</v>
      </c>
      <c r="AN57" s="3">
        <v>64.900000000000006</v>
      </c>
    </row>
    <row r="58" spans="1:40" x14ac:dyDescent="0.2">
      <c r="A58" s="3" t="s">
        <v>13</v>
      </c>
      <c r="B58" s="3">
        <v>0</v>
      </c>
      <c r="N58" s="3" t="s">
        <v>13</v>
      </c>
      <c r="O58" s="3">
        <v>0</v>
      </c>
      <c r="Z58" s="3" t="s">
        <v>13</v>
      </c>
      <c r="AA58" s="3" t="s">
        <v>14</v>
      </c>
      <c r="AM58" s="3" t="s">
        <v>13</v>
      </c>
      <c r="AN58" s="3" t="s">
        <v>14</v>
      </c>
    </row>
    <row r="59" spans="1:40" x14ac:dyDescent="0.2">
      <c r="A59" s="3" t="s">
        <v>15</v>
      </c>
      <c r="B59" s="3">
        <v>51.33</v>
      </c>
      <c r="N59" s="3" t="s">
        <v>15</v>
      </c>
      <c r="O59" s="3">
        <v>52.02</v>
      </c>
      <c r="Z59" s="3" t="s">
        <v>15</v>
      </c>
      <c r="AA59" s="3">
        <v>55.2</v>
      </c>
      <c r="AM59" s="3" t="s">
        <v>15</v>
      </c>
      <c r="AN59" s="3">
        <v>56.84</v>
      </c>
    </row>
    <row r="60" spans="1:40" x14ac:dyDescent="0.2">
      <c r="A60" s="3" t="s">
        <v>16</v>
      </c>
      <c r="B60" s="3">
        <v>51.21</v>
      </c>
      <c r="N60" s="3" t="s">
        <v>16</v>
      </c>
      <c r="O60" s="3">
        <v>52.29</v>
      </c>
      <c r="Z60" s="3" t="s">
        <v>16</v>
      </c>
      <c r="AA60" s="3">
        <v>55.25</v>
      </c>
      <c r="AM60" s="3" t="s">
        <v>16</v>
      </c>
      <c r="AN60" s="3">
        <v>57.06</v>
      </c>
    </row>
    <row r="61" spans="1:40" x14ac:dyDescent="0.2">
      <c r="A61" s="3" t="s">
        <v>17</v>
      </c>
      <c r="B61" s="3">
        <v>54.31</v>
      </c>
      <c r="N61" s="3" t="s">
        <v>17</v>
      </c>
      <c r="O61" s="3">
        <v>55.32</v>
      </c>
      <c r="Z61" s="3" t="s">
        <v>17</v>
      </c>
      <c r="AA61" s="3">
        <v>57.53</v>
      </c>
      <c r="AM61" s="3" t="s">
        <v>17</v>
      </c>
      <c r="AN61" s="3">
        <v>56.79</v>
      </c>
    </row>
    <row r="62" spans="1:40" x14ac:dyDescent="0.2">
      <c r="A62" s="3" t="s">
        <v>18</v>
      </c>
      <c r="B62" s="3">
        <v>49.81</v>
      </c>
      <c r="N62" s="3" t="s">
        <v>18</v>
      </c>
      <c r="O62" s="3">
        <v>50.72</v>
      </c>
      <c r="Z62" s="3" t="s">
        <v>18</v>
      </c>
      <c r="AA62" s="3">
        <v>53.16</v>
      </c>
      <c r="AM62" s="3" t="s">
        <v>18</v>
      </c>
      <c r="AN62" s="3">
        <v>54.92</v>
      </c>
    </row>
    <row r="63" spans="1:40" x14ac:dyDescent="0.2">
      <c r="A63" s="3" t="s">
        <v>19</v>
      </c>
      <c r="B63" s="3">
        <v>44.82</v>
      </c>
      <c r="N63" s="3" t="s">
        <v>19</v>
      </c>
      <c r="O63" s="3">
        <v>46.55</v>
      </c>
      <c r="Z63" s="3" t="s">
        <v>19</v>
      </c>
      <c r="AA63" s="3">
        <v>49.71</v>
      </c>
      <c r="AM63" s="3" t="s">
        <v>19</v>
      </c>
      <c r="AN63" s="3">
        <v>51.95</v>
      </c>
    </row>
    <row r="64" spans="1:40" x14ac:dyDescent="0.2">
      <c r="A64" s="3" t="s">
        <v>20</v>
      </c>
      <c r="B64" s="3">
        <v>53.82</v>
      </c>
      <c r="N64" s="3" t="s">
        <v>20</v>
      </c>
      <c r="O64" s="3">
        <v>55.69</v>
      </c>
      <c r="Z64" s="3" t="s">
        <v>20</v>
      </c>
      <c r="AA64" s="3">
        <v>56.4</v>
      </c>
      <c r="AM64" s="3" t="s">
        <v>20</v>
      </c>
      <c r="AN64" s="3">
        <v>59.1</v>
      </c>
    </row>
    <row r="65" spans="1:40" x14ac:dyDescent="0.2">
      <c r="A65" s="3" t="s">
        <v>21</v>
      </c>
      <c r="B65" s="3">
        <v>42.53</v>
      </c>
      <c r="N65" s="3" t="s">
        <v>21</v>
      </c>
      <c r="O65" s="3">
        <v>44.61</v>
      </c>
      <c r="Z65" s="3" t="s">
        <v>21</v>
      </c>
      <c r="AA65" s="3">
        <v>48.8</v>
      </c>
      <c r="AM65" s="3" t="s">
        <v>21</v>
      </c>
      <c r="AN65" s="3">
        <v>51.61</v>
      </c>
    </row>
    <row r="66" spans="1:40" x14ac:dyDescent="0.2">
      <c r="A66" s="3" t="s">
        <v>22</v>
      </c>
      <c r="B66" s="3">
        <v>31.8</v>
      </c>
      <c r="N66" s="3" t="s">
        <v>22</v>
      </c>
      <c r="O66" s="3">
        <v>34.44</v>
      </c>
      <c r="Z66" s="3" t="s">
        <v>22</v>
      </c>
      <c r="AA66" s="3">
        <v>37.32</v>
      </c>
      <c r="AM66" s="3" t="s">
        <v>22</v>
      </c>
      <c r="AN66" s="3">
        <v>38.07</v>
      </c>
    </row>
    <row r="67" spans="1:40" x14ac:dyDescent="0.2">
      <c r="A67" s="3" t="s">
        <v>23</v>
      </c>
      <c r="B67" s="3">
        <v>45.92</v>
      </c>
      <c r="N67" s="3" t="s">
        <v>23</v>
      </c>
      <c r="O67" s="3">
        <v>47.3</v>
      </c>
      <c r="Z67" s="3" t="s">
        <v>23</v>
      </c>
      <c r="AA67" s="3">
        <v>50.51</v>
      </c>
      <c r="AM67" s="3" t="s">
        <v>23</v>
      </c>
      <c r="AN67" s="3">
        <v>50.09</v>
      </c>
    </row>
    <row r="68" spans="1:40" x14ac:dyDescent="0.2">
      <c r="A68" s="3" t="s">
        <v>24</v>
      </c>
      <c r="B68" s="3">
        <v>56.07</v>
      </c>
      <c r="N68" s="3" t="s">
        <v>24</v>
      </c>
      <c r="O68" s="3">
        <v>59.55</v>
      </c>
      <c r="Z68" s="3" t="s">
        <v>24</v>
      </c>
      <c r="AA68" s="3">
        <v>62.61</v>
      </c>
      <c r="AM68" s="3" t="s">
        <v>24</v>
      </c>
      <c r="AN68" s="3">
        <v>63.83</v>
      </c>
    </row>
    <row r="69" spans="1:40" x14ac:dyDescent="0.2">
      <c r="A69" s="3" t="s">
        <v>25</v>
      </c>
      <c r="B69" s="3">
        <v>56.27</v>
      </c>
      <c r="N69" s="3" t="s">
        <v>25</v>
      </c>
      <c r="O69" s="3">
        <v>58.32</v>
      </c>
      <c r="Z69" s="3" t="s">
        <v>25</v>
      </c>
      <c r="AA69" s="3">
        <v>58.79</v>
      </c>
      <c r="AM69" s="3" t="s">
        <v>25</v>
      </c>
      <c r="AN69" s="3">
        <v>60.73</v>
      </c>
    </row>
    <row r="70" spans="1:40" x14ac:dyDescent="0.2">
      <c r="A70" s="3" t="s">
        <v>26</v>
      </c>
      <c r="B70" s="3">
        <v>66.290000000000006</v>
      </c>
      <c r="N70" s="3" t="s">
        <v>26</v>
      </c>
      <c r="O70" s="3">
        <v>67.06</v>
      </c>
      <c r="Z70" s="3" t="s">
        <v>26</v>
      </c>
      <c r="AA70" s="3">
        <v>70.42</v>
      </c>
      <c r="AM70" s="3" t="s">
        <v>26</v>
      </c>
      <c r="AN70" s="3">
        <v>71.849999999999994</v>
      </c>
    </row>
    <row r="71" spans="1:40" x14ac:dyDescent="0.2">
      <c r="A71" s="3" t="s">
        <v>27</v>
      </c>
      <c r="B71" s="3">
        <v>61.42</v>
      </c>
      <c r="N71" s="3" t="s">
        <v>27</v>
      </c>
      <c r="O71" s="3">
        <v>62.04</v>
      </c>
      <c r="Z71" s="3" t="s">
        <v>27</v>
      </c>
      <c r="AA71" s="3">
        <v>67.83</v>
      </c>
      <c r="AM71" s="3" t="s">
        <v>27</v>
      </c>
      <c r="AN71" s="3">
        <v>66.52</v>
      </c>
    </row>
    <row r="72" spans="1:40" x14ac:dyDescent="0.2">
      <c r="A72" s="3" t="s">
        <v>28</v>
      </c>
      <c r="B72" s="3">
        <v>54.41</v>
      </c>
      <c r="N72" s="3" t="s">
        <v>28</v>
      </c>
      <c r="O72" s="3">
        <v>53.91</v>
      </c>
      <c r="Z72" s="3" t="s">
        <v>28</v>
      </c>
      <c r="AA72" s="3">
        <v>56.96</v>
      </c>
      <c r="AM72" s="3" t="s">
        <v>28</v>
      </c>
      <c r="AN72" s="3">
        <v>60.44</v>
      </c>
    </row>
    <row r="73" spans="1:40" x14ac:dyDescent="0.2">
      <c r="A73" s="3" t="s">
        <v>29</v>
      </c>
      <c r="B73" s="3">
        <v>44.81</v>
      </c>
      <c r="N73" s="3" t="s">
        <v>29</v>
      </c>
      <c r="O73" s="3">
        <v>46.98</v>
      </c>
      <c r="Z73" s="3" t="s">
        <v>29</v>
      </c>
      <c r="AA73" s="3">
        <v>50.3</v>
      </c>
      <c r="AM73" s="3" t="s">
        <v>29</v>
      </c>
      <c r="AN73" s="3">
        <v>51.83</v>
      </c>
    </row>
    <row r="74" spans="1:40" x14ac:dyDescent="0.2">
      <c r="A74" s="3" t="s">
        <v>30</v>
      </c>
      <c r="B74" s="3">
        <v>51.51</v>
      </c>
      <c r="N74" s="3" t="s">
        <v>30</v>
      </c>
      <c r="O74" s="3">
        <v>53.23</v>
      </c>
      <c r="Z74" s="3" t="s">
        <v>30</v>
      </c>
      <c r="AA74" s="3">
        <v>57.86</v>
      </c>
      <c r="AM74" s="3" t="s">
        <v>30</v>
      </c>
      <c r="AN74" s="3">
        <v>58.4</v>
      </c>
    </row>
    <row r="75" spans="1:40" x14ac:dyDescent="0.2">
      <c r="A75" s="3" t="s">
        <v>31</v>
      </c>
      <c r="B75" s="3">
        <v>49.81</v>
      </c>
      <c r="N75" s="3" t="s">
        <v>31</v>
      </c>
      <c r="O75" s="3">
        <v>51.39</v>
      </c>
      <c r="Z75" s="3" t="s">
        <v>31</v>
      </c>
      <c r="AA75" s="3">
        <v>54.5</v>
      </c>
      <c r="AM75" s="3" t="s">
        <v>31</v>
      </c>
      <c r="AN75" s="3">
        <v>56.33</v>
      </c>
    </row>
    <row r="76" spans="1:40" x14ac:dyDescent="0.2">
      <c r="A76" s="3" t="s">
        <v>32</v>
      </c>
      <c r="B76" s="3">
        <v>48.49</v>
      </c>
      <c r="N76" s="3" t="s">
        <v>32</v>
      </c>
      <c r="O76" s="3">
        <v>50.15</v>
      </c>
      <c r="Z76" s="3" t="s">
        <v>32</v>
      </c>
      <c r="AA76" s="3">
        <v>53.03</v>
      </c>
      <c r="AM76" s="3" t="s">
        <v>32</v>
      </c>
      <c r="AN76" s="3">
        <v>54.59</v>
      </c>
    </row>
    <row r="77" spans="1:40" x14ac:dyDescent="0.2">
      <c r="A77" s="3" t="s">
        <v>33</v>
      </c>
      <c r="B77" s="3">
        <v>43.11</v>
      </c>
      <c r="N77" s="3" t="s">
        <v>33</v>
      </c>
      <c r="O77" s="3">
        <v>43.71</v>
      </c>
      <c r="Z77" s="3" t="s">
        <v>33</v>
      </c>
      <c r="AA77" s="3">
        <v>47.08</v>
      </c>
      <c r="AM77" s="3" t="s">
        <v>33</v>
      </c>
      <c r="AN77" s="3">
        <v>49.1</v>
      </c>
    </row>
    <row r="78" spans="1:40" x14ac:dyDescent="0.2">
      <c r="A78" s="3" t="s">
        <v>34</v>
      </c>
      <c r="B78" s="3">
        <v>39.29</v>
      </c>
      <c r="N78" s="3" t="s">
        <v>34</v>
      </c>
      <c r="O78" s="3">
        <v>41.96</v>
      </c>
      <c r="Z78" s="3" t="s">
        <v>34</v>
      </c>
      <c r="AA78" s="3">
        <v>45.5</v>
      </c>
      <c r="AM78" s="3" t="s">
        <v>34</v>
      </c>
      <c r="AN78" s="3">
        <v>46.73</v>
      </c>
    </row>
    <row r="79" spans="1:40" x14ac:dyDescent="0.2">
      <c r="A79" s="3" t="s">
        <v>35</v>
      </c>
      <c r="B79" s="3">
        <v>38.74</v>
      </c>
      <c r="N79" s="3" t="s">
        <v>35</v>
      </c>
      <c r="O79" s="3">
        <v>41.21</v>
      </c>
      <c r="Z79" s="3" t="s">
        <v>35</v>
      </c>
      <c r="AA79" s="3">
        <v>44.81</v>
      </c>
      <c r="AM79" s="3" t="s">
        <v>35</v>
      </c>
      <c r="AN79" s="3">
        <v>45.46</v>
      </c>
    </row>
    <row r="80" spans="1:40" x14ac:dyDescent="0.2">
      <c r="A80" s="3" t="s">
        <v>36</v>
      </c>
      <c r="B80" s="3">
        <v>46.63</v>
      </c>
      <c r="N80" s="3" t="s">
        <v>36</v>
      </c>
      <c r="O80" s="3">
        <v>51.77</v>
      </c>
      <c r="Z80" s="3" t="s">
        <v>36</v>
      </c>
      <c r="AA80" s="3">
        <v>57.95</v>
      </c>
      <c r="AM80" s="3" t="s">
        <v>36</v>
      </c>
      <c r="AN80" s="3">
        <v>58.95</v>
      </c>
    </row>
    <row r="81" spans="1:40" x14ac:dyDescent="0.2">
      <c r="A81" s="3" t="s">
        <v>37</v>
      </c>
      <c r="B81" s="3"/>
      <c r="N81" s="3" t="s">
        <v>37</v>
      </c>
      <c r="O81" s="3" t="s">
        <v>14</v>
      </c>
      <c r="Z81" s="3" t="s">
        <v>37</v>
      </c>
      <c r="AA81" s="3" t="s">
        <v>14</v>
      </c>
      <c r="AM81" s="3" t="s">
        <v>37</v>
      </c>
      <c r="AN81" s="3" t="s">
        <v>14</v>
      </c>
    </row>
    <row r="82" spans="1:40" x14ac:dyDescent="0.2">
      <c r="A82" s="3" t="s">
        <v>38</v>
      </c>
      <c r="B82" s="3">
        <v>20.79</v>
      </c>
      <c r="N82" s="3" t="s">
        <v>38</v>
      </c>
      <c r="O82" s="3">
        <v>22.97</v>
      </c>
      <c r="Z82" s="3" t="s">
        <v>38</v>
      </c>
      <c r="AA82" s="3">
        <v>27.73</v>
      </c>
      <c r="AM82" s="3" t="s">
        <v>38</v>
      </c>
      <c r="AN82" s="3">
        <v>24.04</v>
      </c>
    </row>
    <row r="83" spans="1:40" x14ac:dyDescent="0.2">
      <c r="A83" s="3" t="s">
        <v>39</v>
      </c>
      <c r="B83" s="3" t="s">
        <v>14</v>
      </c>
      <c r="N83" s="3" t="s">
        <v>39</v>
      </c>
      <c r="O83" s="3" t="s">
        <v>14</v>
      </c>
      <c r="Z83" s="3" t="s">
        <v>39</v>
      </c>
      <c r="AA83" s="3" t="s">
        <v>14</v>
      </c>
      <c r="AM83" s="3" t="s">
        <v>39</v>
      </c>
      <c r="AN83" s="3" t="s">
        <v>14</v>
      </c>
    </row>
    <row r="84" spans="1:40" x14ac:dyDescent="0.2">
      <c r="A84" s="3" t="s">
        <v>40</v>
      </c>
      <c r="B84" s="3" t="s">
        <v>14</v>
      </c>
      <c r="N84" s="3" t="s">
        <v>40</v>
      </c>
      <c r="O84" s="3" t="s">
        <v>14</v>
      </c>
      <c r="Z84" s="3" t="s">
        <v>40</v>
      </c>
      <c r="AA84" s="3" t="s">
        <v>14</v>
      </c>
      <c r="AM84" s="3" t="s">
        <v>40</v>
      </c>
      <c r="AN84" s="3" t="s">
        <v>14</v>
      </c>
    </row>
    <row r="85" spans="1:40" x14ac:dyDescent="0.2">
      <c r="A85" s="3" t="s">
        <v>41</v>
      </c>
      <c r="B85" s="3" t="s">
        <v>14</v>
      </c>
      <c r="N85" s="3" t="s">
        <v>41</v>
      </c>
      <c r="O85" s="3" t="s">
        <v>14</v>
      </c>
      <c r="Z85" s="3" t="s">
        <v>41</v>
      </c>
      <c r="AA85" s="3" t="s">
        <v>14</v>
      </c>
      <c r="AM85" s="3" t="s">
        <v>41</v>
      </c>
      <c r="AN85" s="3" t="s">
        <v>14</v>
      </c>
    </row>
    <row r="91" spans="1:40" x14ac:dyDescent="0.2">
      <c r="A91" s="15" t="s">
        <v>0</v>
      </c>
      <c r="B91" s="15"/>
      <c r="N91" s="15" t="s">
        <v>0</v>
      </c>
      <c r="O91" s="15"/>
      <c r="Z91" s="15" t="s">
        <v>0</v>
      </c>
      <c r="AA91" s="15"/>
      <c r="AM91" s="15" t="s">
        <v>0</v>
      </c>
      <c r="AN91" s="15"/>
    </row>
    <row r="92" spans="1:40" x14ac:dyDescent="0.2">
      <c r="A92" s="1" t="s">
        <v>56</v>
      </c>
      <c r="B92" s="6" t="s">
        <v>68</v>
      </c>
      <c r="N92" s="1" t="s">
        <v>56</v>
      </c>
      <c r="O92" s="6" t="s">
        <v>69</v>
      </c>
      <c r="Z92" s="1" t="s">
        <v>56</v>
      </c>
      <c r="AA92" s="6" t="s">
        <v>70</v>
      </c>
      <c r="AM92" s="1" t="s">
        <v>56</v>
      </c>
      <c r="AN92" s="6" t="s">
        <v>71</v>
      </c>
    </row>
    <row r="93" spans="1:40" x14ac:dyDescent="0.2">
      <c r="A93" s="3" t="s">
        <v>3</v>
      </c>
      <c r="B93" s="3">
        <v>55.31</v>
      </c>
      <c r="N93" s="3" t="s">
        <v>3</v>
      </c>
      <c r="O93" s="7">
        <v>57.03</v>
      </c>
      <c r="Z93" s="3" t="s">
        <v>3</v>
      </c>
      <c r="AA93" s="3">
        <v>58.77</v>
      </c>
      <c r="AM93" s="3" t="s">
        <v>3</v>
      </c>
      <c r="AN93" s="3">
        <v>2023</v>
      </c>
    </row>
    <row r="94" spans="1:40" x14ac:dyDescent="0.2">
      <c r="A94" s="3" t="s">
        <v>4</v>
      </c>
      <c r="B94" s="3">
        <v>51.92</v>
      </c>
      <c r="N94" s="3" t="s">
        <v>4</v>
      </c>
      <c r="O94" s="8">
        <v>58.1</v>
      </c>
      <c r="Z94" s="3" t="s">
        <v>4</v>
      </c>
      <c r="AA94" s="3">
        <v>61.93</v>
      </c>
      <c r="AM94" s="3" t="s">
        <v>4</v>
      </c>
      <c r="AN94" s="3">
        <v>59.02</v>
      </c>
    </row>
    <row r="95" spans="1:40" x14ac:dyDescent="0.2">
      <c r="A95" s="3" t="s">
        <v>5</v>
      </c>
      <c r="B95" s="3">
        <v>54.74</v>
      </c>
      <c r="N95" s="3" t="s">
        <v>5</v>
      </c>
      <c r="O95" s="8">
        <v>58.17</v>
      </c>
      <c r="Z95" s="3" t="s">
        <v>5</v>
      </c>
      <c r="AA95" s="3">
        <v>62.43</v>
      </c>
      <c r="AM95" s="3" t="s">
        <v>5</v>
      </c>
      <c r="AN95" s="3">
        <v>61.46</v>
      </c>
    </row>
    <row r="96" spans="1:40" x14ac:dyDescent="0.2">
      <c r="A96" s="3" t="s">
        <v>6</v>
      </c>
      <c r="B96" s="3">
        <v>60.58</v>
      </c>
      <c r="N96" s="3" t="s">
        <v>6</v>
      </c>
      <c r="O96" s="8">
        <v>66.42</v>
      </c>
      <c r="Z96" s="3" t="s">
        <v>6</v>
      </c>
      <c r="AA96" s="3">
        <v>70.86</v>
      </c>
      <c r="AM96" s="3" t="s">
        <v>6</v>
      </c>
      <c r="AN96" s="3">
        <v>62.13</v>
      </c>
    </row>
    <row r="97" spans="1:40" x14ac:dyDescent="0.2">
      <c r="A97" s="3" t="s">
        <v>7</v>
      </c>
      <c r="B97" s="3">
        <v>59.34</v>
      </c>
      <c r="N97" s="3" t="s">
        <v>7</v>
      </c>
      <c r="O97" s="8">
        <v>62.01</v>
      </c>
      <c r="Z97" s="3" t="s">
        <v>7</v>
      </c>
      <c r="AA97" s="3">
        <v>66.05</v>
      </c>
      <c r="AM97" s="3" t="s">
        <v>7</v>
      </c>
      <c r="AN97" s="3">
        <v>69.25</v>
      </c>
    </row>
    <row r="98" spans="1:40" x14ac:dyDescent="0.2">
      <c r="A98" s="3" t="s">
        <v>8</v>
      </c>
      <c r="B98" s="3">
        <v>54.82</v>
      </c>
      <c r="N98" s="3" t="s">
        <v>8</v>
      </c>
      <c r="O98" s="8">
        <v>57.83</v>
      </c>
      <c r="Z98" s="3" t="s">
        <v>8</v>
      </c>
      <c r="AA98" s="3">
        <v>61.25</v>
      </c>
      <c r="AM98" s="3" t="s">
        <v>8</v>
      </c>
      <c r="AN98" s="3">
        <v>65.77</v>
      </c>
    </row>
    <row r="99" spans="1:40" x14ac:dyDescent="0.2">
      <c r="A99" s="3" t="s">
        <v>9</v>
      </c>
      <c r="B99" s="3">
        <v>53.94</v>
      </c>
      <c r="N99" s="3" t="s">
        <v>9</v>
      </c>
      <c r="O99" s="8">
        <v>58.65</v>
      </c>
      <c r="Z99" s="3" t="s">
        <v>9</v>
      </c>
      <c r="AA99" s="3">
        <v>62.05</v>
      </c>
      <c r="AM99" s="3" t="s">
        <v>9</v>
      </c>
      <c r="AN99" s="3">
        <v>60.97</v>
      </c>
    </row>
    <row r="100" spans="1:40" x14ac:dyDescent="0.2">
      <c r="A100" s="3" t="s">
        <v>10</v>
      </c>
      <c r="B100" s="3">
        <v>55.05</v>
      </c>
      <c r="N100" s="3" t="s">
        <v>10</v>
      </c>
      <c r="O100" s="8">
        <v>59.98</v>
      </c>
      <c r="Z100" s="3" t="s">
        <v>10</v>
      </c>
      <c r="AA100" s="3">
        <v>62.78</v>
      </c>
      <c r="AM100" s="3" t="s">
        <v>10</v>
      </c>
      <c r="AN100" s="3">
        <v>61.48</v>
      </c>
    </row>
    <row r="101" spans="1:40" x14ac:dyDescent="0.2">
      <c r="A101" s="3" t="s">
        <v>11</v>
      </c>
      <c r="B101" s="3">
        <v>59.15</v>
      </c>
      <c r="N101" s="3" t="s">
        <v>11</v>
      </c>
      <c r="O101" s="8">
        <v>61.69</v>
      </c>
      <c r="Z101" s="3" t="s">
        <v>11</v>
      </c>
      <c r="AA101" s="3">
        <v>67.319999999999993</v>
      </c>
      <c r="AM101" s="3" t="s">
        <v>11</v>
      </c>
      <c r="AN101" s="3">
        <v>61.51</v>
      </c>
    </row>
    <row r="102" spans="1:40" x14ac:dyDescent="0.2">
      <c r="A102" s="3" t="s">
        <v>12</v>
      </c>
      <c r="B102" s="3">
        <v>64.44</v>
      </c>
      <c r="N102" s="3" t="s">
        <v>12</v>
      </c>
      <c r="O102" s="8">
        <v>66.010000000000005</v>
      </c>
      <c r="Z102" s="3" t="s">
        <v>12</v>
      </c>
      <c r="AA102" s="3">
        <v>68.739999999999995</v>
      </c>
      <c r="AM102" s="3" t="s">
        <v>12</v>
      </c>
      <c r="AN102" s="3">
        <v>66.069999999999993</v>
      </c>
    </row>
    <row r="103" spans="1:40" x14ac:dyDescent="0.2">
      <c r="A103" s="3" t="s">
        <v>13</v>
      </c>
      <c r="B103" s="3" t="s">
        <v>14</v>
      </c>
      <c r="N103" s="3" t="s">
        <v>13</v>
      </c>
      <c r="O103" s="8" t="s">
        <v>14</v>
      </c>
      <c r="Z103" s="3" t="s">
        <v>13</v>
      </c>
      <c r="AA103" s="3">
        <v>0</v>
      </c>
      <c r="AM103" s="3" t="s">
        <v>13</v>
      </c>
      <c r="AN103" s="3">
        <v>67.94</v>
      </c>
    </row>
    <row r="104" spans="1:40" x14ac:dyDescent="0.2">
      <c r="A104" s="3" t="s">
        <v>15</v>
      </c>
      <c r="B104" s="3">
        <v>55.68</v>
      </c>
      <c r="N104" s="3" t="s">
        <v>15</v>
      </c>
      <c r="O104" s="8">
        <v>57.8</v>
      </c>
      <c r="Z104" s="3" t="s">
        <v>15</v>
      </c>
      <c r="AA104" s="3">
        <v>62.1</v>
      </c>
      <c r="AM104" s="3" t="s">
        <v>15</v>
      </c>
      <c r="AN104" s="3" t="s">
        <v>14</v>
      </c>
    </row>
    <row r="105" spans="1:40" x14ac:dyDescent="0.2">
      <c r="A105" s="3" t="s">
        <v>16</v>
      </c>
      <c r="B105" s="3">
        <v>56.24</v>
      </c>
      <c r="N105" s="3" t="s">
        <v>16</v>
      </c>
      <c r="O105" s="8">
        <v>58.08</v>
      </c>
      <c r="Z105" s="3" t="s">
        <v>16</v>
      </c>
      <c r="AA105" s="3">
        <v>61.11</v>
      </c>
      <c r="AM105" s="3" t="s">
        <v>16</v>
      </c>
      <c r="AN105" s="3">
        <v>59.6</v>
      </c>
    </row>
    <row r="106" spans="1:40" x14ac:dyDescent="0.2">
      <c r="A106" s="3" t="s">
        <v>17</v>
      </c>
      <c r="B106" s="3">
        <v>57.34</v>
      </c>
      <c r="N106" s="3" t="s">
        <v>17</v>
      </c>
      <c r="O106" s="8">
        <v>58.23</v>
      </c>
      <c r="Z106" s="3" t="s">
        <v>17</v>
      </c>
      <c r="AA106" s="3">
        <v>60.41</v>
      </c>
      <c r="AM106" s="3" t="s">
        <v>17</v>
      </c>
      <c r="AN106" s="3">
        <v>60.58</v>
      </c>
    </row>
    <row r="107" spans="1:40" x14ac:dyDescent="0.2">
      <c r="A107" s="3" t="s">
        <v>18</v>
      </c>
      <c r="B107" s="3">
        <v>54.72</v>
      </c>
      <c r="N107" s="3" t="s">
        <v>18</v>
      </c>
      <c r="O107" s="8">
        <v>56.04</v>
      </c>
      <c r="Z107" s="3" t="s">
        <v>18</v>
      </c>
      <c r="AA107" s="3">
        <v>58.7</v>
      </c>
      <c r="AM107" s="3" t="s">
        <v>18</v>
      </c>
      <c r="AN107" s="3">
        <v>59.51</v>
      </c>
    </row>
    <row r="108" spans="1:40" x14ac:dyDescent="0.2">
      <c r="A108" s="3" t="s">
        <v>19</v>
      </c>
      <c r="B108" s="3">
        <v>49.9</v>
      </c>
      <c r="N108" s="3" t="s">
        <v>19</v>
      </c>
      <c r="O108" s="8">
        <v>52.93</v>
      </c>
      <c r="Z108" s="3" t="s">
        <v>19</v>
      </c>
      <c r="AA108" s="3">
        <v>56.67</v>
      </c>
      <c r="AM108" s="3" t="s">
        <v>19</v>
      </c>
      <c r="AN108" s="3">
        <v>57.81</v>
      </c>
    </row>
    <row r="109" spans="1:40" x14ac:dyDescent="0.2">
      <c r="A109" s="3" t="s">
        <v>20</v>
      </c>
      <c r="B109" s="3">
        <v>58.04</v>
      </c>
      <c r="N109" s="3" t="s">
        <v>20</v>
      </c>
      <c r="O109" s="8">
        <v>61.21</v>
      </c>
      <c r="Z109" s="3" t="s">
        <v>20</v>
      </c>
      <c r="AA109" s="3">
        <v>64.19</v>
      </c>
      <c r="AM109" s="3" t="s">
        <v>20</v>
      </c>
      <c r="AN109" s="3">
        <v>54.6</v>
      </c>
    </row>
    <row r="110" spans="1:40" x14ac:dyDescent="0.2">
      <c r="A110" s="3" t="s">
        <v>21</v>
      </c>
      <c r="B110" s="3">
        <v>52.39</v>
      </c>
      <c r="N110" s="3" t="s">
        <v>21</v>
      </c>
      <c r="O110" s="8">
        <v>53.62</v>
      </c>
      <c r="Z110" s="3" t="s">
        <v>21</v>
      </c>
      <c r="AA110" s="3">
        <v>56.55</v>
      </c>
      <c r="AM110" s="3" t="s">
        <v>21</v>
      </c>
      <c r="AN110" s="3">
        <v>63.1</v>
      </c>
    </row>
    <row r="111" spans="1:40" x14ac:dyDescent="0.2">
      <c r="A111" s="3" t="s">
        <v>22</v>
      </c>
      <c r="B111" s="3">
        <v>37.47</v>
      </c>
      <c r="N111" s="3" t="s">
        <v>22</v>
      </c>
      <c r="O111" s="8">
        <v>44.69</v>
      </c>
      <c r="Z111" s="3" t="s">
        <v>22</v>
      </c>
      <c r="AA111" s="3">
        <v>45.35</v>
      </c>
      <c r="AM111" s="3" t="s">
        <v>22</v>
      </c>
      <c r="AN111" s="3">
        <v>56.73</v>
      </c>
    </row>
    <row r="112" spans="1:40" x14ac:dyDescent="0.2">
      <c r="A112" s="3" t="s">
        <v>23</v>
      </c>
      <c r="B112" s="3">
        <v>50.32</v>
      </c>
      <c r="N112" s="3" t="s">
        <v>23</v>
      </c>
      <c r="O112" s="8">
        <v>55.73</v>
      </c>
      <c r="Z112" s="3" t="s">
        <v>23</v>
      </c>
      <c r="AA112" s="3">
        <v>58.15</v>
      </c>
      <c r="AM112" s="3" t="s">
        <v>23</v>
      </c>
      <c r="AN112" s="3">
        <v>44.51</v>
      </c>
    </row>
    <row r="113" spans="1:40" x14ac:dyDescent="0.2">
      <c r="A113" s="3" t="s">
        <v>24</v>
      </c>
      <c r="B113" s="3">
        <v>62.45</v>
      </c>
      <c r="N113" s="3" t="s">
        <v>24</v>
      </c>
      <c r="O113" s="8">
        <v>65.41</v>
      </c>
      <c r="Z113" s="3" t="s">
        <v>24</v>
      </c>
      <c r="AA113" s="3">
        <v>66.92</v>
      </c>
      <c r="AM113" s="3" t="s">
        <v>24</v>
      </c>
      <c r="AN113" s="3">
        <v>58.69</v>
      </c>
    </row>
    <row r="114" spans="1:40" x14ac:dyDescent="0.2">
      <c r="A114" s="3" t="s">
        <v>25</v>
      </c>
      <c r="B114" s="3">
        <v>60.86</v>
      </c>
      <c r="N114" s="3" t="s">
        <v>25</v>
      </c>
      <c r="O114" s="8">
        <v>61.75</v>
      </c>
      <c r="Z114" s="3" t="s">
        <v>25</v>
      </c>
      <c r="AA114" s="3">
        <v>64.489999999999995</v>
      </c>
      <c r="AM114" s="3" t="s">
        <v>25</v>
      </c>
      <c r="AN114" s="3">
        <v>67.67</v>
      </c>
    </row>
    <row r="115" spans="1:40" x14ac:dyDescent="0.2">
      <c r="A115" s="3" t="s">
        <v>26</v>
      </c>
      <c r="B115" s="3">
        <v>70.72</v>
      </c>
      <c r="N115" s="3" t="s">
        <v>26</v>
      </c>
      <c r="O115" s="8">
        <v>74.290000000000006</v>
      </c>
      <c r="Z115" s="3" t="s">
        <v>26</v>
      </c>
      <c r="AA115" s="3">
        <v>76.94</v>
      </c>
      <c r="AM115" s="3" t="s">
        <v>26</v>
      </c>
      <c r="AN115" s="3">
        <v>61.97</v>
      </c>
    </row>
    <row r="116" spans="1:40" x14ac:dyDescent="0.2">
      <c r="A116" s="3" t="s">
        <v>27</v>
      </c>
      <c r="B116" s="3">
        <v>67.349999999999994</v>
      </c>
      <c r="N116" s="3" t="s">
        <v>27</v>
      </c>
      <c r="O116" s="8">
        <v>68.3</v>
      </c>
      <c r="Z116" s="3" t="s">
        <v>27</v>
      </c>
      <c r="AA116" s="3">
        <v>72.81</v>
      </c>
      <c r="AM116" s="3" t="s">
        <v>27</v>
      </c>
      <c r="AN116" s="3">
        <v>76.55</v>
      </c>
    </row>
    <row r="117" spans="1:40" x14ac:dyDescent="0.2">
      <c r="A117" s="3" t="s">
        <v>28</v>
      </c>
      <c r="B117" s="3">
        <v>58.61</v>
      </c>
      <c r="N117" s="3" t="s">
        <v>28</v>
      </c>
      <c r="O117" s="8">
        <v>62.36</v>
      </c>
      <c r="Z117" s="3" t="s">
        <v>28</v>
      </c>
      <c r="AA117" s="3">
        <v>63.47</v>
      </c>
      <c r="AM117" s="3" t="s">
        <v>28</v>
      </c>
      <c r="AN117" s="3">
        <v>70.61</v>
      </c>
    </row>
    <row r="118" spans="1:40" x14ac:dyDescent="0.2">
      <c r="A118" s="3" t="s">
        <v>29</v>
      </c>
      <c r="B118" s="3">
        <v>50.92</v>
      </c>
      <c r="N118" s="3" t="s">
        <v>29</v>
      </c>
      <c r="O118" s="8">
        <v>55.53</v>
      </c>
      <c r="Z118" s="3" t="s">
        <v>29</v>
      </c>
      <c r="AA118" s="3">
        <v>57.28</v>
      </c>
      <c r="AM118" s="3" t="s">
        <v>29</v>
      </c>
      <c r="AN118" s="3">
        <v>61.8</v>
      </c>
    </row>
    <row r="119" spans="1:40" x14ac:dyDescent="0.2">
      <c r="A119" s="3" t="s">
        <v>30</v>
      </c>
      <c r="B119" s="3">
        <v>58.77</v>
      </c>
      <c r="N119" s="3" t="s">
        <v>30</v>
      </c>
      <c r="O119" s="8">
        <v>63.2</v>
      </c>
      <c r="Z119" s="3" t="s">
        <v>30</v>
      </c>
      <c r="AA119" s="3">
        <v>66.05</v>
      </c>
      <c r="AM119" s="3" t="s">
        <v>30</v>
      </c>
      <c r="AN119" s="3">
        <v>55.37</v>
      </c>
    </row>
    <row r="120" spans="1:40" x14ac:dyDescent="0.2">
      <c r="A120" s="3" t="s">
        <v>31</v>
      </c>
      <c r="B120" s="3">
        <v>57.74</v>
      </c>
      <c r="N120" s="3" t="s">
        <v>31</v>
      </c>
      <c r="O120" s="8">
        <v>63.75</v>
      </c>
      <c r="Z120" s="3" t="s">
        <v>31</v>
      </c>
      <c r="AA120" s="3">
        <v>65.7</v>
      </c>
      <c r="AM120" s="3" t="s">
        <v>31</v>
      </c>
      <c r="AN120" s="3">
        <v>63.98</v>
      </c>
    </row>
    <row r="121" spans="1:40" x14ac:dyDescent="0.2">
      <c r="A121" s="3" t="s">
        <v>32</v>
      </c>
      <c r="B121" s="3">
        <v>55.94</v>
      </c>
      <c r="N121" s="3" t="s">
        <v>32</v>
      </c>
      <c r="O121" s="8">
        <v>58.02</v>
      </c>
      <c r="Z121" s="3" t="s">
        <v>32</v>
      </c>
      <c r="AA121" s="3">
        <v>62.95</v>
      </c>
      <c r="AM121" s="3" t="s">
        <v>32</v>
      </c>
      <c r="AN121" s="3">
        <v>66.05</v>
      </c>
    </row>
    <row r="122" spans="1:40" x14ac:dyDescent="0.2">
      <c r="A122" s="3" t="s">
        <v>33</v>
      </c>
      <c r="B122" s="3">
        <v>51.84</v>
      </c>
      <c r="N122" s="3" t="s">
        <v>33</v>
      </c>
      <c r="O122" s="8">
        <v>57.18</v>
      </c>
      <c r="Z122" s="3" t="s">
        <v>33</v>
      </c>
      <c r="AA122" s="3">
        <v>58.33</v>
      </c>
      <c r="AM122" s="3" t="s">
        <v>33</v>
      </c>
      <c r="AN122" s="3">
        <v>62.39</v>
      </c>
    </row>
    <row r="123" spans="1:40" x14ac:dyDescent="0.2">
      <c r="A123" s="3" t="s">
        <v>34</v>
      </c>
      <c r="B123" s="3">
        <v>44.69</v>
      </c>
      <c r="N123" s="3" t="s">
        <v>34</v>
      </c>
      <c r="O123" s="8">
        <v>51.32</v>
      </c>
      <c r="Z123" s="3" t="s">
        <v>34</v>
      </c>
      <c r="AA123" s="3">
        <v>55.3</v>
      </c>
      <c r="AM123" s="3" t="s">
        <v>34</v>
      </c>
      <c r="AN123" s="3">
        <v>59.66</v>
      </c>
    </row>
    <row r="124" spans="1:40" x14ac:dyDescent="0.2">
      <c r="A124" s="3" t="s">
        <v>35</v>
      </c>
      <c r="B124" s="3">
        <v>47.81</v>
      </c>
      <c r="N124" s="3" t="s">
        <v>35</v>
      </c>
      <c r="O124" s="8">
        <v>51.4</v>
      </c>
      <c r="Z124" s="3" t="s">
        <v>35</v>
      </c>
      <c r="AA124" s="3">
        <v>56.17</v>
      </c>
      <c r="AM124" s="3" t="s">
        <v>35</v>
      </c>
      <c r="AN124" s="3">
        <v>53.76</v>
      </c>
    </row>
    <row r="125" spans="1:40" x14ac:dyDescent="0.2">
      <c r="A125" s="3" t="s">
        <v>36</v>
      </c>
      <c r="B125" s="3">
        <v>58.52</v>
      </c>
      <c r="N125" s="3" t="s">
        <v>36</v>
      </c>
      <c r="O125" s="8">
        <v>58.76</v>
      </c>
      <c r="Z125" s="3" t="s">
        <v>36</v>
      </c>
      <c r="AA125" s="3">
        <v>59.49</v>
      </c>
      <c r="AM125" s="3" t="s">
        <v>36</v>
      </c>
      <c r="AN125" s="3">
        <v>53.43</v>
      </c>
    </row>
    <row r="126" spans="1:40" x14ac:dyDescent="0.2">
      <c r="A126" s="3" t="s">
        <v>37</v>
      </c>
      <c r="B126" s="3" t="s">
        <v>14</v>
      </c>
      <c r="N126" s="3" t="s">
        <v>37</v>
      </c>
      <c r="O126" s="8" t="s">
        <v>14</v>
      </c>
      <c r="Z126" s="3" t="s">
        <v>37</v>
      </c>
      <c r="AA126" s="3" t="s">
        <v>14</v>
      </c>
      <c r="AM126" s="3" t="s">
        <v>37</v>
      </c>
      <c r="AN126" s="3">
        <v>57.05</v>
      </c>
    </row>
    <row r="127" spans="1:40" x14ac:dyDescent="0.2">
      <c r="A127" s="3" t="s">
        <v>38</v>
      </c>
      <c r="B127" s="3">
        <v>27.18</v>
      </c>
      <c r="N127" s="3" t="s">
        <v>38</v>
      </c>
      <c r="O127" s="8">
        <v>22.92</v>
      </c>
      <c r="Z127" s="3" t="s">
        <v>38</v>
      </c>
      <c r="AA127" s="3">
        <v>20.47</v>
      </c>
      <c r="AM127" s="3" t="s">
        <v>38</v>
      </c>
      <c r="AN127" s="3" t="s">
        <v>14</v>
      </c>
    </row>
    <row r="128" spans="1:40" x14ac:dyDescent="0.2">
      <c r="A128" s="3" t="s">
        <v>39</v>
      </c>
      <c r="B128" s="3" t="s">
        <v>14</v>
      </c>
      <c r="N128" s="3" t="s">
        <v>39</v>
      </c>
      <c r="O128" s="8" t="s">
        <v>14</v>
      </c>
      <c r="Z128" s="3" t="s">
        <v>39</v>
      </c>
      <c r="AA128" s="3" t="s">
        <v>14</v>
      </c>
      <c r="AM128" s="3" t="s">
        <v>39</v>
      </c>
      <c r="AN128" s="3">
        <v>22.58</v>
      </c>
    </row>
    <row r="129" spans="1:40" x14ac:dyDescent="0.2">
      <c r="A129" s="3" t="s">
        <v>40</v>
      </c>
      <c r="B129" s="3" t="s">
        <v>14</v>
      </c>
      <c r="N129" s="3" t="s">
        <v>40</v>
      </c>
      <c r="O129" s="8" t="s">
        <v>14</v>
      </c>
      <c r="Z129" s="3" t="s">
        <v>40</v>
      </c>
      <c r="AA129" s="3" t="s">
        <v>14</v>
      </c>
      <c r="AM129" s="3" t="s">
        <v>40</v>
      </c>
      <c r="AN129" s="3" t="s">
        <v>14</v>
      </c>
    </row>
    <row r="130" spans="1:40" x14ac:dyDescent="0.2">
      <c r="A130" s="3" t="s">
        <v>41</v>
      </c>
      <c r="B130" s="3" t="s">
        <v>14</v>
      </c>
      <c r="N130" s="3" t="s">
        <v>41</v>
      </c>
      <c r="O130" s="8" t="s">
        <v>14</v>
      </c>
      <c r="Z130" s="3" t="s">
        <v>41</v>
      </c>
      <c r="AA130" s="3"/>
      <c r="AM130" s="3" t="s">
        <v>41</v>
      </c>
      <c r="AN130" s="3" t="s">
        <v>14</v>
      </c>
    </row>
  </sheetData>
  <mergeCells count="12">
    <mergeCell ref="A1:B1"/>
    <mergeCell ref="A46:B46"/>
    <mergeCell ref="A91:B91"/>
    <mergeCell ref="N1:O1"/>
    <mergeCell ref="N46:O46"/>
    <mergeCell ref="N91:O91"/>
    <mergeCell ref="Z1:AA1"/>
    <mergeCell ref="Z46:AA46"/>
    <mergeCell ref="Z91:AA91"/>
    <mergeCell ref="AM1:AN1"/>
    <mergeCell ref="AM46:AN46"/>
    <mergeCell ref="AM91:AN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HISTOGRAM PERKOTAAN</vt:lpstr>
      <vt:lpstr>HISTOGRAM PERDESAAN</vt:lpstr>
      <vt:lpstr>BOXPLOT PERKOTAAN</vt:lpstr>
      <vt:lpstr>BOXPLOT PERDESAAN</vt:lpstr>
      <vt:lpstr>BAR CHART PERKOTAAN</vt:lpstr>
      <vt:lpstr>BAR CHART PERDESAAN</vt:lpstr>
      <vt:lpstr>PIE CHART PERKOTAAN</vt:lpstr>
      <vt:lpstr>PIE CHART PERDESAAN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 Marshanda</cp:lastModifiedBy>
  <dcterms:modified xsi:type="dcterms:W3CDTF">2025-09-24T13:31:28Z</dcterms:modified>
</cp:coreProperties>
</file>