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dmin\Desktop\Data Scienc 2022\07_Shimplan\"/>
    </mc:Choice>
  </mc:AlternateContent>
  <xr:revisionPtr revIDLastSave="0" documentId="8_{73922DB0-4621-4551-BA7C-8AAA40D301E0}" xr6:coauthVersionLast="43" xr6:coauthVersionMax="43" xr10:uidLastSave="{00000000-0000-0000-0000-000000000000}"/>
  <bookViews>
    <workbookView xWindow="-120" yWindow="-120" windowWidth="29040" windowHeight="15840"/>
  </bookViews>
  <sheets>
    <sheet name="Blatt 0" sheetId="12" r:id="rId1"/>
    <sheet name="Blatt 1" sheetId="154" r:id="rId2"/>
    <sheet name="Blatt 2" sheetId="152" r:id="rId3"/>
    <sheet name="Blatt 3" sheetId="155" r:id="rId4"/>
  </sheets>
  <definedNames>
    <definedName name="_xlnm.Print_Area" localSheetId="2">'Blatt 2'!$A$1:$AF$70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67" i="154" l="1"/>
  <c r="W64" i="155"/>
  <c r="AF66" i="155"/>
  <c r="AF65" i="155"/>
  <c r="AE66" i="155"/>
  <c r="AE65" i="155"/>
  <c r="Y67" i="155"/>
  <c r="Y66" i="155"/>
  <c r="Y65" i="155"/>
  <c r="W67" i="155"/>
  <c r="W69" i="155"/>
  <c r="W65" i="155"/>
  <c r="U66" i="155"/>
  <c r="U67" i="155"/>
  <c r="U68" i="155"/>
  <c r="U69" i="155"/>
  <c r="U70" i="155"/>
  <c r="U65" i="155"/>
  <c r="S67" i="155"/>
  <c r="S69" i="155"/>
  <c r="S65" i="155"/>
  <c r="Q66" i="155"/>
  <c r="Q67" i="155"/>
  <c r="Q68" i="155"/>
  <c r="Q69" i="155"/>
  <c r="Q70" i="155"/>
  <c r="Q65" i="155"/>
  <c r="P68" i="155"/>
  <c r="P65" i="155"/>
  <c r="N67" i="155"/>
  <c r="N69" i="155"/>
  <c r="N65" i="155"/>
  <c r="L66" i="155"/>
  <c r="L67" i="155"/>
  <c r="L68" i="155"/>
  <c r="L69" i="155"/>
  <c r="L70" i="155"/>
  <c r="L65" i="155"/>
  <c r="G69" i="155"/>
  <c r="G68" i="155"/>
  <c r="G66" i="155"/>
  <c r="G65" i="155"/>
  <c r="Y67" i="152"/>
  <c r="AF66" i="152"/>
  <c r="AF65" i="152"/>
  <c r="AE66" i="152"/>
  <c r="AE65" i="152"/>
  <c r="Y66" i="152"/>
  <c r="Y65" i="152"/>
  <c r="U66" i="152"/>
  <c r="U67" i="152"/>
  <c r="U68" i="152"/>
  <c r="U69" i="152"/>
  <c r="U70" i="152"/>
  <c r="U65" i="152"/>
  <c r="P68" i="152"/>
  <c r="P65" i="152"/>
  <c r="G69" i="152"/>
  <c r="G68" i="152"/>
  <c r="G66" i="152"/>
  <c r="G69" i="154"/>
  <c r="AF66" i="154"/>
  <c r="AF65" i="154"/>
  <c r="AE66" i="154"/>
  <c r="AE65" i="154"/>
  <c r="W64" i="154"/>
  <c r="Y66" i="154"/>
  <c r="Y65" i="154"/>
  <c r="U66" i="154"/>
  <c r="U67" i="154"/>
  <c r="U68" i="154"/>
  <c r="U69" i="154"/>
  <c r="U70" i="154"/>
  <c r="U65" i="154"/>
  <c r="Q66" i="154"/>
  <c r="Q67" i="154"/>
  <c r="Q68" i="154"/>
  <c r="Q69" i="154"/>
  <c r="Q70" i="154"/>
  <c r="Q65" i="154"/>
  <c r="P68" i="154"/>
  <c r="P65" i="154"/>
  <c r="L66" i="154"/>
  <c r="L67" i="154"/>
  <c r="L68" i="154"/>
  <c r="L69" i="154"/>
  <c r="L70" i="154"/>
  <c r="L65" i="154"/>
  <c r="G68" i="154"/>
  <c r="G66" i="154"/>
  <c r="G65" i="154"/>
  <c r="G65" i="152"/>
  <c r="W65" i="152"/>
  <c r="S67" i="152"/>
  <c r="S69" i="152"/>
  <c r="S65" i="152"/>
  <c r="Q66" i="152"/>
  <c r="Q67" i="152"/>
  <c r="Q68" i="152"/>
  <c r="Q69" i="152"/>
  <c r="Q70" i="152"/>
  <c r="Q65" i="152"/>
  <c r="L66" i="152"/>
  <c r="L67" i="152"/>
  <c r="L68" i="152"/>
  <c r="L69" i="152"/>
  <c r="L70" i="152"/>
  <c r="L65" i="152"/>
  <c r="W67" i="154"/>
  <c r="W69" i="154"/>
  <c r="W65" i="154"/>
  <c r="S67" i="154"/>
  <c r="S69" i="154"/>
  <c r="S65" i="154"/>
  <c r="N67" i="154"/>
  <c r="N69" i="154"/>
  <c r="N65" i="154"/>
  <c r="N65" i="152"/>
  <c r="W64" i="152"/>
  <c r="W67" i="152"/>
  <c r="W69" i="152"/>
  <c r="N67" i="152"/>
  <c r="N69" i="152"/>
</calcChain>
</file>

<file path=xl/sharedStrings.xml><?xml version="1.0" encoding="utf-8"?>
<sst xmlns="http://schemas.openxmlformats.org/spreadsheetml/2006/main" count="355" uniqueCount="158">
  <si>
    <t>2</t>
  </si>
  <si>
    <r>
      <t xml:space="preserve">Änderungsindex </t>
    </r>
    <r>
      <rPr>
        <b/>
        <sz val="14"/>
        <rFont val="Arial"/>
        <family val="2"/>
      </rPr>
      <t>:</t>
    </r>
  </si>
  <si>
    <t>1</t>
  </si>
  <si>
    <t xml:space="preserve">Fuer diese Zeichnung behalten wir uns das Urheberrecht gemaes DIN 34 Absatz 2.1 vor . Bei Nichtbestellung ist die Zeichnung zurueckzugeben . </t>
  </si>
  <si>
    <t>Nr.</t>
  </si>
  <si>
    <t>Name</t>
  </si>
  <si>
    <t>Datum</t>
  </si>
  <si>
    <t>Blatt</t>
  </si>
  <si>
    <t>Abschnitt</t>
  </si>
  <si>
    <t>Aenderung/Bezeichg.</t>
  </si>
  <si>
    <t>Bemerkung</t>
  </si>
  <si>
    <t>0</t>
  </si>
  <si>
    <t xml:space="preserve">Spannstellen </t>
  </si>
  <si>
    <t xml:space="preserve">Verwendete Teilmodelle </t>
  </si>
  <si>
    <t>Spann-Gruppe</t>
  </si>
  <si>
    <t>Bemi.-Zeichng.- Nr.</t>
  </si>
  <si>
    <t>Pos.- Nr.</t>
  </si>
  <si>
    <t>Bauteil-Nr</t>
  </si>
  <si>
    <t>Bl.-Nr.</t>
  </si>
  <si>
    <t>Bauteil</t>
  </si>
  <si>
    <t>Bauteilname</t>
  </si>
  <si>
    <t>Datum / Version</t>
  </si>
  <si>
    <t>Referenzpunkte  für die Messtechnik</t>
  </si>
  <si>
    <t xml:space="preserve">Messpunkt </t>
  </si>
  <si>
    <t>X</t>
  </si>
  <si>
    <t>Y</t>
  </si>
  <si>
    <t>Z</t>
  </si>
  <si>
    <t>Hilfskoordinaten</t>
  </si>
  <si>
    <t xml:space="preserve">Aufnahmestifte </t>
  </si>
  <si>
    <t>Baugruppe</t>
  </si>
  <si>
    <t>RPS</t>
  </si>
  <si>
    <t>H-X</t>
  </si>
  <si>
    <t>H-Y</t>
  </si>
  <si>
    <t>H-Z</t>
  </si>
  <si>
    <t>Abstimmplan</t>
  </si>
  <si>
    <t>Messnummer:</t>
  </si>
  <si>
    <t>Bezeichnung</t>
  </si>
  <si>
    <t>Konstruktion</t>
  </si>
  <si>
    <t>Einmessen</t>
  </si>
  <si>
    <t>Änderung 1</t>
  </si>
  <si>
    <t>Änderung 2</t>
  </si>
  <si>
    <t>Änderung 3</t>
  </si>
  <si>
    <t>Änderung 4</t>
  </si>
  <si>
    <t>Achse</t>
  </si>
  <si>
    <t>Maß</t>
  </si>
  <si>
    <t>Unterschrift</t>
  </si>
  <si>
    <t>Grund</t>
  </si>
  <si>
    <t>[mm]</t>
  </si>
  <si>
    <t>Unterbauspanner
mit Zentrierdorn</t>
  </si>
  <si>
    <t>Stiftaufnahme
ziehbar</t>
  </si>
  <si>
    <t>Stiftaufnahme
fest</t>
  </si>
  <si>
    <t>Unterbauspanner
ohne Zentrierdorn</t>
  </si>
  <si>
    <t>Bemi.-Zeichng.-Nr.</t>
  </si>
  <si>
    <t>Teilmodell-Nr.</t>
  </si>
  <si>
    <t>Blechdicke</t>
  </si>
  <si>
    <t>Referenzpunkte
für Messtechnik</t>
  </si>
  <si>
    <t>LEGENDE:</t>
  </si>
  <si>
    <t>AB= Abstimmblock variabel</t>
  </si>
  <si>
    <t>ST = Stift</t>
  </si>
  <si>
    <t>A = Auflage</t>
  </si>
  <si>
    <t>S = Spanner</t>
  </si>
  <si>
    <t>SA = Stift mit Auflage</t>
  </si>
  <si>
    <t>Benennung:</t>
  </si>
  <si>
    <t>AFO:</t>
  </si>
  <si>
    <t>K.-Gruppe</t>
  </si>
  <si>
    <t>Entworfen:</t>
  </si>
  <si>
    <t>Zeichng.Anz.:</t>
  </si>
  <si>
    <t>Zeichnungs-Nr.:</t>
  </si>
  <si>
    <t>Bl.Nr.</t>
  </si>
  <si>
    <t>Anschl.</t>
  </si>
  <si>
    <t>Mess -u. Abstimmplan</t>
  </si>
  <si>
    <t>Station:</t>
  </si>
  <si>
    <t>Gezeichnet:</t>
  </si>
  <si>
    <t>Datum:</t>
  </si>
  <si>
    <t>c.-group</t>
  </si>
  <si>
    <t>Typ:</t>
  </si>
  <si>
    <t>Gesehen:</t>
  </si>
  <si>
    <t>Firma:</t>
  </si>
  <si>
    <t>Auflage</t>
  </si>
  <si>
    <t>Spanner</t>
  </si>
  <si>
    <t>Änderungsblatt</t>
  </si>
  <si>
    <t>MP01</t>
  </si>
  <si>
    <t>MP02</t>
  </si>
  <si>
    <t>MP03</t>
  </si>
  <si>
    <t>MP04</t>
  </si>
  <si>
    <t>MP05</t>
  </si>
  <si>
    <t>MP06</t>
  </si>
  <si>
    <t>MP07</t>
  </si>
  <si>
    <t>MP08</t>
  </si>
  <si>
    <t>MP09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</si>
  <si>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</si>
  <si>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</si>
  <si>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</si>
  <si>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</si>
  <si>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</si>
  <si>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</si>
  <si>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</si>
  <si>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</si>
  <si>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</si>
  <si>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</si>
  <si>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</si>
  <si>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</si>
  <si>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Pos Nr.:</t>
  </si>
  <si>
    <t>+/-5</t>
  </si>
  <si>
    <t xml:space="preserve">Auflagen
</t>
  </si>
  <si>
    <t>title:</t>
  </si>
  <si>
    <t>shims plan</t>
  </si>
  <si>
    <t>station:</t>
  </si>
  <si>
    <t>type:</t>
  </si>
  <si>
    <t>drafted:</t>
  </si>
  <si>
    <t>drawn:</t>
  </si>
  <si>
    <t>checked:</t>
  </si>
  <si>
    <t>sheet no.:</t>
  </si>
  <si>
    <t>date:</t>
  </si>
  <si>
    <t>company:</t>
  </si>
  <si>
    <t>Drawing-No.:</t>
  </si>
  <si>
    <t>next</t>
  </si>
  <si>
    <t>change sheet</t>
  </si>
  <si>
    <t>3</t>
  </si>
  <si>
    <t>A</t>
  </si>
  <si>
    <t>B</t>
  </si>
  <si>
    <t>MP22</t>
  </si>
  <si>
    <t>MP23</t>
  </si>
  <si>
    <t>MP24</t>
  </si>
  <si>
    <t>SGR UB 1</t>
  </si>
  <si>
    <t>5Q1.800.710</t>
  </si>
  <si>
    <t>31.07.09 / TZ-1</t>
  </si>
  <si>
    <t>2,00</t>
  </si>
  <si>
    <t>Hakenspanner 01</t>
  </si>
  <si>
    <t>Hakenspanner 02</t>
  </si>
  <si>
    <t>Hakenspanner 03</t>
  </si>
  <si>
    <t>Hakenspanner 04</t>
  </si>
  <si>
    <t>SA</t>
  </si>
  <si>
    <t>bezieht sich auf Anlagen-Null</t>
  </si>
  <si>
    <t>bezieht sich auf Fahrzeug-Null</t>
  </si>
  <si>
    <t>11-38D 945525</t>
  </si>
  <si>
    <t>11-38D 945526</t>
  </si>
  <si>
    <t>11-38D 945527</t>
  </si>
  <si>
    <t>11-38D 945528</t>
  </si>
  <si>
    <t>11-38D 945529</t>
  </si>
  <si>
    <t>11-38D 945530</t>
  </si>
  <si>
    <t>11-38D 945531</t>
  </si>
  <si>
    <t>11-38D 945532</t>
  </si>
  <si>
    <t>Hakenspanner 05</t>
  </si>
  <si>
    <t>Hakenspanner 06</t>
  </si>
  <si>
    <t>Hakenspanner 07</t>
  </si>
  <si>
    <t>Hakenspanner 08</t>
  </si>
  <si>
    <t>-</t>
  </si>
  <si>
    <t>xx.xx.xxxx</t>
  </si>
  <si>
    <t>xxxx</t>
  </si>
  <si>
    <t>Spannstelle 01</t>
  </si>
  <si>
    <t>11-38D 123456</t>
  </si>
  <si>
    <t>Zentrierung 01</t>
  </si>
  <si>
    <t>ST</t>
  </si>
  <si>
    <t>11-38D 654321</t>
  </si>
  <si>
    <t>EDAG-PS</t>
  </si>
  <si>
    <t>VW316/6 Foshan</t>
  </si>
  <si>
    <t>C4-A20-XXD xxxxxx
C4-A20-XXD 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</si>
</sst>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7" formatCode="0.0"/>
    <numFmt numFmtId="216" formatCode="dd/mm/yy"/>
  </numFmts>
  <fonts count="2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strike/>
      <sz val="11"/>
      <name val="Arial"/>
      <family val="2"/>
    </font>
    <font>
      <b/>
      <sz val="18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0">
    <xf numFmtId="0" fontId="0" fillId="0" borderId="0" xfId="0"/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1" fillId="0" borderId="0" xfId="0" applyFont="1" applyAlignment="1" applyProtection="1">
      <alignment vertical="center" shrinkToFi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6" fillId="2" borderId="2" xfId="0" applyFont="1" applyFill="1" applyBorder="1" applyAlignment="1" applyProtection="1">
      <alignment horizontal="center" vertical="center"/>
    </xf>
    <xf numFmtId="0" fontId="16" fillId="2" borderId="2" xfId="0" applyFont="1" applyFill="1" applyBorder="1" applyAlignment="1" applyProtection="1">
      <alignment horizontal="right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207" fontId="2" fillId="0" borderId="5" xfId="0" applyNumberFormat="1" applyFont="1" applyFill="1" applyBorder="1" applyAlignment="1" applyProtection="1">
      <alignment horizontal="center" vertical="center"/>
    </xf>
    <xf numFmtId="207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207" fontId="2" fillId="0" borderId="8" xfId="0" applyNumberFormat="1" applyFont="1" applyFill="1" applyBorder="1" applyAlignment="1" applyProtection="1">
      <alignment horizontal="center" vertical="center"/>
    </xf>
    <xf numFmtId="207" fontId="2" fillId="0" borderId="9" xfId="0" applyNumberFormat="1" applyFont="1" applyFill="1" applyBorder="1" applyAlignment="1" applyProtection="1">
      <alignment horizontal="center" vertical="center"/>
    </xf>
    <xf numFmtId="0" fontId="13" fillId="0" borderId="10" xfId="0" applyFont="1" applyFill="1" applyBorder="1" applyAlignment="1" applyProtection="1">
      <alignment horizontal="center" vertical="center"/>
    </xf>
    <xf numFmtId="207" fontId="13" fillId="0" borderId="10" xfId="0" applyNumberFormat="1" applyFont="1" applyFill="1" applyBorder="1" applyAlignment="1" applyProtection="1">
      <alignment horizontal="center" vertical="center"/>
    </xf>
    <xf numFmtId="207" fontId="2" fillId="0" borderId="10" xfId="0" applyNumberFormat="1" applyFont="1" applyFill="1" applyBorder="1" applyAlignment="1" applyProtection="1">
      <alignment horizontal="center" vertical="center"/>
    </xf>
    <xf numFmtId="207" fontId="13" fillId="0" borderId="11" xfId="0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13" fillId="0" borderId="13" xfId="0" applyFont="1" applyFill="1" applyBorder="1" applyAlignment="1" applyProtection="1">
      <alignment horizontal="center" vertical="center"/>
    </xf>
    <xf numFmtId="207" fontId="13" fillId="0" borderId="13" xfId="0" applyNumberFormat="1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207" fontId="13" fillId="0" borderId="14" xfId="0" applyNumberFormat="1" applyFont="1" applyFill="1" applyBorder="1" applyAlignment="1" applyProtection="1">
      <alignment horizontal="center" vertical="center"/>
    </xf>
    <xf numFmtId="14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207" fontId="5" fillId="0" borderId="15" xfId="0" quotePrefix="1" applyNumberFormat="1" applyFont="1" applyFill="1" applyBorder="1" applyAlignment="1" applyProtection="1">
      <alignment horizontal="center" vertical="center"/>
      <protection locked="0"/>
    </xf>
    <xf numFmtId="207" fontId="5" fillId="0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center" vertical="center"/>
      <protection locked="0"/>
    </xf>
    <xf numFmtId="207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207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Fill="1" applyBorder="1" applyAlignment="1" applyProtection="1">
      <alignment horizontal="center" vertical="center"/>
    </xf>
    <xf numFmtId="14" fontId="5" fillId="0" borderId="19" xfId="0" applyNumberFormat="1" applyFont="1" applyFill="1" applyBorder="1" applyAlignment="1" applyProtection="1">
      <alignment horizontal="center" vertical="center"/>
      <protection locked="0"/>
    </xf>
    <xf numFmtId="207" fontId="5" fillId="0" borderId="19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207" fontId="5" fillId="0" borderId="19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14" fontId="5" fillId="0" borderId="20" xfId="0" applyNumberFormat="1" applyFont="1" applyFill="1" applyBorder="1" applyAlignment="1" applyProtection="1">
      <alignment horizontal="center" vertical="center"/>
      <protection locked="0"/>
    </xf>
    <xf numFmtId="207" fontId="5" fillId="0" borderId="20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207" fontId="5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0" borderId="21" xfId="0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207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quotePrefix="1" applyFont="1" applyFill="1" applyBorder="1" applyAlignment="1" applyProtection="1">
      <alignment horizontal="center" vertical="center"/>
    </xf>
    <xf numFmtId="0" fontId="5" fillId="0" borderId="4" xfId="0" quotePrefix="1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  <protection locked="0"/>
    </xf>
    <xf numFmtId="207" fontId="5" fillId="0" borderId="4" xfId="0" applyNumberFormat="1" applyFont="1" applyFill="1" applyBorder="1" applyAlignment="1" applyProtection="1">
      <alignment horizontal="center" vertical="center"/>
      <protection locked="0"/>
    </xf>
    <xf numFmtId="207" fontId="5" fillId="0" borderId="4" xfId="0" quotePrefix="1" applyNumberFormat="1" applyFont="1" applyFill="1" applyBorder="1" applyAlignment="1" applyProtection="1">
      <alignment horizontal="center" vertical="center"/>
      <protection locked="0"/>
    </xf>
    <xf numFmtId="49" fontId="5" fillId="0" borderId="4" xfId="0" applyNumberFormat="1" applyFont="1" applyFill="1" applyBorder="1" applyAlignment="1" applyProtection="1">
      <alignment horizontal="center" vertical="center"/>
      <protection locked="0"/>
    </xf>
    <xf numFmtId="207" fontId="5" fillId="0" borderId="4" xfId="0" applyNumberFormat="1" applyFont="1" applyFill="1" applyBorder="1" applyAlignment="1" applyProtection="1">
      <alignment horizontal="center" vertical="center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/>
    </xf>
    <xf numFmtId="207" fontId="5" fillId="0" borderId="0" xfId="0" quotePrefix="1" applyNumberFormat="1" applyFont="1" applyFill="1" applyBorder="1" applyAlignment="1" applyProtection="1">
      <alignment horizontal="center" vertical="center"/>
      <protection locked="0"/>
    </xf>
    <xf numFmtId="207" fontId="5" fillId="0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207" fontId="5" fillId="0" borderId="0" xfId="0" applyNumberFormat="1" applyFont="1" applyFill="1" applyBorder="1" applyAlignment="1" applyProtection="1">
      <alignment horizontal="left" vertical="center"/>
    </xf>
    <xf numFmtId="207" fontId="5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24" xfId="0" applyFont="1" applyFill="1" applyBorder="1" applyAlignment="1" applyProtection="1">
      <alignment horizontal="left" vertical="center"/>
      <protection locked="0"/>
    </xf>
    <xf numFmtId="0" fontId="5" fillId="0" borderId="7" xfId="0" quotePrefix="1" applyFont="1" applyFill="1" applyBorder="1" applyAlignment="1" applyProtection="1">
      <alignment horizontal="center" vertical="center"/>
    </xf>
    <xf numFmtId="0" fontId="5" fillId="0" borderId="0" xfId="0" quotePrefix="1" applyFont="1" applyFill="1" applyBorder="1" applyAlignment="1" applyProtection="1">
      <alignment horizontal="center" vertical="center"/>
    </xf>
    <xf numFmtId="207" fontId="8" fillId="0" borderId="0" xfId="0" applyNumberFormat="1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207" fontId="8" fillId="0" borderId="0" xfId="0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  <protection locked="0"/>
    </xf>
    <xf numFmtId="0" fontId="5" fillId="0" borderId="25" xfId="0" applyFont="1" applyFill="1" applyBorder="1" applyAlignment="1" applyProtection="1">
      <alignment horizontal="center" vertical="center"/>
      <protection locked="0"/>
    </xf>
    <xf numFmtId="0" fontId="5" fillId="0" borderId="26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24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5" fillId="0" borderId="7" xfId="0" quotePrefix="1" applyFont="1" applyFill="1" applyBorder="1" applyAlignment="1" applyProtection="1">
      <alignment horizontal="center" vertical="center"/>
      <protection locked="0"/>
    </xf>
    <xf numFmtId="207" fontId="2" fillId="0" borderId="0" xfId="0" applyNumberFormat="1" applyFont="1" applyFill="1" applyBorder="1" applyAlignment="1" applyProtection="1">
      <alignment horizontal="center" vertical="center"/>
      <protection locked="0"/>
    </xf>
    <xf numFmtId="207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5" fillId="0" borderId="24" xfId="0" quotePrefix="1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2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207" fontId="2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 shrinkToFit="1"/>
      <protection locked="0"/>
    </xf>
    <xf numFmtId="0" fontId="5" fillId="0" borderId="4" xfId="0" applyFont="1" applyFill="1" applyBorder="1" applyAlignment="1" applyProtection="1">
      <alignment horizontal="center" vertical="center" shrinkToFit="1"/>
      <protection locked="0"/>
    </xf>
    <xf numFmtId="0" fontId="5" fillId="0" borderId="2" xfId="0" applyFont="1" applyFill="1" applyBorder="1" applyAlignment="1" applyProtection="1">
      <alignment horizontal="center" vertical="center" shrinkToFit="1"/>
      <protection locked="0"/>
    </xf>
    <xf numFmtId="207" fontId="5" fillId="0" borderId="2" xfId="0" applyNumberFormat="1" applyFont="1" applyFill="1" applyBorder="1" applyAlignment="1" applyProtection="1">
      <alignment horizontal="center" vertical="center"/>
      <protection locked="0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0" fontId="14" fillId="0" borderId="28" xfId="0" applyFont="1" applyFill="1" applyBorder="1" applyAlignment="1" applyProtection="1">
      <alignment horizontal="left" vertical="center"/>
    </xf>
    <xf numFmtId="0" fontId="11" fillId="0" borderId="28" xfId="0" applyFont="1" applyFill="1" applyBorder="1" applyAlignment="1" applyProtection="1">
      <alignment horizontal="center" vertical="center"/>
    </xf>
    <xf numFmtId="0" fontId="11" fillId="0" borderId="29" xfId="0" applyFont="1" applyFill="1" applyBorder="1" applyAlignment="1" applyProtection="1">
      <alignment horizontal="center" vertical="center"/>
    </xf>
    <xf numFmtId="49" fontId="9" fillId="0" borderId="30" xfId="0" applyNumberFormat="1" applyFont="1" applyFill="1" applyBorder="1" applyAlignment="1" applyProtection="1">
      <alignment horizontal="center" vertical="center"/>
      <protection locked="0"/>
    </xf>
    <xf numFmtId="49" fontId="9" fillId="0" borderId="17" xfId="0" applyNumberFormat="1" applyFont="1" applyFill="1" applyBorder="1" applyAlignment="1"/>
    <xf numFmtId="49" fontId="9" fillId="0" borderId="17" xfId="0" applyNumberFormat="1" applyFont="1" applyFill="1" applyBorder="1" applyAlignment="1" applyProtection="1">
      <alignment horizontal="center" vertical="center" shrinkToFit="1"/>
      <protection locked="0"/>
    </xf>
    <xf numFmtId="49" fontId="9" fillId="0" borderId="17" xfId="0" applyNumberFormat="1" applyFont="1" applyFill="1" applyBorder="1" applyAlignment="1">
      <alignment shrinkToFit="1"/>
    </xf>
    <xf numFmtId="49" fontId="9" fillId="0" borderId="17" xfId="0" applyNumberFormat="1" applyFont="1" applyFill="1" applyBorder="1" applyAlignment="1" applyProtection="1">
      <alignment horizontal="center" vertical="center"/>
      <protection locked="0"/>
    </xf>
    <xf numFmtId="49" fontId="9" fillId="0" borderId="31" xfId="0" applyNumberFormat="1" applyFont="1" applyFill="1" applyBorder="1" applyAlignment="1" applyProtection="1">
      <alignment horizontal="center" vertical="center"/>
      <protection locked="0"/>
    </xf>
    <xf numFmtId="49" fontId="9" fillId="0" borderId="17" xfId="0" applyNumberFormat="1" applyFont="1" applyFill="1" applyBorder="1" applyAlignment="1" applyProtection="1">
      <alignment vertical="center" shrinkToFit="1"/>
      <protection locked="0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32" xfId="0" applyNumberFormat="1" applyFont="1" applyFill="1" applyBorder="1" applyAlignment="1" applyProtection="1">
      <alignment horizontal="center" vertical="center"/>
      <protection locked="0"/>
    </xf>
    <xf numFmtId="49" fontId="9" fillId="0" borderId="16" xfId="0" applyNumberFormat="1" applyFont="1" applyFill="1" applyBorder="1" applyAlignment="1"/>
    <xf numFmtId="49" fontId="9" fillId="0" borderId="16" xfId="0" applyNumberFormat="1" applyFont="1" applyFill="1" applyBorder="1" applyAlignment="1" applyProtection="1">
      <alignment horizontal="center" vertical="center" shrinkToFit="1"/>
      <protection locked="0"/>
    </xf>
    <xf numFmtId="49" fontId="9" fillId="0" borderId="16" xfId="0" applyNumberFormat="1" applyFont="1" applyFill="1" applyBorder="1" applyAlignment="1">
      <alignment shrinkToFit="1"/>
    </xf>
    <xf numFmtId="49" fontId="9" fillId="0" borderId="16" xfId="0" applyNumberFormat="1" applyFont="1" applyFill="1" applyBorder="1" applyAlignment="1" applyProtection="1">
      <alignment horizontal="center" vertical="center"/>
      <protection locked="0"/>
    </xf>
    <xf numFmtId="49" fontId="9" fillId="0" borderId="33" xfId="0" applyNumberFormat="1" applyFont="1" applyFill="1" applyBorder="1" applyAlignment="1" applyProtection="1">
      <alignment horizontal="center" vertical="center"/>
      <protection locked="0"/>
    </xf>
    <xf numFmtId="49" fontId="9" fillId="0" borderId="34" xfId="0" applyNumberFormat="1" applyFont="1" applyFill="1" applyBorder="1" applyAlignment="1" applyProtection="1">
      <alignment horizontal="center" vertical="center"/>
      <protection locked="0"/>
    </xf>
    <xf numFmtId="49" fontId="9" fillId="0" borderId="35" xfId="0" applyNumberFormat="1" applyFont="1" applyFill="1" applyBorder="1" applyAlignment="1"/>
    <xf numFmtId="49" fontId="9" fillId="0" borderId="35" xfId="0" applyNumberFormat="1" applyFont="1" applyFill="1" applyBorder="1" applyAlignment="1" applyProtection="1">
      <alignment horizontal="center" vertical="center" shrinkToFit="1"/>
      <protection locked="0"/>
    </xf>
    <xf numFmtId="49" fontId="9" fillId="0" borderId="35" xfId="0" applyNumberFormat="1" applyFont="1" applyFill="1" applyBorder="1" applyAlignment="1">
      <alignment shrinkToFit="1"/>
    </xf>
    <xf numFmtId="49" fontId="9" fillId="0" borderId="35" xfId="0" applyNumberFormat="1" applyFont="1" applyFill="1" applyBorder="1" applyAlignment="1">
      <alignment horizontal="center" vertical="center"/>
    </xf>
    <xf numFmtId="49" fontId="9" fillId="0" borderId="35" xfId="0" applyNumberFormat="1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center" vertical="center"/>
    </xf>
    <xf numFmtId="207" fontId="5" fillId="0" borderId="37" xfId="0" applyNumberFormat="1" applyFont="1" applyFill="1" applyBorder="1" applyAlignment="1" applyProtection="1">
      <alignment horizontal="center" vertical="center"/>
      <protection locked="0"/>
    </xf>
    <xf numFmtId="49" fontId="5" fillId="0" borderId="11" xfId="0" applyNumberFormat="1" applyFont="1" applyFill="1" applyBorder="1" applyAlignment="1" applyProtection="1">
      <alignment horizontal="center" vertical="center"/>
      <protection locked="0"/>
    </xf>
    <xf numFmtId="207" fontId="5" fillId="0" borderId="31" xfId="0" quotePrefix="1" applyNumberFormat="1" applyFont="1" applyFill="1" applyBorder="1" applyAlignment="1" applyProtection="1">
      <alignment horizontal="center" vertical="center"/>
      <protection locked="0"/>
    </xf>
    <xf numFmtId="49" fontId="5" fillId="0" borderId="9" xfId="0" applyNumberFormat="1" applyFont="1" applyFill="1" applyBorder="1" applyAlignment="1" applyProtection="1">
      <alignment horizontal="center" vertical="center"/>
      <protection locked="0"/>
    </xf>
    <xf numFmtId="207" fontId="5" fillId="0" borderId="31" xfId="0" applyNumberFormat="1" applyFont="1" applyFill="1" applyBorder="1" applyAlignment="1" applyProtection="1">
      <alignment horizontal="center" vertical="center"/>
      <protection locked="0"/>
    </xf>
    <xf numFmtId="49" fontId="5" fillId="0" borderId="21" xfId="0" applyNumberFormat="1" applyFont="1" applyFill="1" applyBorder="1" applyAlignment="1" applyProtection="1">
      <alignment horizontal="center" vertical="center"/>
      <protection locked="0"/>
    </xf>
    <xf numFmtId="207" fontId="5" fillId="0" borderId="38" xfId="0" quotePrefix="1" applyNumberFormat="1" applyFont="1" applyFill="1" applyBorder="1" applyAlignment="1" applyProtection="1">
      <alignment horizontal="center" vertical="center"/>
      <protection locked="0"/>
    </xf>
    <xf numFmtId="207" fontId="5" fillId="0" borderId="33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5" fillId="0" borderId="39" xfId="0" applyFont="1" applyFill="1" applyBorder="1" applyAlignment="1" applyProtection="1">
      <alignment horizontal="center" vertical="center"/>
      <protection locked="0"/>
    </xf>
    <xf numFmtId="49" fontId="5" fillId="0" borderId="14" xfId="0" applyNumberFormat="1" applyFont="1" applyFill="1" applyBorder="1" applyAlignment="1" applyProtection="1">
      <alignment horizontal="center" vertical="center"/>
      <protection locked="0"/>
    </xf>
    <xf numFmtId="49" fontId="5" fillId="0" borderId="37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Fill="1" applyBorder="1" applyAlignment="1" applyProtection="1">
      <alignment horizontal="center" vertical="center"/>
      <protection locked="0"/>
    </xf>
    <xf numFmtId="49" fontId="5" fillId="0" borderId="38" xfId="0" applyNumberFormat="1" applyFont="1" applyFill="1" applyBorder="1" applyAlignment="1" applyProtection="1">
      <alignment horizontal="center" vertical="center"/>
      <protection locked="0"/>
    </xf>
    <xf numFmtId="49" fontId="5" fillId="0" borderId="33" xfId="0" applyNumberFormat="1" applyFont="1" applyFill="1" applyBorder="1" applyAlignment="1" applyProtection="1">
      <alignment horizontal="center" vertical="center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5" fillId="0" borderId="37" xfId="0" applyFont="1" applyFill="1" applyBorder="1" applyAlignment="1" applyProtection="1">
      <alignment horizontal="center" vertical="center"/>
      <protection locked="0"/>
    </xf>
    <xf numFmtId="207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31" xfId="0" applyFont="1" applyFill="1" applyBorder="1" applyAlignment="1" applyProtection="1">
      <alignment horizontal="center" vertical="center"/>
      <protection locked="0"/>
    </xf>
    <xf numFmtId="207" fontId="5" fillId="0" borderId="9" xfId="0" applyNumberFormat="1" applyFont="1" applyFill="1" applyBorder="1" applyAlignment="1" applyProtection="1">
      <alignment horizontal="center" vertical="center"/>
      <protection locked="0"/>
    </xf>
    <xf numFmtId="207" fontId="5" fillId="0" borderId="21" xfId="0" applyNumberFormat="1" applyFont="1" applyFill="1" applyBorder="1" applyAlignment="1" applyProtection="1">
      <alignment horizontal="center" vertical="center"/>
      <protection locked="0"/>
    </xf>
    <xf numFmtId="0" fontId="5" fillId="0" borderId="38" xfId="0" applyFont="1" applyFill="1" applyBorder="1" applyAlignment="1" applyProtection="1">
      <alignment horizontal="center" vertical="center"/>
      <protection locked="0"/>
    </xf>
    <xf numFmtId="0" fontId="5" fillId="0" borderId="33" xfId="0" applyFont="1" applyFill="1" applyBorder="1" applyAlignment="1" applyProtection="1">
      <alignment horizontal="center" vertical="center"/>
      <protection locked="0"/>
    </xf>
    <xf numFmtId="207" fontId="5" fillId="0" borderId="35" xfId="0" applyNumberFormat="1" applyFont="1" applyFill="1" applyBorder="1" applyAlignment="1" applyProtection="1">
      <alignment horizontal="center" vertical="center"/>
      <protection locked="0"/>
    </xf>
    <xf numFmtId="207" fontId="5" fillId="0" borderId="39" xfId="0" applyNumberFormat="1" applyFont="1" applyFill="1" applyBorder="1" applyAlignment="1" applyProtection="1">
      <alignment horizontal="center" vertical="center"/>
      <protection locked="0"/>
    </xf>
    <xf numFmtId="207" fontId="5" fillId="0" borderId="14" xfId="0" applyNumberFormat="1" applyFont="1" applyFill="1" applyBorder="1" applyAlignment="1" applyProtection="1">
      <alignment horizontal="center" vertical="center"/>
      <protection locked="0"/>
    </xf>
    <xf numFmtId="207" fontId="5" fillId="0" borderId="39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13" fillId="0" borderId="11" xfId="0" applyFont="1" applyFill="1" applyBorder="1" applyAlignment="1" applyProtection="1">
      <alignment horizontal="center" vertical="center"/>
    </xf>
    <xf numFmtId="0" fontId="13" fillId="0" borderId="14" xfId="0" applyFont="1" applyFill="1" applyBorder="1" applyAlignment="1" applyProtection="1">
      <alignment horizontal="center" vertical="center"/>
    </xf>
    <xf numFmtId="14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13" fillId="0" borderId="42" xfId="0" applyFont="1" applyFill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</xf>
    <xf numFmtId="0" fontId="6" fillId="0" borderId="45" xfId="0" applyFont="1" applyFill="1" applyBorder="1" applyAlignment="1" applyProtection="1">
      <alignment horizontal="center" vertical="center"/>
    </xf>
    <xf numFmtId="0" fontId="6" fillId="0" borderId="45" xfId="0" applyFont="1" applyFill="1" applyBorder="1" applyAlignment="1" applyProtection="1">
      <alignment horizontal="center" vertical="center" shrinkToFit="1"/>
    </xf>
    <xf numFmtId="0" fontId="6" fillId="0" borderId="46" xfId="0" applyFont="1" applyFill="1" applyBorder="1" applyAlignment="1" applyProtection="1">
      <alignment horizontal="left" vertical="center"/>
    </xf>
    <xf numFmtId="0" fontId="6" fillId="0" borderId="47" xfId="0" applyFont="1" applyFill="1" applyBorder="1" applyAlignment="1" applyProtection="1">
      <alignment horizontal="center" vertical="center"/>
    </xf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207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07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6" fillId="0" borderId="7" xfId="0" applyFont="1" applyFill="1" applyBorder="1" applyAlignment="1" applyProtection="1">
      <alignment horizontal="left" vertical="top" indent="1"/>
    </xf>
    <xf numFmtId="0" fontId="5" fillId="0" borderId="23" xfId="0" applyFont="1" applyBorder="1" applyAlignment="1">
      <alignment horizontal="right" vertical="center"/>
    </xf>
    <xf numFmtId="49" fontId="18" fillId="0" borderId="17" xfId="0" applyNumberFormat="1" applyFont="1" applyFill="1" applyBorder="1" applyAlignment="1">
      <alignment shrinkToFit="1"/>
    </xf>
    <xf numFmtId="49" fontId="18" fillId="0" borderId="17" xfId="0" applyNumberFormat="1" applyFont="1" applyFill="1" applyBorder="1" applyAlignment="1" applyProtection="1">
      <alignment horizontal="center" vertical="center"/>
      <protection locked="0"/>
    </xf>
    <xf numFmtId="0" fontId="16" fillId="0" borderId="48" xfId="0" applyFont="1" applyFill="1" applyBorder="1" applyAlignment="1" applyProtection="1">
      <alignment horizontal="left" vertical="center"/>
    </xf>
    <xf numFmtId="0" fontId="16" fillId="2" borderId="34" xfId="0" applyFont="1" applyFill="1" applyBorder="1" applyAlignment="1" applyProtection="1">
      <alignment horizontal="center" vertical="center"/>
    </xf>
    <xf numFmtId="0" fontId="16" fillId="2" borderId="49" xfId="0" applyFont="1" applyFill="1" applyBorder="1" applyAlignment="1" applyProtection="1">
      <alignment horizontal="left" vertical="center"/>
    </xf>
    <xf numFmtId="0" fontId="16" fillId="2" borderId="50" xfId="0" applyFont="1" applyFill="1" applyBorder="1" applyAlignment="1" applyProtection="1">
      <alignment horizontal="left" vertical="center"/>
    </xf>
    <xf numFmtId="0" fontId="16" fillId="2" borderId="34" xfId="0" applyFont="1" applyFill="1" applyBorder="1" applyAlignment="1" applyProtection="1">
      <alignment horizontal="right" vertical="center"/>
    </xf>
    <xf numFmtId="0" fontId="16" fillId="2" borderId="51" xfId="0" applyFont="1" applyFill="1" applyBorder="1" applyAlignment="1" applyProtection="1">
      <alignment horizontal="center" vertical="center"/>
    </xf>
    <xf numFmtId="0" fontId="5" fillId="0" borderId="52" xfId="0" applyFont="1" applyFill="1" applyBorder="1" applyAlignment="1" applyProtection="1">
      <alignment horizontal="center" vertical="center"/>
    </xf>
    <xf numFmtId="0" fontId="5" fillId="2" borderId="46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 applyProtection="1">
      <alignment horizontal="center" vertical="center"/>
    </xf>
    <xf numFmtId="0" fontId="5" fillId="0" borderId="53" xfId="0" applyFont="1" applyFill="1" applyBorder="1" applyAlignment="1" applyProtection="1">
      <alignment horizontal="left" vertical="center"/>
    </xf>
    <xf numFmtId="0" fontId="5" fillId="0" borderId="54" xfId="0" applyFont="1" applyFill="1" applyBorder="1" applyAlignment="1" applyProtection="1">
      <alignment horizontal="right" vertical="center"/>
    </xf>
    <xf numFmtId="0" fontId="5" fillId="2" borderId="47" xfId="0" applyFont="1" applyFill="1" applyBorder="1" applyAlignment="1" applyProtection="1">
      <alignment horizontal="right" vertical="center"/>
    </xf>
    <xf numFmtId="0" fontId="6" fillId="0" borderId="55" xfId="0" applyFont="1" applyFill="1" applyBorder="1" applyAlignment="1" applyProtection="1">
      <alignment horizontal="left" vertical="center"/>
    </xf>
    <xf numFmtId="0" fontId="2" fillId="0" borderId="3" xfId="0" applyFont="1" applyBorder="1" applyAlignment="1"/>
    <xf numFmtId="0" fontId="5" fillId="0" borderId="5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4" xfId="0" applyBorder="1"/>
    <xf numFmtId="16" fontId="5" fillId="0" borderId="56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/>
    <xf numFmtId="49" fontId="3" fillId="0" borderId="58" xfId="0" applyNumberFormat="1" applyFont="1" applyBorder="1" applyAlignment="1">
      <alignment horizontal="center" vertical="center"/>
    </xf>
    <xf numFmtId="49" fontId="3" fillId="0" borderId="59" xfId="0" applyNumberFormat="1" applyFont="1" applyBorder="1" applyAlignment="1">
      <alignment horizontal="center" vertical="center"/>
    </xf>
    <xf numFmtId="0" fontId="12" fillId="0" borderId="24" xfId="0" applyFont="1" applyFill="1" applyBorder="1" applyAlignment="1" applyProtection="1">
      <alignment horizontal="right" vertical="center"/>
    </xf>
    <xf numFmtId="0" fontId="5" fillId="0" borderId="60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61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vertical="center"/>
      <protection locked="0"/>
    </xf>
    <xf numFmtId="0" fontId="1" fillId="0" borderId="3" xfId="0" applyNumberFormat="1" applyFont="1" applyFill="1" applyBorder="1" applyAlignment="1" applyProtection="1">
      <alignment vertical="center"/>
      <protection locked="0"/>
    </xf>
    <xf numFmtId="0" fontId="15" fillId="0" borderId="4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20" fillId="0" borderId="62" xfId="0" applyNumberFormat="1" applyFont="1" applyFill="1" applyBorder="1" applyAlignment="1" applyProtection="1">
      <alignment horizontal="left" vertical="center"/>
    </xf>
    <xf numFmtId="0" fontId="5" fillId="0" borderId="62" xfId="0" applyNumberFormat="1" applyFont="1" applyFill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>
      <alignment vertical="center"/>
      <protection locked="0"/>
    </xf>
    <xf numFmtId="0" fontId="3" fillId="0" borderId="62" xfId="0" applyNumberFormat="1" applyFont="1" applyFill="1" applyBorder="1" applyAlignment="1" applyProtection="1">
      <alignment horizontal="center" vertical="center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vertical="center"/>
      <protection locked="0"/>
    </xf>
    <xf numFmtId="0" fontId="5" fillId="0" borderId="63" xfId="0" applyNumberFormat="1" applyFont="1" applyFill="1" applyBorder="1" applyAlignment="1" applyProtection="1">
      <alignment horizontal="center" vertical="center"/>
      <protection locked="0"/>
    </xf>
    <xf numFmtId="0" fontId="5" fillId="0" borderId="6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65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Alignment="1">
      <alignment horizontal="center" vertical="center"/>
    </xf>
    <xf numFmtId="0" fontId="5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9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66" xfId="0" applyNumberFormat="1" applyFont="1" applyFill="1" applyBorder="1" applyAlignment="1" applyProtection="1">
      <alignment horizontal="center" vertical="center"/>
      <protection locked="0"/>
    </xf>
    <xf numFmtId="0" fontId="5" fillId="0" borderId="67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 applyProtection="1">
      <alignment horizontal="center" vertical="center"/>
      <protection locked="0"/>
    </xf>
    <xf numFmtId="0" fontId="2" fillId="0" borderId="68" xfId="0" applyNumberFormat="1" applyFont="1" applyFill="1" applyBorder="1" applyAlignment="1" applyProtection="1">
      <alignment horizontal="center" vertical="center"/>
      <protection locked="0"/>
    </xf>
    <xf numFmtId="0" fontId="2" fillId="0" borderId="67" xfId="0" applyNumberFormat="1" applyFont="1" applyFill="1" applyBorder="1" applyAlignment="1">
      <alignment horizontal="center" vertical="center"/>
    </xf>
    <xf numFmtId="0" fontId="5" fillId="0" borderId="69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27" xfId="0" applyNumberFormat="1" applyFont="1" applyFill="1" applyBorder="1" applyAlignment="1" applyProtection="1">
      <alignment horizontal="center" vertical="center"/>
      <protection locked="0"/>
    </xf>
    <xf numFmtId="0" fontId="5" fillId="0" borderId="70" xfId="0" applyNumberFormat="1" applyFont="1" applyFill="1" applyBorder="1" applyAlignment="1" applyProtection="1">
      <alignment horizontal="center" vertical="center"/>
      <protection locked="0"/>
    </xf>
    <xf numFmtId="0" fontId="5" fillId="0" borderId="71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7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71" xfId="0" applyNumberFormat="1" applyFont="1" applyFill="1" applyBorder="1" applyAlignment="1" applyProtection="1">
      <alignment horizontal="center" vertical="center"/>
      <protection locked="0"/>
    </xf>
    <xf numFmtId="0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60" xfId="0" applyNumberFormat="1" applyFont="1" applyFill="1" applyBorder="1" applyAlignment="1">
      <alignment horizontal="center" vertical="center"/>
    </xf>
    <xf numFmtId="0" fontId="5" fillId="0" borderId="44" xfId="0" applyNumberFormat="1" applyFont="1" applyFill="1" applyBorder="1" applyAlignment="1" applyProtection="1">
      <alignment horizontal="center" vertical="center"/>
      <protection locked="0"/>
    </xf>
    <xf numFmtId="0" fontId="5" fillId="0" borderId="73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NumberFormat="1" applyFill="1" applyBorder="1" applyAlignment="1">
      <alignment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Border="1" applyAlignment="1">
      <alignment vertical="center"/>
    </xf>
    <xf numFmtId="0" fontId="0" fillId="0" borderId="24" xfId="0" applyNumberFormat="1" applyFill="1" applyBorder="1" applyAlignment="1">
      <alignment vertical="center"/>
    </xf>
    <xf numFmtId="0" fontId="5" fillId="0" borderId="47" xfId="0" applyNumberFormat="1" applyFont="1" applyFill="1" applyBorder="1" applyAlignment="1" applyProtection="1">
      <alignment horizontal="center" vertical="center"/>
      <protection locked="0"/>
    </xf>
    <xf numFmtId="0" fontId="5" fillId="0" borderId="45" xfId="0" applyNumberFormat="1" applyFont="1" applyFill="1" applyBorder="1" applyAlignment="1" applyProtection="1">
      <alignment horizontal="center" vertical="center"/>
      <protection locked="0"/>
    </xf>
    <xf numFmtId="0" fontId="5" fillId="0" borderId="47" xfId="0" applyNumberFormat="1" applyFont="1" applyFill="1" applyBorder="1" applyAlignment="1">
      <alignment horizontal="center" vertical="center"/>
    </xf>
    <xf numFmtId="0" fontId="5" fillId="0" borderId="45" xfId="0" applyNumberFormat="1" applyFont="1" applyFill="1" applyBorder="1" applyAlignment="1">
      <alignment horizontal="center" vertical="center"/>
    </xf>
    <xf numFmtId="0" fontId="13" fillId="0" borderId="58" xfId="0" applyNumberFormat="1" applyFont="1" applyFill="1" applyBorder="1" applyAlignment="1" applyProtection="1">
      <alignment horizontal="center" vertical="center"/>
      <protection locked="0"/>
    </xf>
    <xf numFmtId="0" fontId="13" fillId="0" borderId="74" xfId="0" applyNumberFormat="1" applyFont="1" applyFill="1" applyBorder="1" applyAlignment="1">
      <alignment horizontal="center" vertical="center"/>
    </xf>
    <xf numFmtId="0" fontId="13" fillId="0" borderId="74" xfId="0" applyNumberFormat="1" applyFont="1" applyFill="1" applyBorder="1" applyAlignment="1" applyProtection="1">
      <alignment horizontal="center" vertical="center"/>
      <protection locked="0"/>
    </xf>
    <xf numFmtId="0" fontId="13" fillId="0" borderId="35" xfId="0" applyNumberFormat="1" applyFont="1" applyFill="1" applyBorder="1" applyAlignment="1" applyProtection="1">
      <alignment horizontal="center" vertical="center"/>
      <protection locked="0"/>
    </xf>
    <xf numFmtId="0" fontId="13" fillId="0" borderId="51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left" vertical="center"/>
      <protection locked="0"/>
    </xf>
    <xf numFmtId="0" fontId="5" fillId="0" borderId="7" xfId="0" quotePrefix="1" applyNumberFormat="1" applyFont="1" applyFill="1" applyBorder="1" applyAlignment="1" applyProtection="1">
      <alignment horizontal="left" vertical="center"/>
      <protection locked="0"/>
    </xf>
    <xf numFmtId="0" fontId="5" fillId="0" borderId="16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27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6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36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quotePrefix="1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49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5" xfId="0" quotePrefix="1" applyNumberFormat="1" applyFont="1" applyFill="1" applyBorder="1" applyAlignment="1">
      <alignment horizontal="center" vertical="center"/>
    </xf>
    <xf numFmtId="0" fontId="5" fillId="0" borderId="35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74" xfId="0" applyNumberFormat="1" applyFont="1" applyFill="1" applyBorder="1" applyAlignment="1" applyProtection="1">
      <alignment horizontal="center" vertical="center"/>
      <protection locked="0"/>
    </xf>
    <xf numFmtId="0" fontId="5" fillId="0" borderId="25" xfId="0" applyNumberFormat="1" applyFont="1" applyFill="1" applyBorder="1" applyAlignment="1" applyProtection="1">
      <alignment horizontal="center" vertical="center"/>
      <protection locked="0"/>
    </xf>
    <xf numFmtId="0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35" xfId="0" applyNumberFormat="1" applyFont="1" applyFill="1" applyBorder="1" applyAlignment="1">
      <alignment horizontal="center" vertical="center"/>
    </xf>
    <xf numFmtId="0" fontId="5" fillId="0" borderId="48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21" fillId="0" borderId="17" xfId="0" applyNumberFormat="1" applyFont="1" applyFill="1" applyBorder="1" applyAlignment="1" applyProtection="1">
      <alignment horizontal="center" vertical="center"/>
      <protection locked="0"/>
    </xf>
    <xf numFmtId="0" fontId="21" fillId="0" borderId="27" xfId="0" applyNumberFormat="1" applyFont="1" applyFill="1" applyBorder="1" applyAlignment="1" applyProtection="1">
      <alignment horizontal="center" vertical="center"/>
      <protection locked="0"/>
    </xf>
    <xf numFmtId="0" fontId="21" fillId="0" borderId="27" xfId="0" quotePrefix="1" applyNumberFormat="1" applyFont="1" applyFill="1" applyBorder="1" applyAlignment="1" applyProtection="1">
      <alignment horizontal="center" vertical="center"/>
      <protection locked="0"/>
    </xf>
    <xf numFmtId="0" fontId="21" fillId="0" borderId="60" xfId="0" applyNumberFormat="1" applyFont="1" applyFill="1" applyBorder="1" applyAlignment="1" applyProtection="1">
      <alignment horizontal="center" vertical="center"/>
      <protection locked="0"/>
    </xf>
    <xf numFmtId="49" fontId="2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33" xfId="0" applyNumberFormat="1" applyFont="1" applyFill="1" applyBorder="1" applyAlignment="1" applyProtection="1">
      <alignment horizontal="center" vertical="center"/>
      <protection locked="0"/>
    </xf>
    <xf numFmtId="0" fontId="5" fillId="0" borderId="73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40" xfId="0" applyNumberFormat="1" applyFont="1" applyFill="1" applyBorder="1" applyAlignment="1" applyProtection="1">
      <alignment horizontal="center" vertical="center"/>
      <protection locked="0"/>
    </xf>
    <xf numFmtId="0" fontId="5" fillId="0" borderId="40" xfId="0" applyNumberFormat="1" applyFont="1" applyFill="1" applyBorder="1" applyAlignment="1">
      <alignment horizontal="center" vertical="center"/>
    </xf>
    <xf numFmtId="0" fontId="5" fillId="0" borderId="68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47" xfId="0" applyNumberFormat="1" applyFont="1" applyFill="1" applyBorder="1" applyAlignment="1" applyProtection="1">
      <alignment horizontal="center" vertical="center"/>
      <protection locked="0"/>
    </xf>
    <xf numFmtId="0" fontId="2" fillId="0" borderId="44" xfId="0" applyNumberFormat="1" applyFont="1" applyFill="1" applyBorder="1" applyAlignment="1" applyProtection="1">
      <alignment horizontal="center" vertical="center"/>
      <protection locked="0"/>
    </xf>
    <xf numFmtId="0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22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75" xfId="0" quotePrefix="1" applyNumberFormat="1" applyFont="1" applyFill="1" applyBorder="1" applyAlignment="1" applyProtection="1">
      <alignment horizontal="center" vertical="center"/>
      <protection locked="0"/>
    </xf>
    <xf numFmtId="2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68" xfId="0" applyNumberFormat="1" applyFont="1" applyBorder="1" applyAlignment="1" applyProtection="1">
      <alignment horizontal="center" vertical="center"/>
      <protection locked="0"/>
    </xf>
    <xf numFmtId="0" fontId="1" fillId="0" borderId="76" xfId="0" applyNumberFormat="1" applyFont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0" xfId="0" applyNumberFormat="1" applyFont="1" applyBorder="1" applyAlignment="1" applyProtection="1">
      <alignment vertical="center"/>
      <protection locked="0"/>
    </xf>
    <xf numFmtId="0" fontId="9" fillId="0" borderId="0" xfId="0" applyNumberFormat="1" applyFont="1" applyAlignment="1" applyProtection="1">
      <alignment vertical="center"/>
      <protection locked="0"/>
    </xf>
    <xf numFmtId="0" fontId="9" fillId="0" borderId="0" xfId="0" applyNumberFormat="1" applyFont="1" applyFill="1" applyAlignment="1" applyProtection="1">
      <alignment vertical="center"/>
      <protection locked="0"/>
    </xf>
    <xf numFmtId="0" fontId="5" fillId="0" borderId="3" xfId="0" quotePrefix="1" applyNumberFormat="1" applyFont="1" applyFill="1" applyBorder="1" applyAlignment="1" applyProtection="1">
      <alignment horizontal="center" vertical="center"/>
    </xf>
    <xf numFmtId="0" fontId="5" fillId="0" borderId="4" xfId="0" quotePrefix="1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23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left" vertical="top" indent="1"/>
    </xf>
    <xf numFmtId="0" fontId="7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24" xfId="0" applyNumberFormat="1" applyFont="1" applyFill="1" applyBorder="1" applyAlignment="1" applyProtection="1">
      <alignment horizontal="left" vertical="center"/>
      <protection locked="0"/>
    </xf>
    <xf numFmtId="0" fontId="5" fillId="0" borderId="7" xfId="0" quotePrefix="1" applyNumberFormat="1" applyFont="1" applyFill="1" applyBorder="1" applyAlignment="1" applyProtection="1">
      <alignment horizontal="center" vertical="center"/>
    </xf>
    <xf numFmtId="0" fontId="5" fillId="0" borderId="0" xfId="0" quotePrefix="1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76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horizontal="right" vertical="center"/>
    </xf>
    <xf numFmtId="0" fontId="5" fillId="0" borderId="49" xfId="0" applyNumberFormat="1" applyFont="1" applyFill="1" applyBorder="1" applyAlignment="1">
      <alignment horizontal="center" vertical="center"/>
    </xf>
    <xf numFmtId="0" fontId="5" fillId="0" borderId="46" xfId="0" applyNumberFormat="1" applyFont="1" applyFill="1" applyBorder="1" applyAlignment="1">
      <alignment horizontal="center" vertical="center"/>
    </xf>
    <xf numFmtId="0" fontId="5" fillId="0" borderId="77" xfId="0" applyNumberFormat="1" applyFont="1" applyFill="1" applyBorder="1" applyAlignment="1" applyProtection="1">
      <alignment horizontal="left" vertical="center"/>
      <protection locked="0"/>
    </xf>
    <xf numFmtId="0" fontId="5" fillId="0" borderId="3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65" xfId="0" applyNumberFormat="1" applyFont="1" applyFill="1" applyBorder="1" applyAlignment="1" applyProtection="1">
      <alignment horizontal="right" vertical="center"/>
      <protection locked="0"/>
    </xf>
    <xf numFmtId="0" fontId="13" fillId="0" borderId="49" xfId="0" applyNumberFormat="1" applyFont="1" applyFill="1" applyBorder="1" applyAlignment="1">
      <alignment horizontal="center" vertical="center"/>
    </xf>
    <xf numFmtId="0" fontId="5" fillId="0" borderId="78" xfId="0" applyNumberFormat="1" applyFont="1" applyFill="1" applyBorder="1" applyAlignment="1" applyProtection="1">
      <alignment horizontal="center" vertical="center"/>
      <protection locked="0"/>
    </xf>
    <xf numFmtId="0" fontId="5" fillId="0" borderId="44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 applyAlignment="1" applyProtection="1">
      <alignment horizontal="center" vertical="center"/>
      <protection locked="0"/>
    </xf>
    <xf numFmtId="0" fontId="5" fillId="0" borderId="56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1" xfId="0" quotePrefix="1" applyNumberFormat="1" applyFont="1" applyFill="1" applyBorder="1" applyAlignment="1" applyProtection="1">
      <alignment horizontal="center" vertical="center"/>
      <protection locked="0"/>
    </xf>
    <xf numFmtId="0" fontId="21" fillId="0" borderId="3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3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5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quotePrefix="1" applyNumberFormat="1" applyFont="1" applyFill="1" applyBorder="1" applyAlignment="1">
      <alignment horizontal="center" vertical="center"/>
    </xf>
    <xf numFmtId="0" fontId="20" fillId="0" borderId="62" xfId="0" applyNumberFormat="1" applyFont="1" applyFill="1" applyBorder="1" applyAlignment="1" applyProtection="1">
      <alignment horizontal="center" vertical="center"/>
      <protection locked="0"/>
    </xf>
    <xf numFmtId="0" fontId="0" fillId="0" borderId="62" xfId="0" applyNumberFormat="1" applyBorder="1" applyAlignment="1">
      <alignment vertical="center"/>
    </xf>
    <xf numFmtId="0" fontId="1" fillId="0" borderId="62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5" fillId="0" borderId="79" xfId="0" applyNumberFormat="1" applyFont="1" applyFill="1" applyBorder="1" applyAlignment="1" applyProtection="1">
      <alignment horizontal="center" vertical="center"/>
      <protection locked="0"/>
    </xf>
    <xf numFmtId="0" fontId="5" fillId="0" borderId="38" xfId="0" applyNumberFormat="1" applyFont="1" applyFill="1" applyBorder="1" applyAlignment="1" applyProtection="1">
      <alignment horizontal="center" vertical="center"/>
      <protection locked="0"/>
    </xf>
    <xf numFmtId="49" fontId="5" fillId="0" borderId="45" xfId="0" applyNumberFormat="1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80" xfId="0" applyNumberFormat="1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5" fillId="0" borderId="79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81" xfId="0" applyNumberFormat="1" applyFont="1" applyFill="1" applyBorder="1" applyAlignment="1" applyProtection="1">
      <alignment horizontal="center" vertical="center"/>
      <protection locked="0"/>
    </xf>
    <xf numFmtId="0" fontId="5" fillId="0" borderId="70" xfId="0" quotePrefix="1" applyNumberFormat="1" applyFont="1" applyFill="1" applyBorder="1" applyAlignment="1" applyProtection="1">
      <alignment horizontal="center" vertical="center"/>
      <protection locked="0"/>
    </xf>
    <xf numFmtId="0" fontId="21" fillId="0" borderId="17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31" xfId="0" quotePrefix="1" applyFont="1" applyFill="1" applyBorder="1" applyAlignment="1" applyProtection="1">
      <alignment horizontal="center" vertical="center"/>
      <protection locked="0"/>
    </xf>
    <xf numFmtId="0" fontId="5" fillId="0" borderId="82" xfId="0" quotePrefix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90" xfId="0" applyFont="1" applyBorder="1" applyAlignment="1">
      <alignment horizontal="left"/>
    </xf>
    <xf numFmtId="0" fontId="9" fillId="0" borderId="91" xfId="0" applyFont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12" xfId="0" applyFont="1" applyBorder="1" applyAlignment="1">
      <alignment horizontal="left"/>
    </xf>
    <xf numFmtId="0" fontId="9" fillId="0" borderId="94" xfId="0" applyFont="1" applyBorder="1" applyAlignment="1">
      <alignment horizontal="left"/>
    </xf>
    <xf numFmtId="49" fontId="3" fillId="0" borderId="56" xfId="0" applyNumberFormat="1" applyFont="1" applyBorder="1" applyAlignment="1">
      <alignment horizontal="center" vertical="center"/>
    </xf>
    <xf numFmtId="49" fontId="3" fillId="0" borderId="76" xfId="0" applyNumberFormat="1" applyFont="1" applyBorder="1" applyAlignment="1">
      <alignment horizontal="center" vertical="center"/>
    </xf>
    <xf numFmtId="0" fontId="9" fillId="0" borderId="92" xfId="0" applyFont="1" applyFill="1" applyBorder="1" applyAlignment="1">
      <alignment horizontal="left"/>
    </xf>
    <xf numFmtId="0" fontId="9" fillId="0" borderId="93" xfId="0" applyFont="1" applyFill="1" applyBorder="1" applyAlignment="1">
      <alignment horizontal="left"/>
    </xf>
    <xf numFmtId="14" fontId="9" fillId="0" borderId="17" xfId="0" applyNumberFormat="1" applyFont="1" applyBorder="1" applyAlignment="1">
      <alignment horizontal="center" vertical="center"/>
    </xf>
    <xf numFmtId="14" fontId="9" fillId="0" borderId="8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9" fillId="0" borderId="86" xfId="0" applyFont="1" applyBorder="1" applyAlignment="1">
      <alignment horizontal="left"/>
    </xf>
    <xf numFmtId="0" fontId="9" fillId="0" borderId="87" xfId="0" applyFont="1" applyBorder="1" applyAlignment="1">
      <alignment horizontal="left"/>
    </xf>
    <xf numFmtId="0" fontId="9" fillId="0" borderId="17" xfId="0" applyNumberFormat="1" applyFont="1" applyBorder="1" applyAlignment="1">
      <alignment horizontal="center" vertical="center"/>
    </xf>
    <xf numFmtId="0" fontId="9" fillId="0" borderId="80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left"/>
    </xf>
    <xf numFmtId="0" fontId="9" fillId="0" borderId="71" xfId="0" applyFont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6" xfId="0" applyFont="1" applyFill="1" applyBorder="1" applyAlignment="1">
      <alignment horizontal="left"/>
    </xf>
    <xf numFmtId="0" fontId="9" fillId="0" borderId="88" xfId="0" applyFont="1" applyBorder="1" applyAlignment="1">
      <alignment horizontal="left"/>
    </xf>
    <xf numFmtId="0" fontId="9" fillId="0" borderId="89" xfId="0" applyFont="1" applyBorder="1" applyAlignment="1">
      <alignment horizontal="left"/>
    </xf>
    <xf numFmtId="0" fontId="9" fillId="0" borderId="45" xfId="0" applyFont="1" applyBorder="1" applyAlignment="1">
      <alignment horizontal="center" vertical="center"/>
    </xf>
    <xf numFmtId="0" fontId="9" fillId="0" borderId="85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2" fillId="0" borderId="7" xfId="0" applyFont="1" applyBorder="1" applyAlignment="1">
      <alignment horizontal="center" vertical="center"/>
    </xf>
    <xf numFmtId="0" fontId="0" fillId="0" borderId="0" xfId="0"/>
    <xf numFmtId="0" fontId="0" fillId="0" borderId="24" xfId="0" applyBorder="1"/>
    <xf numFmtId="0" fontId="0" fillId="0" borderId="7" xfId="0" applyBorder="1"/>
    <xf numFmtId="0" fontId="9" fillId="0" borderId="37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36" xfId="0" applyBorder="1" applyAlignment="1">
      <alignment horizontal="center"/>
    </xf>
    <xf numFmtId="0" fontId="9" fillId="0" borderId="36" xfId="0" applyNumberFormat="1" applyFont="1" applyBorder="1" applyAlignment="1">
      <alignment horizontal="left"/>
    </xf>
    <xf numFmtId="0" fontId="9" fillId="0" borderId="71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83" xfId="0" applyFont="1" applyBorder="1" applyAlignment="1">
      <alignment horizontal="left"/>
    </xf>
    <xf numFmtId="0" fontId="9" fillId="0" borderId="84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9" fillId="0" borderId="58" xfId="0" applyFont="1" applyBorder="1" applyAlignment="1">
      <alignment horizontal="left"/>
    </xf>
    <xf numFmtId="0" fontId="9" fillId="0" borderId="74" xfId="0" applyFont="1" applyBorder="1" applyAlignment="1">
      <alignment horizontal="left"/>
    </xf>
    <xf numFmtId="0" fontId="9" fillId="0" borderId="22" xfId="0" applyFont="1" applyFill="1" applyBorder="1" applyAlignment="1">
      <alignment horizontal="center" textRotation="90" wrapText="1"/>
    </xf>
    <xf numFmtId="0" fontId="9" fillId="0" borderId="68" xfId="0" applyFont="1" applyFill="1" applyBorder="1" applyAlignment="1">
      <alignment horizontal="center" textRotation="90" wrapText="1"/>
    </xf>
    <xf numFmtId="0" fontId="9" fillId="0" borderId="16" xfId="0" applyFont="1" applyFill="1" applyBorder="1" applyAlignment="1">
      <alignment horizontal="center" textRotation="90" wrapText="1"/>
    </xf>
    <xf numFmtId="49" fontId="9" fillId="0" borderId="27" xfId="0" applyNumberFormat="1" applyFont="1" applyFill="1" applyBorder="1" applyAlignment="1" applyProtection="1">
      <alignment horizontal="center" vertical="center"/>
      <protection locked="0"/>
    </xf>
    <xf numFmtId="49" fontId="9" fillId="0" borderId="70" xfId="0" applyNumberFormat="1" applyFont="1" applyFill="1" applyBorder="1" applyAlignment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2" fillId="0" borderId="30" xfId="0" applyFont="1" applyFill="1" applyBorder="1" applyAlignment="1"/>
    <xf numFmtId="0" fontId="2" fillId="0" borderId="60" xfId="0" applyFont="1" applyFill="1" applyBorder="1" applyAlignment="1"/>
    <xf numFmtId="49" fontId="9" fillId="0" borderId="81" xfId="0" applyNumberFormat="1" applyFont="1" applyFill="1" applyBorder="1" applyAlignment="1" applyProtection="1">
      <alignment horizontal="center" vertical="center"/>
      <protection locked="0"/>
    </xf>
    <xf numFmtId="49" fontId="9" fillId="0" borderId="71" xfId="0" applyNumberFormat="1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 applyProtection="1">
      <alignment horizontal="left" vertical="center"/>
      <protection locked="0"/>
    </xf>
    <xf numFmtId="49" fontId="9" fillId="0" borderId="30" xfId="0" applyNumberFormat="1" applyFont="1" applyFill="1" applyBorder="1" applyAlignment="1"/>
    <xf numFmtId="49" fontId="9" fillId="0" borderId="60" xfId="0" applyNumberFormat="1" applyFont="1" applyFill="1" applyBorder="1" applyAlignment="1"/>
    <xf numFmtId="49" fontId="9" fillId="0" borderId="81" xfId="0" applyNumberFormat="1" applyFont="1" applyFill="1" applyBorder="1" applyAlignment="1" applyProtection="1">
      <alignment horizontal="left" vertical="center"/>
      <protection locked="0"/>
    </xf>
    <xf numFmtId="49" fontId="9" fillId="0" borderId="32" xfId="0" applyNumberFormat="1" applyFont="1" applyFill="1" applyBorder="1" applyAlignment="1"/>
    <xf numFmtId="49" fontId="9" fillId="0" borderId="72" xfId="0" applyNumberFormat="1" applyFont="1" applyFill="1" applyBorder="1" applyAlignment="1"/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/>
    </xf>
    <xf numFmtId="0" fontId="5" fillId="0" borderId="0" xfId="0" applyFont="1" applyFill="1" applyBorder="1" applyAlignment="1" applyProtection="1">
      <alignment horizontal="left" vertical="center"/>
      <protection locked="0"/>
    </xf>
    <xf numFmtId="1" fontId="5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49" xfId="0" applyNumberFormat="1" applyFont="1" applyFill="1" applyBorder="1" applyAlignment="1" applyProtection="1">
      <alignment horizontal="left" vertical="center"/>
      <protection locked="0"/>
    </xf>
    <xf numFmtId="49" fontId="9" fillId="0" borderId="34" xfId="0" applyNumberFormat="1" applyFont="1" applyFill="1" applyBorder="1" applyAlignment="1"/>
    <xf numFmtId="49" fontId="9" fillId="0" borderId="51" xfId="0" applyNumberFormat="1" applyFont="1" applyFill="1" applyBorder="1" applyAlignment="1"/>
    <xf numFmtId="49" fontId="9" fillId="0" borderId="49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12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90" xfId="0" applyFont="1" applyFill="1" applyBorder="1" applyAlignment="1">
      <alignment horizontal="left"/>
    </xf>
    <xf numFmtId="0" fontId="9" fillId="0" borderId="91" xfId="0" applyFont="1" applyFill="1" applyBorder="1" applyAlignment="1">
      <alignment horizontal="left"/>
    </xf>
    <xf numFmtId="216" fontId="9" fillId="0" borderId="112" xfId="0" applyNumberFormat="1" applyFont="1" applyBorder="1" applyAlignment="1">
      <alignment horizontal="center" vertical="center"/>
    </xf>
    <xf numFmtId="216" fontId="9" fillId="0" borderId="67" xfId="0" applyNumberFormat="1" applyFont="1" applyBorder="1" applyAlignment="1">
      <alignment horizontal="center" vertical="center"/>
    </xf>
    <xf numFmtId="216" fontId="9" fillId="0" borderId="81" xfId="0" applyNumberFormat="1" applyFont="1" applyBorder="1" applyAlignment="1">
      <alignment horizontal="center" vertical="center"/>
    </xf>
    <xf numFmtId="216" fontId="9" fillId="0" borderId="72" xfId="0" applyNumberFormat="1" applyFont="1" applyBorder="1" applyAlignment="1">
      <alignment horizontal="center" vertical="center"/>
    </xf>
    <xf numFmtId="0" fontId="9" fillId="0" borderId="110" xfId="0" applyFont="1" applyBorder="1" applyAlignment="1">
      <alignment horizontal="left"/>
    </xf>
    <xf numFmtId="0" fontId="9" fillId="0" borderId="111" xfId="0" applyFont="1" applyBorder="1" applyAlignment="1">
      <alignment horizontal="left"/>
    </xf>
    <xf numFmtId="0" fontId="9" fillId="0" borderId="110" xfId="0" applyFont="1" applyFill="1" applyBorder="1" applyAlignment="1">
      <alignment horizontal="left"/>
    </xf>
    <xf numFmtId="0" fontId="9" fillId="0" borderId="111" xfId="0" applyFont="1" applyFill="1" applyBorder="1" applyAlignment="1">
      <alignment horizontal="left"/>
    </xf>
    <xf numFmtId="0" fontId="9" fillId="0" borderId="113" xfId="0" applyFont="1" applyBorder="1" applyAlignment="1">
      <alignment horizontal="left"/>
    </xf>
    <xf numFmtId="0" fontId="9" fillId="0" borderId="114" xfId="0" applyFont="1" applyBorder="1" applyAlignment="1">
      <alignment horizontal="left"/>
    </xf>
    <xf numFmtId="0" fontId="9" fillId="0" borderId="110" xfId="0" applyNumberFormat="1" applyFont="1" applyBorder="1" applyAlignment="1">
      <alignment horizontal="left"/>
    </xf>
    <xf numFmtId="0" fontId="9" fillId="0" borderId="111" xfId="0" applyNumberFormat="1" applyFont="1" applyBorder="1" applyAlignment="1">
      <alignment horizontal="left"/>
    </xf>
    <xf numFmtId="0" fontId="9" fillId="0" borderId="112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81" xfId="0" applyNumberFormat="1" applyFont="1" applyBorder="1" applyAlignment="1">
      <alignment horizontal="center" vertical="center"/>
    </xf>
    <xf numFmtId="0" fontId="9" fillId="0" borderId="72" xfId="0" applyNumberFormat="1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 shrinkToFit="1"/>
      <protection locked="0"/>
    </xf>
    <xf numFmtId="0" fontId="5" fillId="0" borderId="2" xfId="0" applyFont="1" applyFill="1" applyBorder="1" applyAlignment="1" applyProtection="1">
      <alignment horizontal="left" vertical="center"/>
      <protection locked="0"/>
    </xf>
    <xf numFmtId="207" fontId="9" fillId="0" borderId="107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58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108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109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07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207" fontId="9" fillId="0" borderId="55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95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23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96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9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5" xfId="0" applyFont="1" applyBorder="1" applyAlignment="1" applyProtection="1">
      <alignment horizontal="center" vertical="center"/>
      <protection locked="0"/>
    </xf>
    <xf numFmtId="0" fontId="1" fillId="0" borderId="95" xfId="0" applyFont="1" applyBorder="1" applyAlignment="1" applyProtection="1">
      <alignment horizontal="center" vertical="center"/>
      <protection locked="0"/>
    </xf>
    <xf numFmtId="0" fontId="9" fillId="0" borderId="98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0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207" fontId="9" fillId="0" borderId="46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29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27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6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207" fontId="9" fillId="0" borderId="49" xfId="0" applyNumberFormat="1" applyFont="1" applyFill="1" applyBorder="1" applyAlignment="1" applyProtection="1">
      <alignment horizontal="center" vertical="center" wrapText="1"/>
      <protection locked="0"/>
    </xf>
    <xf numFmtId="207" fontId="9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Fill="1" applyBorder="1" applyAlignment="1">
      <alignment textRotation="90" wrapText="1"/>
    </xf>
    <xf numFmtId="0" fontId="9" fillId="0" borderId="68" xfId="0" applyFont="1" applyFill="1" applyBorder="1" applyAlignment="1">
      <alignment textRotation="90" wrapText="1"/>
    </xf>
    <xf numFmtId="0" fontId="9" fillId="0" borderId="16" xfId="0" applyFont="1" applyFill="1" applyBorder="1" applyAlignment="1">
      <alignment textRotation="90" wrapText="1"/>
    </xf>
    <xf numFmtId="0" fontId="4" fillId="0" borderId="4" xfId="0" applyFont="1" applyFill="1" applyBorder="1" applyAlignment="1" applyProtection="1">
      <alignment horizontal="left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5" fillId="0" borderId="27" xfId="0" applyNumberFormat="1" applyFont="1" applyFill="1" applyBorder="1" applyAlignment="1" applyProtection="1">
      <alignment horizontal="center" vertical="center"/>
      <protection locked="0"/>
    </xf>
    <xf numFmtId="0" fontId="5" fillId="0" borderId="70" xfId="0" applyNumberFormat="1" applyFont="1" applyFill="1" applyBorder="1" applyAlignment="1" applyProtection="1">
      <alignment horizontal="center" vertical="center"/>
      <protection locked="0"/>
    </xf>
    <xf numFmtId="0" fontId="5" fillId="0" borderId="69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46" xfId="0" applyNumberFormat="1" applyFont="1" applyFill="1" applyBorder="1" applyAlignment="1" applyProtection="1">
      <alignment horizontal="center" vertical="center"/>
      <protection locked="0"/>
    </xf>
    <xf numFmtId="0" fontId="5" fillId="0" borderId="47" xfId="0" applyNumberFormat="1" applyFont="1" applyFill="1" applyBorder="1" applyAlignment="1" applyProtection="1">
      <alignment horizontal="center" vertical="center"/>
      <protection locked="0"/>
    </xf>
    <xf numFmtId="0" fontId="5" fillId="0" borderId="116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112" xfId="0" applyNumberFormat="1" applyFont="1" applyFill="1" applyBorder="1" applyAlignment="1" applyProtection="1">
      <alignment horizontal="center" vertical="center"/>
      <protection locked="0"/>
    </xf>
    <xf numFmtId="0" fontId="5" fillId="0" borderId="79" xfId="0" applyNumberFormat="1" applyFont="1" applyFill="1" applyBorder="1" applyAlignment="1" applyProtection="1">
      <alignment horizontal="center" vertical="center"/>
      <protection locked="0"/>
    </xf>
    <xf numFmtId="0" fontId="5" fillId="0" borderId="57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>
      <alignment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115" xfId="0" applyNumberFormat="1" applyFont="1" applyFill="1" applyBorder="1" applyAlignment="1" applyProtection="1">
      <alignment horizontal="center" vertical="center"/>
      <protection locked="0"/>
    </xf>
    <xf numFmtId="0" fontId="5" fillId="0" borderId="60" xfId="0" applyNumberFormat="1" applyFont="1" applyFill="1" applyBorder="1" applyAlignment="1">
      <alignment horizontal="center" vertical="center"/>
    </xf>
    <xf numFmtId="0" fontId="5" fillId="0" borderId="49" xfId="0" applyNumberFormat="1" applyFont="1" applyFill="1" applyBorder="1" applyAlignment="1">
      <alignment horizontal="center" vertical="center"/>
    </xf>
    <xf numFmtId="0" fontId="5" fillId="0" borderId="51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 applyProtection="1">
      <alignment horizontal="center" vertical="center"/>
      <protection locked="0"/>
    </xf>
    <xf numFmtId="0" fontId="5" fillId="0" borderId="27" xfId="0" applyNumberFormat="1" applyFont="1" applyFill="1" applyBorder="1" applyAlignment="1">
      <alignment horizontal="center" vertical="center"/>
    </xf>
    <xf numFmtId="0" fontId="2" fillId="0" borderId="69" xfId="0" applyNumberFormat="1" applyFont="1" applyFill="1" applyBorder="1" applyAlignment="1" applyProtection="1">
      <alignment horizontal="center" vertical="center"/>
      <protection locked="0"/>
    </xf>
    <xf numFmtId="0" fontId="2" fillId="0" borderId="70" xfId="0" applyNumberFormat="1" applyFont="1" applyFill="1" applyBorder="1" applyAlignment="1">
      <alignment horizontal="center" vertical="center"/>
    </xf>
    <xf numFmtId="0" fontId="5" fillId="0" borderId="77" xfId="0" applyNumberFormat="1" applyFont="1" applyFill="1" applyBorder="1" applyAlignment="1" applyProtection="1">
      <alignment horizontal="center" vertical="center"/>
      <protection locked="0"/>
    </xf>
    <xf numFmtId="0" fontId="0" fillId="0" borderId="63" xfId="0" applyNumberFormat="1" applyFill="1" applyBorder="1" applyAlignment="1">
      <alignment horizontal="center" vertical="center"/>
    </xf>
    <xf numFmtId="0" fontId="13" fillId="0" borderId="48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>
      <alignment horizontal="center" vertical="center"/>
    </xf>
    <xf numFmtId="0" fontId="13" fillId="0" borderId="49" xfId="0" applyNumberFormat="1" applyFont="1" applyFill="1" applyBorder="1" applyAlignment="1" applyProtection="1">
      <alignment horizontal="center" vertical="center"/>
      <protection locked="0"/>
    </xf>
    <xf numFmtId="0" fontId="0" fillId="0" borderId="51" xfId="0" applyNumberForma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NumberFormat="1" applyFill="1" applyBorder="1" applyAlignment="1">
      <alignment horizontal="center" vertical="center"/>
    </xf>
    <xf numFmtId="0" fontId="5" fillId="0" borderId="116" xfId="0" applyNumberFormat="1" applyFont="1" applyFill="1" applyBorder="1" applyAlignment="1">
      <alignment horizontal="center" vertical="center"/>
    </xf>
    <xf numFmtId="0" fontId="0" fillId="0" borderId="47" xfId="0" applyNumberFormat="1" applyFill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70" xfId="0" applyNumberFormat="1" applyFill="1" applyBorder="1" applyAlignment="1">
      <alignment horizontal="center" vertical="center"/>
    </xf>
    <xf numFmtId="0" fontId="5" fillId="0" borderId="79" xfId="0" applyNumberFormat="1" applyFont="1" applyFill="1" applyBorder="1" applyAlignment="1">
      <alignment horizontal="center" vertical="center"/>
    </xf>
    <xf numFmtId="0" fontId="5" fillId="0" borderId="60" xfId="0" applyNumberFormat="1" applyFont="1" applyFill="1" applyBorder="1" applyAlignment="1" applyProtection="1">
      <alignment horizontal="center" vertical="center"/>
      <protection locked="0"/>
    </xf>
    <xf numFmtId="0" fontId="5" fillId="0" borderId="77" xfId="0" applyNumberFormat="1" applyFont="1" applyFill="1" applyBorder="1" applyAlignment="1" applyProtection="1">
      <alignment horizontal="left" vertical="center"/>
      <protection locked="0"/>
    </xf>
    <xf numFmtId="0" fontId="5" fillId="0" borderId="62" xfId="0" applyNumberFormat="1" applyFont="1" applyFill="1" applyBorder="1" applyAlignment="1" applyProtection="1">
      <alignment horizontal="left" vertical="center"/>
      <protection locked="0"/>
    </xf>
    <xf numFmtId="0" fontId="5" fillId="0" borderId="63" xfId="0" applyNumberFormat="1" applyFont="1" applyFill="1" applyBorder="1" applyAlignment="1" applyProtection="1">
      <alignment horizontal="left" vertical="center"/>
      <protection locked="0"/>
    </xf>
    <xf numFmtId="0" fontId="5" fillId="0" borderId="62" xfId="0" applyNumberFormat="1" applyFont="1" applyFill="1" applyBorder="1" applyAlignment="1" applyProtection="1">
      <alignment horizontal="center" vertical="center"/>
      <protection locked="0"/>
    </xf>
    <xf numFmtId="0" fontId="5" fillId="0" borderId="6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5" fillId="0" borderId="2" xfId="0" applyNumberFormat="1" applyFont="1" applyFill="1" applyBorder="1" applyAlignment="1" applyProtection="1">
      <alignment horizontal="left" vertical="center"/>
      <protection locked="0"/>
    </xf>
    <xf numFmtId="0" fontId="5" fillId="0" borderId="46" xfId="0" applyNumberFormat="1" applyFon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9" fillId="0" borderId="22" xfId="0" applyNumberFormat="1" applyFont="1" applyFill="1" applyBorder="1" applyAlignment="1">
      <alignment textRotation="90" wrapText="1"/>
    </xf>
    <xf numFmtId="0" fontId="9" fillId="0" borderId="68" xfId="0" applyNumberFormat="1" applyFont="1" applyFill="1" applyBorder="1" applyAlignment="1">
      <alignment textRotation="90" wrapText="1"/>
    </xf>
    <xf numFmtId="0" fontId="9" fillId="0" borderId="16" xfId="0" applyNumberFormat="1" applyFont="1" applyFill="1" applyBorder="1" applyAlignment="1">
      <alignment textRotation="90" wrapText="1"/>
    </xf>
    <xf numFmtId="0" fontId="5" fillId="0" borderId="49" xfId="0" applyNumberFormat="1" applyFont="1" applyFill="1" applyBorder="1" applyAlignment="1" applyProtection="1">
      <alignment horizontal="center" vertical="center"/>
      <protection locked="0"/>
    </xf>
    <xf numFmtId="0" fontId="5" fillId="0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5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49" xfId="0" applyNumberFormat="1" applyFont="1" applyFill="1" applyBorder="1" applyAlignment="1" applyProtection="1">
      <alignment horizontal="center" vertical="center"/>
      <protection locked="0"/>
    </xf>
    <xf numFmtId="0" fontId="12" fillId="0" borderId="34" xfId="0" applyNumberFormat="1" applyFont="1" applyFill="1" applyBorder="1" applyAlignment="1" applyProtection="1">
      <alignment horizontal="center" vertical="center"/>
      <protection locked="0"/>
    </xf>
    <xf numFmtId="0" fontId="12" fillId="0" borderId="51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9" fillId="0" borderId="5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6" xfId="0" applyFont="1" applyFill="1" applyBorder="1" applyAlignment="1" applyProtection="1">
      <alignment horizontal="lef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17" fillId="0" borderId="48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5" fillId="0" borderId="46" xfId="0" applyFont="1" applyFill="1" applyBorder="1" applyAlignment="1" applyProtection="1">
      <alignment horizontal="left" vertical="center"/>
    </xf>
    <xf numFmtId="0" fontId="2" fillId="0" borderId="29" xfId="0" applyFont="1" applyBorder="1" applyAlignment="1">
      <alignment vertical="center"/>
    </xf>
    <xf numFmtId="0" fontId="18" fillId="0" borderId="48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8" fillId="0" borderId="5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2" borderId="49" xfId="0" applyFont="1" applyFill="1" applyBorder="1" applyAlignment="1" applyProtection="1">
      <alignment horizontal="center" vertical="center"/>
      <protection locked="0"/>
    </xf>
    <xf numFmtId="0" fontId="16" fillId="2" borderId="5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16" fillId="2" borderId="49" xfId="0" applyFont="1" applyFill="1" applyBorder="1" applyAlignment="1" applyProtection="1">
      <alignment horizontal="left" vertical="center"/>
    </xf>
    <xf numFmtId="0" fontId="13" fillId="0" borderId="34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2" borderId="116" xfId="0" applyFont="1" applyFill="1" applyBorder="1" applyAlignment="1" applyProtection="1">
      <alignment horizontal="left" vertical="center"/>
    </xf>
    <xf numFmtId="0" fontId="11" fillId="2" borderId="28" xfId="0" applyFont="1" applyFill="1" applyBorder="1" applyAlignment="1" applyProtection="1">
      <alignment horizontal="left" vertical="center"/>
    </xf>
    <xf numFmtId="0" fontId="11" fillId="2" borderId="29" xfId="0" applyFont="1" applyFill="1" applyBorder="1" applyAlignment="1" applyProtection="1">
      <alignment horizontal="left" vertical="center"/>
    </xf>
    <xf numFmtId="0" fontId="11" fillId="0" borderId="116" xfId="0" applyFont="1" applyFill="1" applyBorder="1" applyAlignment="1" applyProtection="1">
      <alignment horizontal="left" vertical="center"/>
    </xf>
    <xf numFmtId="0" fontId="0" fillId="0" borderId="47" xfId="0" applyBorder="1" applyAlignment="1">
      <alignment vertical="center"/>
    </xf>
    <xf numFmtId="0" fontId="5" fillId="2" borderId="46" xfId="0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2" borderId="54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3" fillId="0" borderId="28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65</xdr:row>
      <xdr:rowOff>161925</xdr:rowOff>
    </xdr:from>
    <xdr:to>
      <xdr:col>5</xdr:col>
      <xdr:colOff>647700</xdr:colOff>
      <xdr:row>67</xdr:row>
      <xdr:rowOff>152400</xdr:rowOff>
    </xdr:to>
    <xdr:pic>
      <xdr:nvPicPr>
        <xdr:cNvPr id="21844" name="Picture 50">
          <a:extLst>
            <a:ext uri="{FF2B5EF4-FFF2-40B4-BE49-F238E27FC236}">
              <a16:creationId xmlns:a16="http://schemas.microsoft.com/office/drawing/2014/main" id="{8B1EC00B-A0B6-4D0C-AFAB-030FCB69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13868400"/>
          <a:ext cx="1866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228600</xdr:colOff>
      <xdr:row>66</xdr:row>
      <xdr:rowOff>104775</xdr:rowOff>
    </xdr:from>
    <xdr:to>
      <xdr:col>31</xdr:col>
      <xdr:colOff>466725</xdr:colOff>
      <xdr:row>66</xdr:row>
      <xdr:rowOff>104775</xdr:rowOff>
    </xdr:to>
    <xdr:sp macro="" textlink="">
      <xdr:nvSpPr>
        <xdr:cNvPr id="21845" name="Line 51">
          <a:extLst>
            <a:ext uri="{FF2B5EF4-FFF2-40B4-BE49-F238E27FC236}">
              <a16:creationId xmlns:a16="http://schemas.microsoft.com/office/drawing/2014/main" id="{599B55AD-30D7-4AA5-B5DD-CD70D0EDC05D}"/>
            </a:ext>
          </a:extLst>
        </xdr:cNvPr>
        <xdr:cNvSpPr>
          <a:spLocks noChangeShapeType="1"/>
        </xdr:cNvSpPr>
      </xdr:nvSpPr>
      <xdr:spPr bwMode="auto">
        <a:xfrm>
          <a:off x="21059775" y="140208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12</xdr:row>
      <xdr:rowOff>142875</xdr:rowOff>
    </xdr:from>
    <xdr:to>
      <xdr:col>30</xdr:col>
      <xdr:colOff>466725</xdr:colOff>
      <xdr:row>44</xdr:row>
      <xdr:rowOff>66675</xdr:rowOff>
    </xdr:to>
    <xdr:pic>
      <xdr:nvPicPr>
        <xdr:cNvPr id="146107" name="Picture 9423">
          <a:extLst>
            <a:ext uri="{FF2B5EF4-FFF2-40B4-BE49-F238E27FC236}">
              <a16:creationId xmlns:a16="http://schemas.microsoft.com/office/drawing/2014/main" id="{0C5D241B-B4CF-410F-AE3D-E0D88DDA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2638425"/>
          <a:ext cx="16830675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314325</xdr:colOff>
      <xdr:row>55</xdr:row>
      <xdr:rowOff>57150</xdr:rowOff>
    </xdr:from>
    <xdr:to>
      <xdr:col>19</xdr:col>
      <xdr:colOff>419100</xdr:colOff>
      <xdr:row>59</xdr:row>
      <xdr:rowOff>9525</xdr:rowOff>
    </xdr:to>
    <xdr:grpSp>
      <xdr:nvGrpSpPr>
        <xdr:cNvPr id="146108" name="Group 5703">
          <a:extLst>
            <a:ext uri="{FF2B5EF4-FFF2-40B4-BE49-F238E27FC236}">
              <a16:creationId xmlns:a16="http://schemas.microsoft.com/office/drawing/2014/main" id="{D1A76451-2AC6-4B92-B69B-B81FCC0BECCD}"/>
            </a:ext>
          </a:extLst>
        </xdr:cNvPr>
        <xdr:cNvGrpSpPr>
          <a:grpSpLocks/>
        </xdr:cNvGrpSpPr>
      </xdr:nvGrpSpPr>
      <xdr:grpSpPr bwMode="auto">
        <a:xfrm>
          <a:off x="11820525" y="11563350"/>
          <a:ext cx="819150" cy="790575"/>
          <a:chOff x="1208" y="1226"/>
          <a:chExt cx="86" cy="83"/>
        </a:xfrm>
      </xdr:grpSpPr>
      <xdr:grpSp>
        <xdr:nvGrpSpPr>
          <xdr:cNvPr id="146617" name="Group 4589">
            <a:extLst>
              <a:ext uri="{FF2B5EF4-FFF2-40B4-BE49-F238E27FC236}">
                <a16:creationId xmlns:a16="http://schemas.microsoft.com/office/drawing/2014/main" id="{06DE58CA-3344-4F52-BAA4-10537413DE7C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260" y="1272"/>
            <a:ext cx="38" cy="37"/>
            <a:chOff x="1093" y="326"/>
            <a:chExt cx="454" cy="454"/>
          </a:xfrm>
        </xdr:grpSpPr>
        <xdr:sp macro="" textlink="">
          <xdr:nvSpPr>
            <xdr:cNvPr id="146620" name="Rectangle 4576">
              <a:extLst>
                <a:ext uri="{FF2B5EF4-FFF2-40B4-BE49-F238E27FC236}">
                  <a16:creationId xmlns:a16="http://schemas.microsoft.com/office/drawing/2014/main" id="{B9D489F4-2F21-46D3-9792-C500179105A8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621" name="Group 4587">
              <a:extLst>
                <a:ext uri="{FF2B5EF4-FFF2-40B4-BE49-F238E27FC236}">
                  <a16:creationId xmlns:a16="http://schemas.microsoft.com/office/drawing/2014/main" id="{F7E0D525-9518-443B-9B86-B148D044274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622" name="Oval 4575">
                <a:extLst>
                  <a:ext uri="{FF2B5EF4-FFF2-40B4-BE49-F238E27FC236}">
                    <a16:creationId xmlns:a16="http://schemas.microsoft.com/office/drawing/2014/main" id="{D14C19E9-FBD9-4081-86D3-891FC04674C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623" name="Group 4584">
                <a:extLst>
                  <a:ext uri="{FF2B5EF4-FFF2-40B4-BE49-F238E27FC236}">
                    <a16:creationId xmlns:a16="http://schemas.microsoft.com/office/drawing/2014/main" id="{6EA3DF55-23EA-4AC2-9A5C-A823CAE2312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624" name="Group 4582">
                  <a:extLst>
                    <a:ext uri="{FF2B5EF4-FFF2-40B4-BE49-F238E27FC236}">
                      <a16:creationId xmlns:a16="http://schemas.microsoft.com/office/drawing/2014/main" id="{D686AE3E-EBC7-4CEE-ACAC-D60E9122449A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628" name="Rectangle 4577">
                    <a:extLst>
                      <a:ext uri="{FF2B5EF4-FFF2-40B4-BE49-F238E27FC236}">
                        <a16:creationId xmlns:a16="http://schemas.microsoft.com/office/drawing/2014/main" id="{9284EC98-F615-466C-B34B-A2F8CA6B700A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629" name="Rectangle 4578">
                    <a:extLst>
                      <a:ext uri="{FF2B5EF4-FFF2-40B4-BE49-F238E27FC236}">
                        <a16:creationId xmlns:a16="http://schemas.microsoft.com/office/drawing/2014/main" id="{DA6F3490-64B3-481B-95D1-E58CD957105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625" name="Group 4581">
                  <a:extLst>
                    <a:ext uri="{FF2B5EF4-FFF2-40B4-BE49-F238E27FC236}">
                      <a16:creationId xmlns:a16="http://schemas.microsoft.com/office/drawing/2014/main" id="{50FB9936-6081-4847-821B-7E23C7FE0F6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626" name="Line 4579">
                    <a:extLst>
                      <a:ext uri="{FF2B5EF4-FFF2-40B4-BE49-F238E27FC236}">
                        <a16:creationId xmlns:a16="http://schemas.microsoft.com/office/drawing/2014/main" id="{412BE2A1-DB47-4BA5-B308-024F3728FFF7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627" name="Line 4580">
                    <a:extLst>
                      <a:ext uri="{FF2B5EF4-FFF2-40B4-BE49-F238E27FC236}">
                        <a16:creationId xmlns:a16="http://schemas.microsoft.com/office/drawing/2014/main" id="{FB253C3A-8FE5-4BCB-9A3E-60F7CE1A0AF8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" name="Text Box 4591">
            <a:extLst>
              <a:ext uri="{FF2B5EF4-FFF2-40B4-BE49-F238E27FC236}">
                <a16:creationId xmlns:a16="http://schemas.microsoft.com/office/drawing/2014/main" id="{743361AA-85DF-4B16-B5ED-D6BFEA2EC7FA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1208" y="1282"/>
            <a:ext cx="49" cy="18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0" bIns="22860" anchor="ctr" upright="1"/>
          <a:lstStyle/>
          <a:p>
            <a:pPr algn="l" rtl="0">
              <a:defRPr sz="1000"/>
            </a:pPr>
            <a:r>
              <a:rPr lang="de-DE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</a:t>
            </a:r>
          </a:p>
        </xdr:txBody>
      </xdr:sp>
      <xdr:sp macro="" textlink="">
        <xdr:nvSpPr>
          <xdr:cNvPr id="6" name="Text Box 4593">
            <a:extLst>
              <a:ext uri="{FF2B5EF4-FFF2-40B4-BE49-F238E27FC236}">
                <a16:creationId xmlns:a16="http://schemas.microsoft.com/office/drawing/2014/main" id="{4B0BE1BC-5E47-4713-ABBE-62FDE504305D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1265" y="1226"/>
            <a:ext cx="18" cy="4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0" rIns="27432" bIns="22860" anchor="ctr" upright="1"/>
          <a:lstStyle/>
          <a:p>
            <a:pPr algn="l" rtl="0">
              <a:defRPr sz="1000"/>
            </a:pPr>
            <a:r>
              <a:rPr lang="de-DE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</a:t>
            </a:r>
          </a:p>
        </xdr:txBody>
      </xdr:sp>
    </xdr:grpSp>
    <xdr:clientData/>
  </xdr:twoCellAnchor>
  <xdr:twoCellAnchor>
    <xdr:from>
      <xdr:col>22</xdr:col>
      <xdr:colOff>85725</xdr:colOff>
      <xdr:row>57</xdr:row>
      <xdr:rowOff>76200</xdr:rowOff>
    </xdr:from>
    <xdr:to>
      <xdr:col>22</xdr:col>
      <xdr:colOff>619125</xdr:colOff>
      <xdr:row>58</xdr:row>
      <xdr:rowOff>114300</xdr:rowOff>
    </xdr:to>
    <xdr:grpSp>
      <xdr:nvGrpSpPr>
        <xdr:cNvPr id="146109" name="Group 4778">
          <a:extLst>
            <a:ext uri="{FF2B5EF4-FFF2-40B4-BE49-F238E27FC236}">
              <a16:creationId xmlns:a16="http://schemas.microsoft.com/office/drawing/2014/main" id="{AD163E0A-45B3-46B0-82E4-ED72502B131D}"/>
            </a:ext>
          </a:extLst>
        </xdr:cNvPr>
        <xdr:cNvGrpSpPr>
          <a:grpSpLocks/>
        </xdr:cNvGrpSpPr>
      </xdr:nvGrpSpPr>
      <xdr:grpSpPr bwMode="auto">
        <a:xfrm>
          <a:off x="14449425" y="12001500"/>
          <a:ext cx="533400" cy="247650"/>
          <a:chOff x="1428" y="1250"/>
          <a:chExt cx="99" cy="44"/>
        </a:xfrm>
      </xdr:grpSpPr>
      <xdr:sp macro="" textlink="">
        <xdr:nvSpPr>
          <xdr:cNvPr id="146612" name="Rectangle 4645">
            <a:extLst>
              <a:ext uri="{FF2B5EF4-FFF2-40B4-BE49-F238E27FC236}">
                <a16:creationId xmlns:a16="http://schemas.microsoft.com/office/drawing/2014/main" id="{77C3045E-C370-4945-AE31-37E1B1048B05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428" y="1250"/>
            <a:ext cx="99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46613" name="Group 4777">
            <a:extLst>
              <a:ext uri="{FF2B5EF4-FFF2-40B4-BE49-F238E27FC236}">
                <a16:creationId xmlns:a16="http://schemas.microsoft.com/office/drawing/2014/main" id="{17079F55-7899-47D3-BF52-17607BD1E5B0}"/>
              </a:ext>
            </a:extLst>
          </xdr:cNvPr>
          <xdr:cNvGrpSpPr>
            <a:grpSpLocks/>
          </xdr:cNvGrpSpPr>
        </xdr:nvGrpSpPr>
        <xdr:grpSpPr bwMode="auto">
          <a:xfrm>
            <a:off x="1483" y="1250"/>
            <a:ext cx="44" cy="44"/>
            <a:chOff x="1483" y="1250"/>
            <a:chExt cx="44" cy="44"/>
          </a:xfrm>
        </xdr:grpSpPr>
        <xdr:sp macro="" textlink="">
          <xdr:nvSpPr>
            <xdr:cNvPr id="146614" name="Oval 4635">
              <a:extLst>
                <a:ext uri="{FF2B5EF4-FFF2-40B4-BE49-F238E27FC236}">
                  <a16:creationId xmlns:a16="http://schemas.microsoft.com/office/drawing/2014/main" id="{0C1FE6FE-3A9F-420E-9283-26E76F9559B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3" y="1250"/>
              <a:ext cx="44" cy="44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6615" name="Line 4641">
              <a:extLst>
                <a:ext uri="{FF2B5EF4-FFF2-40B4-BE49-F238E27FC236}">
                  <a16:creationId xmlns:a16="http://schemas.microsoft.com/office/drawing/2014/main" id="{3CD6A8AE-19FE-453F-A4A4-BAA6F1F1864A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V="1">
              <a:off x="1505" y="1250"/>
              <a:ext cx="0" cy="4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616" name="Line 4642">
              <a:extLst>
                <a:ext uri="{FF2B5EF4-FFF2-40B4-BE49-F238E27FC236}">
                  <a16:creationId xmlns:a16="http://schemas.microsoft.com/office/drawing/2014/main" id="{BC54ED6B-AEE0-40A1-977C-470C13CE0BE8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rot="5400000" flipV="1">
              <a:off x="1505" y="1250"/>
              <a:ext cx="0" cy="4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28</xdr:col>
      <xdr:colOff>152400</xdr:colOff>
      <xdr:row>57</xdr:row>
      <xdr:rowOff>0</xdr:rowOff>
    </xdr:from>
    <xdr:to>
      <xdr:col>28</xdr:col>
      <xdr:colOff>542925</xdr:colOff>
      <xdr:row>58</xdr:row>
      <xdr:rowOff>200025</xdr:rowOff>
    </xdr:to>
    <xdr:grpSp>
      <xdr:nvGrpSpPr>
        <xdr:cNvPr id="146110" name="Group 4800">
          <a:extLst>
            <a:ext uri="{FF2B5EF4-FFF2-40B4-BE49-F238E27FC236}">
              <a16:creationId xmlns:a16="http://schemas.microsoft.com/office/drawing/2014/main" id="{7506CF74-AB75-4E40-9BA6-B4AF3D0EE8CA}"/>
            </a:ext>
          </a:extLst>
        </xdr:cNvPr>
        <xdr:cNvGrpSpPr>
          <a:grpSpLocks/>
        </xdr:cNvGrpSpPr>
      </xdr:nvGrpSpPr>
      <xdr:grpSpPr bwMode="auto">
        <a:xfrm>
          <a:off x="18802350" y="11925300"/>
          <a:ext cx="390525" cy="409575"/>
          <a:chOff x="1649" y="1041"/>
          <a:chExt cx="65" cy="66"/>
        </a:xfrm>
      </xdr:grpSpPr>
      <xdr:sp macro="" textlink="">
        <xdr:nvSpPr>
          <xdr:cNvPr id="146609" name="Oval 4682">
            <a:extLst>
              <a:ext uri="{FF2B5EF4-FFF2-40B4-BE49-F238E27FC236}">
                <a16:creationId xmlns:a16="http://schemas.microsoft.com/office/drawing/2014/main" id="{2A920DBE-7805-4B31-BF5F-C4C08E73369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661" y="1053"/>
            <a:ext cx="43" cy="43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610" name="Rectangle 4685">
            <a:extLst>
              <a:ext uri="{FF2B5EF4-FFF2-40B4-BE49-F238E27FC236}">
                <a16:creationId xmlns:a16="http://schemas.microsoft.com/office/drawing/2014/main" id="{E276B48C-07C8-4D56-B84D-1F19CE7F89C8}"/>
              </a:ext>
            </a:extLst>
          </xdr:cNvPr>
          <xdr:cNvSpPr>
            <a:spLocks noChangeArrowheads="1"/>
          </xdr:cNvSpPr>
        </xdr:nvSpPr>
        <xdr:spPr bwMode="auto">
          <a:xfrm>
            <a:off x="1682" y="1052"/>
            <a:ext cx="22" cy="44"/>
          </a:xfrm>
          <a:prstGeom prst="rect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6611" name="AutoShape 4687">
            <a:extLst>
              <a:ext uri="{FF2B5EF4-FFF2-40B4-BE49-F238E27FC236}">
                <a16:creationId xmlns:a16="http://schemas.microsoft.com/office/drawing/2014/main" id="{4961D131-2C82-48AA-8723-96BCD75CBB4D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649" y="1041"/>
            <a:ext cx="65" cy="66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323 w 21600"/>
              <a:gd name="T25" fmla="*/ 3273 h 21600"/>
              <a:gd name="T26" fmla="*/ 18277 w 21600"/>
              <a:gd name="T27" fmla="*/ 18327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3655" y="10800"/>
                </a:moveTo>
                <a:cubicBezTo>
                  <a:pt x="3655" y="14746"/>
                  <a:pt x="6854" y="17945"/>
                  <a:pt x="10800" y="17945"/>
                </a:cubicBezTo>
                <a:cubicBezTo>
                  <a:pt x="14746" y="17945"/>
                  <a:pt x="17945" y="14746"/>
                  <a:pt x="17945" y="10800"/>
                </a:cubicBezTo>
                <a:cubicBezTo>
                  <a:pt x="17945" y="6854"/>
                  <a:pt x="14746" y="3655"/>
                  <a:pt x="10800" y="3655"/>
                </a:cubicBezTo>
                <a:cubicBezTo>
                  <a:pt x="6854" y="3655"/>
                  <a:pt x="3655" y="6854"/>
                  <a:pt x="3655" y="1080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22</xdr:col>
      <xdr:colOff>85725</xdr:colOff>
      <xdr:row>55</xdr:row>
      <xdr:rowOff>9525</xdr:rowOff>
    </xdr:from>
    <xdr:to>
      <xdr:col>22</xdr:col>
      <xdr:colOff>685800</xdr:colOff>
      <xdr:row>56</xdr:row>
      <xdr:rowOff>171450</xdr:rowOff>
    </xdr:to>
    <xdr:grpSp>
      <xdr:nvGrpSpPr>
        <xdr:cNvPr id="146111" name="Group 5968">
          <a:extLst>
            <a:ext uri="{FF2B5EF4-FFF2-40B4-BE49-F238E27FC236}">
              <a16:creationId xmlns:a16="http://schemas.microsoft.com/office/drawing/2014/main" id="{96F78232-74EA-4926-A6F3-81AC94954F5B}"/>
            </a:ext>
          </a:extLst>
        </xdr:cNvPr>
        <xdr:cNvGrpSpPr>
          <a:grpSpLocks/>
        </xdr:cNvGrpSpPr>
      </xdr:nvGrpSpPr>
      <xdr:grpSpPr bwMode="auto">
        <a:xfrm>
          <a:off x="14449425" y="11515725"/>
          <a:ext cx="600075" cy="371475"/>
          <a:chOff x="1484" y="1221"/>
          <a:chExt cx="63" cy="39"/>
        </a:xfrm>
      </xdr:grpSpPr>
      <xdr:sp macro="" textlink="">
        <xdr:nvSpPr>
          <xdr:cNvPr id="146601" name="Rectangle 4662">
            <a:extLst>
              <a:ext uri="{FF2B5EF4-FFF2-40B4-BE49-F238E27FC236}">
                <a16:creationId xmlns:a16="http://schemas.microsoft.com/office/drawing/2014/main" id="{27E0CBE0-FBEE-4FC8-87AB-B62FCBEC068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484" y="1228"/>
            <a:ext cx="57" cy="2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146602" name="Group 5967">
            <a:extLst>
              <a:ext uri="{FF2B5EF4-FFF2-40B4-BE49-F238E27FC236}">
                <a16:creationId xmlns:a16="http://schemas.microsoft.com/office/drawing/2014/main" id="{AC480B91-7585-45DC-8176-78AFC81CCE89}"/>
              </a:ext>
            </a:extLst>
          </xdr:cNvPr>
          <xdr:cNvGrpSpPr>
            <a:grpSpLocks/>
          </xdr:cNvGrpSpPr>
        </xdr:nvGrpSpPr>
        <xdr:grpSpPr bwMode="auto">
          <a:xfrm>
            <a:off x="1510" y="1221"/>
            <a:ext cx="37" cy="39"/>
            <a:chOff x="1510" y="1221"/>
            <a:chExt cx="37" cy="39"/>
          </a:xfrm>
        </xdr:grpSpPr>
        <xdr:sp macro="" textlink="">
          <xdr:nvSpPr>
            <xdr:cNvPr id="146603" name="Oval 4664">
              <a:extLst>
                <a:ext uri="{FF2B5EF4-FFF2-40B4-BE49-F238E27FC236}">
                  <a16:creationId xmlns:a16="http://schemas.microsoft.com/office/drawing/2014/main" id="{061AC346-0948-4A07-A5DE-B4C162195914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516" y="1228"/>
              <a:ext cx="24" cy="26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46604" name="Group 5966">
              <a:extLst>
                <a:ext uri="{FF2B5EF4-FFF2-40B4-BE49-F238E27FC236}">
                  <a16:creationId xmlns:a16="http://schemas.microsoft.com/office/drawing/2014/main" id="{D45A063F-7EFF-4F6B-B3BA-6E137CE3F23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0" y="1221"/>
              <a:ext cx="37" cy="39"/>
              <a:chOff x="1510" y="1221"/>
              <a:chExt cx="37" cy="39"/>
            </a:xfrm>
          </xdr:grpSpPr>
          <xdr:grpSp>
            <xdr:nvGrpSpPr>
              <xdr:cNvPr id="146605" name="Group 4654">
                <a:extLst>
                  <a:ext uri="{FF2B5EF4-FFF2-40B4-BE49-F238E27FC236}">
                    <a16:creationId xmlns:a16="http://schemas.microsoft.com/office/drawing/2014/main" id="{F1A987C0-7400-4F9E-AAA2-8F9353C76655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519" y="1228"/>
                <a:ext cx="26" cy="26"/>
                <a:chOff x="1060" y="358"/>
                <a:chExt cx="262" cy="266"/>
              </a:xfrm>
            </xdr:grpSpPr>
            <xdr:sp macro="" textlink="">
              <xdr:nvSpPr>
                <xdr:cNvPr id="146607" name="Rectangle 4655">
                  <a:extLst>
                    <a:ext uri="{FF2B5EF4-FFF2-40B4-BE49-F238E27FC236}">
                      <a16:creationId xmlns:a16="http://schemas.microsoft.com/office/drawing/2014/main" id="{5D1545AD-CDC6-4E9B-B78C-E0E9FE5DF1FA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190" y="492"/>
                  <a:ext cx="132" cy="132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146608" name="Rectangle 4656">
                  <a:extLst>
                    <a:ext uri="{FF2B5EF4-FFF2-40B4-BE49-F238E27FC236}">
                      <a16:creationId xmlns:a16="http://schemas.microsoft.com/office/drawing/2014/main" id="{781661F6-E1B4-4887-A21A-23252E1544A8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060" y="358"/>
                  <a:ext cx="132" cy="132"/>
                </a:xfrm>
                <a:prstGeom prst="rect">
                  <a:avLst/>
                </a:prstGeom>
                <a:solidFill>
                  <a:srgbClr val="000000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</xdr:grpSp>
          <xdr:sp macro="" textlink="">
            <xdr:nvSpPr>
              <xdr:cNvPr id="146606" name="AutoShape 4663">
                <a:extLst>
                  <a:ext uri="{FF2B5EF4-FFF2-40B4-BE49-F238E27FC236}">
                    <a16:creationId xmlns:a16="http://schemas.microsoft.com/office/drawing/2014/main" id="{FB904E7B-64C8-462C-8200-FDEAC62F214A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0" y="1221"/>
                <a:ext cx="37" cy="39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2919 w 21600"/>
                  <a:gd name="T25" fmla="*/ 3323 h 21600"/>
                  <a:gd name="T26" fmla="*/ 18681 w 21600"/>
                  <a:gd name="T27" fmla="*/ 18277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2991" y="10800"/>
                    </a:moveTo>
                    <a:cubicBezTo>
                      <a:pt x="2991" y="15113"/>
                      <a:pt x="6487" y="18609"/>
                      <a:pt x="10800" y="18609"/>
                    </a:cubicBezTo>
                    <a:cubicBezTo>
                      <a:pt x="15113" y="18609"/>
                      <a:pt x="18609" y="15113"/>
                      <a:pt x="18609" y="10800"/>
                    </a:cubicBezTo>
                    <a:cubicBezTo>
                      <a:pt x="18609" y="6487"/>
                      <a:pt x="15113" y="2991"/>
                      <a:pt x="10800" y="2991"/>
                    </a:cubicBezTo>
                    <a:cubicBezTo>
                      <a:pt x="6487" y="2991"/>
                      <a:pt x="2991" y="6487"/>
                      <a:pt x="2991" y="10800"/>
                    </a:cubicBez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</xdr:grpSp>
      </xdr:grpSp>
    </xdr:grpSp>
    <xdr:clientData/>
  </xdr:twoCellAnchor>
  <xdr:twoCellAnchor>
    <xdr:from>
      <xdr:col>22</xdr:col>
      <xdr:colOff>628650</xdr:colOff>
      <xdr:row>55</xdr:row>
      <xdr:rowOff>85725</xdr:rowOff>
    </xdr:from>
    <xdr:to>
      <xdr:col>22</xdr:col>
      <xdr:colOff>628650</xdr:colOff>
      <xdr:row>56</xdr:row>
      <xdr:rowOff>114300</xdr:rowOff>
    </xdr:to>
    <xdr:sp macro="" textlink="">
      <xdr:nvSpPr>
        <xdr:cNvPr id="146112" name="Line 4783">
          <a:extLst>
            <a:ext uri="{FF2B5EF4-FFF2-40B4-BE49-F238E27FC236}">
              <a16:creationId xmlns:a16="http://schemas.microsoft.com/office/drawing/2014/main" id="{57DE9383-12C7-460F-8DE8-CF483DE65D64}"/>
            </a:ext>
          </a:extLst>
        </xdr:cNvPr>
        <xdr:cNvSpPr>
          <a:spLocks noChangeShapeType="1"/>
        </xdr:cNvSpPr>
      </xdr:nvSpPr>
      <xdr:spPr bwMode="auto">
        <a:xfrm>
          <a:off x="14992350" y="115919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390525</xdr:colOff>
      <xdr:row>56</xdr:row>
      <xdr:rowOff>114300</xdr:rowOff>
    </xdr:from>
    <xdr:to>
      <xdr:col>22</xdr:col>
      <xdr:colOff>628650</xdr:colOff>
      <xdr:row>56</xdr:row>
      <xdr:rowOff>114300</xdr:rowOff>
    </xdr:to>
    <xdr:sp macro="" textlink="">
      <xdr:nvSpPr>
        <xdr:cNvPr id="146113" name="Line 4784">
          <a:extLst>
            <a:ext uri="{FF2B5EF4-FFF2-40B4-BE49-F238E27FC236}">
              <a16:creationId xmlns:a16="http://schemas.microsoft.com/office/drawing/2014/main" id="{4C8C8639-9E15-46F9-8F5B-C27BA5D79252}"/>
            </a:ext>
          </a:extLst>
        </xdr:cNvPr>
        <xdr:cNvSpPr>
          <a:spLocks noChangeShapeType="1"/>
        </xdr:cNvSpPr>
      </xdr:nvSpPr>
      <xdr:spPr bwMode="auto">
        <a:xfrm>
          <a:off x="14754225" y="1183005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323850</xdr:colOff>
      <xdr:row>55</xdr:row>
      <xdr:rowOff>76200</xdr:rowOff>
    </xdr:from>
    <xdr:to>
      <xdr:col>22</xdr:col>
      <xdr:colOff>628650</xdr:colOff>
      <xdr:row>55</xdr:row>
      <xdr:rowOff>76200</xdr:rowOff>
    </xdr:to>
    <xdr:sp macro="" textlink="">
      <xdr:nvSpPr>
        <xdr:cNvPr id="146114" name="Line 4785">
          <a:extLst>
            <a:ext uri="{FF2B5EF4-FFF2-40B4-BE49-F238E27FC236}">
              <a16:creationId xmlns:a16="http://schemas.microsoft.com/office/drawing/2014/main" id="{4FFD5FDF-521F-49A8-86DC-07163D9A4C31}"/>
            </a:ext>
          </a:extLst>
        </xdr:cNvPr>
        <xdr:cNvSpPr>
          <a:spLocks noChangeShapeType="1"/>
        </xdr:cNvSpPr>
      </xdr:nvSpPr>
      <xdr:spPr bwMode="auto">
        <a:xfrm>
          <a:off x="14687550" y="115824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55</xdr:row>
      <xdr:rowOff>28575</xdr:rowOff>
    </xdr:from>
    <xdr:to>
      <xdr:col>28</xdr:col>
      <xdr:colOff>571500</xdr:colOff>
      <xdr:row>57</xdr:row>
      <xdr:rowOff>0</xdr:rowOff>
    </xdr:to>
    <xdr:grpSp>
      <xdr:nvGrpSpPr>
        <xdr:cNvPr id="146115" name="Group 4790">
          <a:extLst>
            <a:ext uri="{FF2B5EF4-FFF2-40B4-BE49-F238E27FC236}">
              <a16:creationId xmlns:a16="http://schemas.microsoft.com/office/drawing/2014/main" id="{5C9F6F4B-D2BA-4D41-A529-FFE0CB840864}"/>
            </a:ext>
          </a:extLst>
        </xdr:cNvPr>
        <xdr:cNvGrpSpPr>
          <a:grpSpLocks/>
        </xdr:cNvGrpSpPr>
      </xdr:nvGrpSpPr>
      <xdr:grpSpPr bwMode="auto">
        <a:xfrm>
          <a:off x="18830925" y="11534775"/>
          <a:ext cx="390525" cy="390525"/>
          <a:chOff x="1628" y="1089"/>
          <a:chExt cx="65" cy="66"/>
        </a:xfrm>
      </xdr:grpSpPr>
      <xdr:sp macro="" textlink="">
        <xdr:nvSpPr>
          <xdr:cNvPr id="146595" name="Oval 4791">
            <a:extLst>
              <a:ext uri="{FF2B5EF4-FFF2-40B4-BE49-F238E27FC236}">
                <a16:creationId xmlns:a16="http://schemas.microsoft.com/office/drawing/2014/main" id="{0C022378-9A99-4C48-95B1-9426EA1E32C9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638" y="1101"/>
            <a:ext cx="43" cy="43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46596" name="Group 4792">
            <a:extLst>
              <a:ext uri="{FF2B5EF4-FFF2-40B4-BE49-F238E27FC236}">
                <a16:creationId xmlns:a16="http://schemas.microsoft.com/office/drawing/2014/main" id="{E25FFBA7-D02D-4855-8339-9B30DBF13DCA}"/>
              </a:ext>
            </a:extLst>
          </xdr:cNvPr>
          <xdr:cNvGrpSpPr>
            <a:grpSpLocks/>
          </xdr:cNvGrpSpPr>
        </xdr:nvGrpSpPr>
        <xdr:grpSpPr bwMode="auto">
          <a:xfrm>
            <a:off x="1628" y="1089"/>
            <a:ext cx="65" cy="66"/>
            <a:chOff x="1628" y="1089"/>
            <a:chExt cx="65" cy="66"/>
          </a:xfrm>
        </xdr:grpSpPr>
        <xdr:grpSp>
          <xdr:nvGrpSpPr>
            <xdr:cNvPr id="146597" name="Group 4793">
              <a:extLst>
                <a:ext uri="{FF2B5EF4-FFF2-40B4-BE49-F238E27FC236}">
                  <a16:creationId xmlns:a16="http://schemas.microsoft.com/office/drawing/2014/main" id="{182072EE-F604-4EA6-B6BB-7371EDB725B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641" y="1101"/>
              <a:ext cx="44" cy="44"/>
              <a:chOff x="1060" y="358"/>
              <a:chExt cx="262" cy="266"/>
            </a:xfrm>
          </xdr:grpSpPr>
          <xdr:sp macro="" textlink="">
            <xdr:nvSpPr>
              <xdr:cNvPr id="146599" name="Rectangle 4794">
                <a:extLst>
                  <a:ext uri="{FF2B5EF4-FFF2-40B4-BE49-F238E27FC236}">
                    <a16:creationId xmlns:a16="http://schemas.microsoft.com/office/drawing/2014/main" id="{EC728D73-5138-4A54-8259-C9C3CFB5C16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90" y="492"/>
                <a:ext cx="132" cy="132"/>
              </a:xfrm>
              <a:prstGeom prst="rect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46600" name="Rectangle 4795">
                <a:extLst>
                  <a:ext uri="{FF2B5EF4-FFF2-40B4-BE49-F238E27FC236}">
                    <a16:creationId xmlns:a16="http://schemas.microsoft.com/office/drawing/2014/main" id="{48173580-EDD6-4ABF-AC8C-8AA25FE84EB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060" y="358"/>
                <a:ext cx="132" cy="132"/>
              </a:xfrm>
              <a:prstGeom prst="rect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sp macro="" textlink="">
          <xdr:nvSpPr>
            <xdr:cNvPr id="146598" name="AutoShape 4796">
              <a:extLst>
                <a:ext uri="{FF2B5EF4-FFF2-40B4-BE49-F238E27FC236}">
                  <a16:creationId xmlns:a16="http://schemas.microsoft.com/office/drawing/2014/main" id="{D13B5CDD-84A4-4ADC-A358-8430F0A558E2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628" y="1089"/>
              <a:ext cx="65" cy="66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323 w 21600"/>
                <a:gd name="T25" fmla="*/ 3273 h 21600"/>
                <a:gd name="T26" fmla="*/ 18277 w 21600"/>
                <a:gd name="T27" fmla="*/ 18327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2991" y="10800"/>
                  </a:moveTo>
                  <a:cubicBezTo>
                    <a:pt x="2991" y="15113"/>
                    <a:pt x="6487" y="18609"/>
                    <a:pt x="10800" y="18609"/>
                  </a:cubicBezTo>
                  <a:cubicBezTo>
                    <a:pt x="15113" y="18609"/>
                    <a:pt x="18609" y="15113"/>
                    <a:pt x="18609" y="10800"/>
                  </a:cubicBezTo>
                  <a:cubicBezTo>
                    <a:pt x="18609" y="6487"/>
                    <a:pt x="15113" y="2991"/>
                    <a:pt x="10800" y="2991"/>
                  </a:cubicBezTo>
                  <a:cubicBezTo>
                    <a:pt x="6487" y="2991"/>
                    <a:pt x="2991" y="6487"/>
                    <a:pt x="2991" y="10800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  <xdr:twoCellAnchor editAs="oneCell">
    <xdr:from>
      <xdr:col>3</xdr:col>
      <xdr:colOff>142875</xdr:colOff>
      <xdr:row>65</xdr:row>
      <xdr:rowOff>161925</xdr:rowOff>
    </xdr:from>
    <xdr:to>
      <xdr:col>5</xdr:col>
      <xdr:colOff>571500</xdr:colOff>
      <xdr:row>67</xdr:row>
      <xdr:rowOff>152400</xdr:rowOff>
    </xdr:to>
    <xdr:pic>
      <xdr:nvPicPr>
        <xdr:cNvPr id="146116" name="Picture 5964">
          <a:extLst>
            <a:ext uri="{FF2B5EF4-FFF2-40B4-BE49-F238E27FC236}">
              <a16:creationId xmlns:a16="http://schemas.microsoft.com/office/drawing/2014/main" id="{EEDABB06-58F8-4E37-8008-AE7EB15E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13868400"/>
          <a:ext cx="18573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228600</xdr:colOff>
      <xdr:row>66</xdr:row>
      <xdr:rowOff>104775</xdr:rowOff>
    </xdr:from>
    <xdr:to>
      <xdr:col>31</xdr:col>
      <xdr:colOff>466725</xdr:colOff>
      <xdr:row>66</xdr:row>
      <xdr:rowOff>104775</xdr:rowOff>
    </xdr:to>
    <xdr:sp macro="" textlink="">
      <xdr:nvSpPr>
        <xdr:cNvPr id="146117" name="Line 5965">
          <a:extLst>
            <a:ext uri="{FF2B5EF4-FFF2-40B4-BE49-F238E27FC236}">
              <a16:creationId xmlns:a16="http://schemas.microsoft.com/office/drawing/2014/main" id="{DEC71E50-5384-4EDC-9167-52B10A9C552B}"/>
            </a:ext>
          </a:extLst>
        </xdr:cNvPr>
        <xdr:cNvSpPr>
          <a:spLocks noChangeShapeType="1"/>
        </xdr:cNvSpPr>
      </xdr:nvSpPr>
      <xdr:spPr bwMode="auto">
        <a:xfrm>
          <a:off x="21021675" y="140208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219075</xdr:colOff>
      <xdr:row>57</xdr:row>
      <xdr:rowOff>161925</xdr:rowOff>
    </xdr:from>
    <xdr:to>
      <xdr:col>25</xdr:col>
      <xdr:colOff>514350</xdr:colOff>
      <xdr:row>58</xdr:row>
      <xdr:rowOff>38100</xdr:rowOff>
    </xdr:to>
    <xdr:sp macro="" textlink="">
      <xdr:nvSpPr>
        <xdr:cNvPr id="146118" name="Rectangle 5970">
          <a:extLst>
            <a:ext uri="{FF2B5EF4-FFF2-40B4-BE49-F238E27FC236}">
              <a16:creationId xmlns:a16="http://schemas.microsoft.com/office/drawing/2014/main" id="{93E58EE4-05A9-4E04-975C-2C83DE975BA1}"/>
            </a:ext>
          </a:extLst>
        </xdr:cNvPr>
        <xdr:cNvSpPr>
          <a:spLocks noChangeArrowheads="1"/>
        </xdr:cNvSpPr>
      </xdr:nvSpPr>
      <xdr:spPr bwMode="auto">
        <a:xfrm>
          <a:off x="16725900" y="12087225"/>
          <a:ext cx="295275" cy="857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161925</xdr:colOff>
      <xdr:row>55</xdr:row>
      <xdr:rowOff>161925</xdr:rowOff>
    </xdr:from>
    <xdr:to>
      <xdr:col>25</xdr:col>
      <xdr:colOff>476250</xdr:colOff>
      <xdr:row>56</xdr:row>
      <xdr:rowOff>47625</xdr:rowOff>
    </xdr:to>
    <xdr:sp macro="" textlink="">
      <xdr:nvSpPr>
        <xdr:cNvPr id="146119" name="Rectangle 6029">
          <a:extLst>
            <a:ext uri="{FF2B5EF4-FFF2-40B4-BE49-F238E27FC236}">
              <a16:creationId xmlns:a16="http://schemas.microsoft.com/office/drawing/2014/main" id="{53A47033-2DB2-4B74-A23E-0A8BCA92DF7D}"/>
            </a:ext>
          </a:extLst>
        </xdr:cNvPr>
        <xdr:cNvSpPr>
          <a:spLocks noChangeArrowheads="1"/>
        </xdr:cNvSpPr>
      </xdr:nvSpPr>
      <xdr:spPr bwMode="auto">
        <a:xfrm>
          <a:off x="16668750" y="11668125"/>
          <a:ext cx="314325" cy="952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628650</xdr:colOff>
      <xdr:row>44</xdr:row>
      <xdr:rowOff>161925</xdr:rowOff>
    </xdr:from>
    <xdr:to>
      <xdr:col>29</xdr:col>
      <xdr:colOff>295275</xdr:colOff>
      <xdr:row>49</xdr:row>
      <xdr:rowOff>66675</xdr:rowOff>
    </xdr:to>
    <xdr:grpSp>
      <xdr:nvGrpSpPr>
        <xdr:cNvPr id="146120" name="Group 6964">
          <a:extLst>
            <a:ext uri="{FF2B5EF4-FFF2-40B4-BE49-F238E27FC236}">
              <a16:creationId xmlns:a16="http://schemas.microsoft.com/office/drawing/2014/main" id="{5C5616A4-1385-4160-9B4F-E7E5DCF4C7DE}"/>
            </a:ext>
          </a:extLst>
        </xdr:cNvPr>
        <xdr:cNvGrpSpPr>
          <a:grpSpLocks/>
        </xdr:cNvGrpSpPr>
      </xdr:nvGrpSpPr>
      <xdr:grpSpPr bwMode="auto">
        <a:xfrm>
          <a:off x="18564225" y="9363075"/>
          <a:ext cx="1095375" cy="952500"/>
          <a:chOff x="2589" y="867"/>
          <a:chExt cx="112" cy="104"/>
        </a:xfrm>
      </xdr:grpSpPr>
      <xdr:grpSp>
        <xdr:nvGrpSpPr>
          <xdr:cNvPr id="146581" name="Group 6965">
            <a:extLst>
              <a:ext uri="{FF2B5EF4-FFF2-40B4-BE49-F238E27FC236}">
                <a16:creationId xmlns:a16="http://schemas.microsoft.com/office/drawing/2014/main" id="{81D154BF-4BBA-4F48-A4BA-2CDAA716B6A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585" name="Rectangle 6966">
              <a:extLst>
                <a:ext uri="{FF2B5EF4-FFF2-40B4-BE49-F238E27FC236}">
                  <a16:creationId xmlns:a16="http://schemas.microsoft.com/office/drawing/2014/main" id="{FA4484C9-EA4A-46C7-9A6B-2FA1991D70DB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86" name="Group 6967">
              <a:extLst>
                <a:ext uri="{FF2B5EF4-FFF2-40B4-BE49-F238E27FC236}">
                  <a16:creationId xmlns:a16="http://schemas.microsoft.com/office/drawing/2014/main" id="{AFA16AE3-9439-4CDA-8F43-C5A39EA28BFB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87" name="Oval 6968">
                <a:extLst>
                  <a:ext uri="{FF2B5EF4-FFF2-40B4-BE49-F238E27FC236}">
                    <a16:creationId xmlns:a16="http://schemas.microsoft.com/office/drawing/2014/main" id="{55836ABB-95EA-49AB-95C5-1D01A6B0ACB4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88" name="Group 6969">
                <a:extLst>
                  <a:ext uri="{FF2B5EF4-FFF2-40B4-BE49-F238E27FC236}">
                    <a16:creationId xmlns:a16="http://schemas.microsoft.com/office/drawing/2014/main" id="{3D0EB2BB-7468-4FFC-B9E5-6A0769152D8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89" name="Group 6970">
                  <a:extLst>
                    <a:ext uri="{FF2B5EF4-FFF2-40B4-BE49-F238E27FC236}">
                      <a16:creationId xmlns:a16="http://schemas.microsoft.com/office/drawing/2014/main" id="{884DDA84-4AFA-4CA9-9E6E-0BA350949D6D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93" name="Rectangle 6971">
                    <a:extLst>
                      <a:ext uri="{FF2B5EF4-FFF2-40B4-BE49-F238E27FC236}">
                        <a16:creationId xmlns:a16="http://schemas.microsoft.com/office/drawing/2014/main" id="{9C8E19FE-37E8-4D2C-A8EF-EE2A26B4F27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94" name="Rectangle 6972">
                    <a:extLst>
                      <a:ext uri="{FF2B5EF4-FFF2-40B4-BE49-F238E27FC236}">
                        <a16:creationId xmlns:a16="http://schemas.microsoft.com/office/drawing/2014/main" id="{CFD97AE4-CDCA-4843-B4DE-2B31839C501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90" name="Group 6973">
                  <a:extLst>
                    <a:ext uri="{FF2B5EF4-FFF2-40B4-BE49-F238E27FC236}">
                      <a16:creationId xmlns:a16="http://schemas.microsoft.com/office/drawing/2014/main" id="{C46692EC-6361-4A4E-9A4C-CBF10469F4B5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91" name="Line 6974">
                    <a:extLst>
                      <a:ext uri="{FF2B5EF4-FFF2-40B4-BE49-F238E27FC236}">
                        <a16:creationId xmlns:a16="http://schemas.microsoft.com/office/drawing/2014/main" id="{E1941769-B62C-4789-AFF6-073114B14AF3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92" name="Line 6975">
                    <a:extLst>
                      <a:ext uri="{FF2B5EF4-FFF2-40B4-BE49-F238E27FC236}">
                        <a16:creationId xmlns:a16="http://schemas.microsoft.com/office/drawing/2014/main" id="{5B08AA91-0C57-4B2C-A7FC-C9FABB4E0382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170" name="Text Box 6976">
            <a:extLst>
              <a:ext uri="{FF2B5EF4-FFF2-40B4-BE49-F238E27FC236}">
                <a16:creationId xmlns:a16="http://schemas.microsoft.com/office/drawing/2014/main" id="{603ECAED-AFD2-48EF-8EC6-18EEE4AAA525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X=3514</a:t>
            </a:r>
          </a:p>
        </xdr:txBody>
      </xdr:sp>
      <xdr:sp macro="" textlink="">
        <xdr:nvSpPr>
          <xdr:cNvPr id="172" name="Text Box 6977">
            <a:extLst>
              <a:ext uri="{FF2B5EF4-FFF2-40B4-BE49-F238E27FC236}">
                <a16:creationId xmlns:a16="http://schemas.microsoft.com/office/drawing/2014/main" id="{33905AC2-02AD-4A3F-ACF8-DD2DE7FBCBEF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173" name="Text Box 6978">
            <a:extLst>
              <a:ext uri="{FF2B5EF4-FFF2-40B4-BE49-F238E27FC236}">
                <a16:creationId xmlns:a16="http://schemas.microsoft.com/office/drawing/2014/main" id="{04CF5F94-40F8-47A3-ACA8-A94964FD1DF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MP08</a:t>
            </a:r>
          </a:p>
        </xdr:txBody>
      </xdr:sp>
    </xdr:grpSp>
    <xdr:clientData/>
  </xdr:twoCellAnchor>
  <xdr:twoCellAnchor>
    <xdr:from>
      <xdr:col>30</xdr:col>
      <xdr:colOff>57150</xdr:colOff>
      <xdr:row>44</xdr:row>
      <xdr:rowOff>190500</xdr:rowOff>
    </xdr:from>
    <xdr:to>
      <xdr:col>31</xdr:col>
      <xdr:colOff>381000</xdr:colOff>
      <xdr:row>49</xdr:row>
      <xdr:rowOff>95250</xdr:rowOff>
    </xdr:to>
    <xdr:grpSp>
      <xdr:nvGrpSpPr>
        <xdr:cNvPr id="146121" name="Group 6964">
          <a:extLst>
            <a:ext uri="{FF2B5EF4-FFF2-40B4-BE49-F238E27FC236}">
              <a16:creationId xmlns:a16="http://schemas.microsoft.com/office/drawing/2014/main" id="{CB8F001D-7CBC-4FBF-9997-B0131BFD896E}"/>
            </a:ext>
          </a:extLst>
        </xdr:cNvPr>
        <xdr:cNvGrpSpPr>
          <a:grpSpLocks/>
        </xdr:cNvGrpSpPr>
      </xdr:nvGrpSpPr>
      <xdr:grpSpPr bwMode="auto">
        <a:xfrm>
          <a:off x="20135850" y="9391650"/>
          <a:ext cx="1038225" cy="952500"/>
          <a:chOff x="2660" y="867"/>
          <a:chExt cx="105" cy="104"/>
        </a:xfrm>
      </xdr:grpSpPr>
      <xdr:grpSp>
        <xdr:nvGrpSpPr>
          <xdr:cNvPr id="146567" name="Group 6965">
            <a:extLst>
              <a:ext uri="{FF2B5EF4-FFF2-40B4-BE49-F238E27FC236}">
                <a16:creationId xmlns:a16="http://schemas.microsoft.com/office/drawing/2014/main" id="{0C62D83F-D2E2-481C-AD11-40570A16D917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571" name="Rectangle 6966">
              <a:extLst>
                <a:ext uri="{FF2B5EF4-FFF2-40B4-BE49-F238E27FC236}">
                  <a16:creationId xmlns:a16="http://schemas.microsoft.com/office/drawing/2014/main" id="{1A0BABB0-170F-4A13-8807-174222C627B5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72" name="Group 6967">
              <a:extLst>
                <a:ext uri="{FF2B5EF4-FFF2-40B4-BE49-F238E27FC236}">
                  <a16:creationId xmlns:a16="http://schemas.microsoft.com/office/drawing/2014/main" id="{A7DA8802-2EDC-4757-928E-18C53439CEA4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73" name="Oval 6968">
                <a:extLst>
                  <a:ext uri="{FF2B5EF4-FFF2-40B4-BE49-F238E27FC236}">
                    <a16:creationId xmlns:a16="http://schemas.microsoft.com/office/drawing/2014/main" id="{4167C89A-52DB-475B-AC6B-1D0A5218C7B9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74" name="Group 6969">
                <a:extLst>
                  <a:ext uri="{FF2B5EF4-FFF2-40B4-BE49-F238E27FC236}">
                    <a16:creationId xmlns:a16="http://schemas.microsoft.com/office/drawing/2014/main" id="{059CC682-392A-46F6-B014-0AD8577470A9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75" name="Group 6970">
                  <a:extLst>
                    <a:ext uri="{FF2B5EF4-FFF2-40B4-BE49-F238E27FC236}">
                      <a16:creationId xmlns:a16="http://schemas.microsoft.com/office/drawing/2014/main" id="{CEDF995F-3977-43C6-A874-28E32B822EDD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79" name="Rectangle 6971">
                    <a:extLst>
                      <a:ext uri="{FF2B5EF4-FFF2-40B4-BE49-F238E27FC236}">
                        <a16:creationId xmlns:a16="http://schemas.microsoft.com/office/drawing/2014/main" id="{A2133185-67E2-49C4-A773-B03BDE942FF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80" name="Rectangle 6972">
                    <a:extLst>
                      <a:ext uri="{FF2B5EF4-FFF2-40B4-BE49-F238E27FC236}">
                        <a16:creationId xmlns:a16="http://schemas.microsoft.com/office/drawing/2014/main" id="{B4E2E20F-5F7F-4A05-81E9-6039C08DAE5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76" name="Group 6973">
                  <a:extLst>
                    <a:ext uri="{FF2B5EF4-FFF2-40B4-BE49-F238E27FC236}">
                      <a16:creationId xmlns:a16="http://schemas.microsoft.com/office/drawing/2014/main" id="{092BFC81-5FA6-49A5-8E9F-040508A64B5C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77" name="Line 6974">
                    <a:extLst>
                      <a:ext uri="{FF2B5EF4-FFF2-40B4-BE49-F238E27FC236}">
                        <a16:creationId xmlns:a16="http://schemas.microsoft.com/office/drawing/2014/main" id="{7CC4938C-ED0B-4478-8BFD-63A3D5B0C41B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78" name="Line 6975">
                    <a:extLst>
                      <a:ext uri="{FF2B5EF4-FFF2-40B4-BE49-F238E27FC236}">
                        <a16:creationId xmlns:a16="http://schemas.microsoft.com/office/drawing/2014/main" id="{6710DF69-D737-4B1B-BF8A-037EE39E12E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206" name="Text Box 6976">
            <a:extLst>
              <a:ext uri="{FF2B5EF4-FFF2-40B4-BE49-F238E27FC236}">
                <a16:creationId xmlns:a16="http://schemas.microsoft.com/office/drawing/2014/main" id="{B1EC334E-4279-4E69-885E-0F1EF8BC119E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X=3514</a:t>
            </a:r>
          </a:p>
        </xdr:txBody>
      </xdr:sp>
      <xdr:sp macro="" textlink="">
        <xdr:nvSpPr>
          <xdr:cNvPr id="207" name="Text Box 6977">
            <a:extLst>
              <a:ext uri="{FF2B5EF4-FFF2-40B4-BE49-F238E27FC236}">
                <a16:creationId xmlns:a16="http://schemas.microsoft.com/office/drawing/2014/main" id="{50F8E1C6-A5A5-438E-A163-F38FBF25603F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208" name="Text Box 6978">
            <a:extLst>
              <a:ext uri="{FF2B5EF4-FFF2-40B4-BE49-F238E27FC236}">
                <a16:creationId xmlns:a16="http://schemas.microsoft.com/office/drawing/2014/main" id="{934BC42E-F492-4B78-A161-0A83A4FBEBC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MP07</a:t>
            </a:r>
          </a:p>
        </xdr:txBody>
      </xdr:sp>
    </xdr:grpSp>
    <xdr:clientData/>
  </xdr:twoCellAnchor>
  <xdr:twoCellAnchor>
    <xdr:from>
      <xdr:col>29</xdr:col>
      <xdr:colOff>47625</xdr:colOff>
      <xdr:row>60</xdr:row>
      <xdr:rowOff>152400</xdr:rowOff>
    </xdr:from>
    <xdr:to>
      <xdr:col>31</xdr:col>
      <xdr:colOff>590550</xdr:colOff>
      <xdr:row>62</xdr:row>
      <xdr:rowOff>66675</xdr:rowOff>
    </xdr:to>
    <xdr:grpSp>
      <xdr:nvGrpSpPr>
        <xdr:cNvPr id="146122" name="Group 6464">
          <a:extLst>
            <a:ext uri="{FF2B5EF4-FFF2-40B4-BE49-F238E27FC236}">
              <a16:creationId xmlns:a16="http://schemas.microsoft.com/office/drawing/2014/main" id="{F9D29E56-41C6-4DD4-AAD2-0C860987DE29}"/>
            </a:ext>
          </a:extLst>
        </xdr:cNvPr>
        <xdr:cNvGrpSpPr>
          <a:grpSpLocks/>
        </xdr:cNvGrpSpPr>
      </xdr:nvGrpSpPr>
      <xdr:grpSpPr bwMode="auto">
        <a:xfrm>
          <a:off x="19411950" y="12706350"/>
          <a:ext cx="1971675" cy="333375"/>
          <a:chOff x="2006" y="1391"/>
          <a:chExt cx="208" cy="34"/>
        </a:xfrm>
      </xdr:grpSpPr>
      <xdr:sp macro="" textlink="">
        <xdr:nvSpPr>
          <xdr:cNvPr id="131" name="Oval 6009">
            <a:extLst>
              <a:ext uri="{FF2B5EF4-FFF2-40B4-BE49-F238E27FC236}">
                <a16:creationId xmlns:a16="http://schemas.microsoft.com/office/drawing/2014/main" id="{3618768D-9313-409E-B749-485D0409E02F}"/>
              </a:ext>
            </a:extLst>
          </xdr:cNvPr>
          <xdr:cNvSpPr>
            <a:spLocks noChangeArrowheads="1"/>
          </xdr:cNvSpPr>
        </xdr:nvSpPr>
        <xdr:spPr bwMode="auto">
          <a:xfrm>
            <a:off x="2006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32" name="Oval 6010">
            <a:extLst>
              <a:ext uri="{FF2B5EF4-FFF2-40B4-BE49-F238E27FC236}">
                <a16:creationId xmlns:a16="http://schemas.microsoft.com/office/drawing/2014/main" id="{6DBEF11F-DEF1-41E7-A45F-B6BDCABACF41}"/>
              </a:ext>
            </a:extLst>
          </xdr:cNvPr>
          <xdr:cNvSpPr>
            <a:spLocks noChangeArrowheads="1"/>
          </xdr:cNvSpPr>
        </xdr:nvSpPr>
        <xdr:spPr bwMode="auto">
          <a:xfrm>
            <a:off x="2050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146564" name="Oval 6011">
            <a:extLst>
              <a:ext uri="{FF2B5EF4-FFF2-40B4-BE49-F238E27FC236}">
                <a16:creationId xmlns:a16="http://schemas.microsoft.com/office/drawing/2014/main" id="{2D3C8FE9-951C-450A-B512-59E1A192F1A5}"/>
              </a:ext>
            </a:extLst>
          </xdr:cNvPr>
          <xdr:cNvSpPr>
            <a:spLocks noChangeArrowheads="1"/>
          </xdr:cNvSpPr>
        </xdr:nvSpPr>
        <xdr:spPr bwMode="auto">
          <a:xfrm>
            <a:off x="2093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6565" name="Oval 6012">
            <a:extLst>
              <a:ext uri="{FF2B5EF4-FFF2-40B4-BE49-F238E27FC236}">
                <a16:creationId xmlns:a16="http://schemas.microsoft.com/office/drawing/2014/main" id="{D2D61A7D-21DF-470A-BECA-5F007844BCF8}"/>
              </a:ext>
            </a:extLst>
          </xdr:cNvPr>
          <xdr:cNvSpPr>
            <a:spLocks noChangeArrowheads="1"/>
          </xdr:cNvSpPr>
        </xdr:nvSpPr>
        <xdr:spPr bwMode="auto">
          <a:xfrm>
            <a:off x="2137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6566" name="Oval 6013">
            <a:extLst>
              <a:ext uri="{FF2B5EF4-FFF2-40B4-BE49-F238E27FC236}">
                <a16:creationId xmlns:a16="http://schemas.microsoft.com/office/drawing/2014/main" id="{746196EE-A546-4DB4-ACAA-73B0670E98BB}"/>
              </a:ext>
            </a:extLst>
          </xdr:cNvPr>
          <xdr:cNvSpPr>
            <a:spLocks noChangeArrowheads="1"/>
          </xdr:cNvSpPr>
        </xdr:nvSpPr>
        <xdr:spPr bwMode="auto">
          <a:xfrm>
            <a:off x="2180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28</xdr:col>
      <xdr:colOff>76200</xdr:colOff>
      <xdr:row>6</xdr:row>
      <xdr:rowOff>200025</xdr:rowOff>
    </xdr:from>
    <xdr:to>
      <xdr:col>29</xdr:col>
      <xdr:colOff>390525</xdr:colOff>
      <xdr:row>11</xdr:row>
      <xdr:rowOff>95250</xdr:rowOff>
    </xdr:to>
    <xdr:grpSp>
      <xdr:nvGrpSpPr>
        <xdr:cNvPr id="146123" name="Group 6889">
          <a:extLst>
            <a:ext uri="{FF2B5EF4-FFF2-40B4-BE49-F238E27FC236}">
              <a16:creationId xmlns:a16="http://schemas.microsoft.com/office/drawing/2014/main" id="{E1571665-F347-4D99-8595-9FECAC681E36}"/>
            </a:ext>
          </a:extLst>
        </xdr:cNvPr>
        <xdr:cNvGrpSpPr>
          <a:grpSpLocks/>
        </xdr:cNvGrpSpPr>
      </xdr:nvGrpSpPr>
      <xdr:grpSpPr bwMode="auto">
        <a:xfrm>
          <a:off x="18726150" y="1438275"/>
          <a:ext cx="1028700" cy="942975"/>
          <a:chOff x="2610" y="477"/>
          <a:chExt cx="107" cy="103"/>
        </a:xfrm>
      </xdr:grpSpPr>
      <xdr:grpSp>
        <xdr:nvGrpSpPr>
          <xdr:cNvPr id="146548" name="Group 6890">
            <a:extLst>
              <a:ext uri="{FF2B5EF4-FFF2-40B4-BE49-F238E27FC236}">
                <a16:creationId xmlns:a16="http://schemas.microsoft.com/office/drawing/2014/main" id="{ADC93E59-ADCB-4221-90C2-7D9A6A940A8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552" name="Rectangle 6891">
              <a:extLst>
                <a:ext uri="{FF2B5EF4-FFF2-40B4-BE49-F238E27FC236}">
                  <a16:creationId xmlns:a16="http://schemas.microsoft.com/office/drawing/2014/main" id="{680AE29B-AC7F-4F8D-A9B4-C76F13BE17D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53" name="Group 6892">
              <a:extLst>
                <a:ext uri="{FF2B5EF4-FFF2-40B4-BE49-F238E27FC236}">
                  <a16:creationId xmlns:a16="http://schemas.microsoft.com/office/drawing/2014/main" id="{A391D1C2-31BB-4E8D-9FF8-48FA4879938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54" name="Oval 6893">
                <a:extLst>
                  <a:ext uri="{FF2B5EF4-FFF2-40B4-BE49-F238E27FC236}">
                    <a16:creationId xmlns:a16="http://schemas.microsoft.com/office/drawing/2014/main" id="{FECEB183-B355-4523-910D-7084722A6A25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55" name="Group 6894">
                <a:extLst>
                  <a:ext uri="{FF2B5EF4-FFF2-40B4-BE49-F238E27FC236}">
                    <a16:creationId xmlns:a16="http://schemas.microsoft.com/office/drawing/2014/main" id="{63F93AED-8308-443C-AE28-D382BCABEDF7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56" name="Group 6895">
                  <a:extLst>
                    <a:ext uri="{FF2B5EF4-FFF2-40B4-BE49-F238E27FC236}">
                      <a16:creationId xmlns:a16="http://schemas.microsoft.com/office/drawing/2014/main" id="{EFB723AE-CAB3-4E7E-A265-A03201F7318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60" name="Rectangle 6896">
                    <a:extLst>
                      <a:ext uri="{FF2B5EF4-FFF2-40B4-BE49-F238E27FC236}">
                        <a16:creationId xmlns:a16="http://schemas.microsoft.com/office/drawing/2014/main" id="{10E479C7-D3F0-4117-860E-36DB8318E3D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61" name="Rectangle 6897">
                    <a:extLst>
                      <a:ext uri="{FF2B5EF4-FFF2-40B4-BE49-F238E27FC236}">
                        <a16:creationId xmlns:a16="http://schemas.microsoft.com/office/drawing/2014/main" id="{1D6758B6-F221-4F95-A714-D5F2C3C6977B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57" name="Group 6898">
                  <a:extLst>
                    <a:ext uri="{FF2B5EF4-FFF2-40B4-BE49-F238E27FC236}">
                      <a16:creationId xmlns:a16="http://schemas.microsoft.com/office/drawing/2014/main" id="{25EE5E2B-FBB6-445F-A22F-FEE48B676B6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58" name="Line 6899">
                    <a:extLst>
                      <a:ext uri="{FF2B5EF4-FFF2-40B4-BE49-F238E27FC236}">
                        <a16:creationId xmlns:a16="http://schemas.microsoft.com/office/drawing/2014/main" id="{2459070F-03B7-443F-96AF-2E373C9CD4B9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59" name="Line 6900">
                    <a:extLst>
                      <a:ext uri="{FF2B5EF4-FFF2-40B4-BE49-F238E27FC236}">
                        <a16:creationId xmlns:a16="http://schemas.microsoft.com/office/drawing/2014/main" id="{F9044830-2052-4985-AA2C-F893D3102DD0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181" name="Text Box 6901">
            <a:extLst>
              <a:ext uri="{FF2B5EF4-FFF2-40B4-BE49-F238E27FC236}">
                <a16:creationId xmlns:a16="http://schemas.microsoft.com/office/drawing/2014/main" id="{DE471794-40F1-4BBF-ADA7-41784A88DA3C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10" y="550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X=3514</a:t>
            </a:r>
          </a:p>
        </xdr:txBody>
      </xdr:sp>
      <xdr:sp macro="" textlink="">
        <xdr:nvSpPr>
          <xdr:cNvPr id="182" name="Text Box 6902">
            <a:extLst>
              <a:ext uri="{FF2B5EF4-FFF2-40B4-BE49-F238E27FC236}">
                <a16:creationId xmlns:a16="http://schemas.microsoft.com/office/drawing/2014/main" id="{1C02B6F3-D159-4D98-B325-74AF188DA3A5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183" name="Text Box 6903">
            <a:extLst>
              <a:ext uri="{FF2B5EF4-FFF2-40B4-BE49-F238E27FC236}">
                <a16:creationId xmlns:a16="http://schemas.microsoft.com/office/drawing/2014/main" id="{E2EDEE25-989A-4265-A48D-8DE5C464126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MP05</a:t>
            </a:r>
          </a:p>
        </xdr:txBody>
      </xdr:sp>
    </xdr:grpSp>
    <xdr:clientData/>
  </xdr:twoCellAnchor>
  <xdr:twoCellAnchor>
    <xdr:from>
      <xdr:col>30</xdr:col>
      <xdr:colOff>66675</xdr:colOff>
      <xdr:row>6</xdr:row>
      <xdr:rowOff>180975</xdr:rowOff>
    </xdr:from>
    <xdr:to>
      <xdr:col>31</xdr:col>
      <xdr:colOff>371475</xdr:colOff>
      <xdr:row>11</xdr:row>
      <xdr:rowOff>76200</xdr:rowOff>
    </xdr:to>
    <xdr:grpSp>
      <xdr:nvGrpSpPr>
        <xdr:cNvPr id="146124" name="Group 6889">
          <a:extLst>
            <a:ext uri="{FF2B5EF4-FFF2-40B4-BE49-F238E27FC236}">
              <a16:creationId xmlns:a16="http://schemas.microsoft.com/office/drawing/2014/main" id="{87381D48-C6BC-4F96-9BF4-9EA1ED3D7081}"/>
            </a:ext>
          </a:extLst>
        </xdr:cNvPr>
        <xdr:cNvGrpSpPr>
          <a:grpSpLocks/>
        </xdr:cNvGrpSpPr>
      </xdr:nvGrpSpPr>
      <xdr:grpSpPr bwMode="auto">
        <a:xfrm>
          <a:off x="20145375" y="1419225"/>
          <a:ext cx="1019175" cy="942975"/>
          <a:chOff x="2676" y="477"/>
          <a:chExt cx="104" cy="103"/>
        </a:xfrm>
      </xdr:grpSpPr>
      <xdr:grpSp>
        <xdr:nvGrpSpPr>
          <xdr:cNvPr id="146534" name="Group 6890">
            <a:extLst>
              <a:ext uri="{FF2B5EF4-FFF2-40B4-BE49-F238E27FC236}">
                <a16:creationId xmlns:a16="http://schemas.microsoft.com/office/drawing/2014/main" id="{E01ED56E-E93C-4B43-922E-64A679B139BF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538" name="Rectangle 6891">
              <a:extLst>
                <a:ext uri="{FF2B5EF4-FFF2-40B4-BE49-F238E27FC236}">
                  <a16:creationId xmlns:a16="http://schemas.microsoft.com/office/drawing/2014/main" id="{4FDD2303-3ECB-4586-9EC9-5A2C68A1B4EC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39" name="Group 6892">
              <a:extLst>
                <a:ext uri="{FF2B5EF4-FFF2-40B4-BE49-F238E27FC236}">
                  <a16:creationId xmlns:a16="http://schemas.microsoft.com/office/drawing/2014/main" id="{34CE8578-79CB-4DC6-93D3-B946FA8F874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40" name="Oval 6893">
                <a:extLst>
                  <a:ext uri="{FF2B5EF4-FFF2-40B4-BE49-F238E27FC236}">
                    <a16:creationId xmlns:a16="http://schemas.microsoft.com/office/drawing/2014/main" id="{B03335B2-717D-4C5F-9DAA-27C7AE2011D5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41" name="Group 6894">
                <a:extLst>
                  <a:ext uri="{FF2B5EF4-FFF2-40B4-BE49-F238E27FC236}">
                    <a16:creationId xmlns:a16="http://schemas.microsoft.com/office/drawing/2014/main" id="{88E3B195-0D74-4468-8BB8-A0BF064D37D9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42" name="Group 6895">
                  <a:extLst>
                    <a:ext uri="{FF2B5EF4-FFF2-40B4-BE49-F238E27FC236}">
                      <a16:creationId xmlns:a16="http://schemas.microsoft.com/office/drawing/2014/main" id="{9F850D2D-A9F2-492F-88E6-77A0565DBBFD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46" name="Rectangle 6896">
                    <a:extLst>
                      <a:ext uri="{FF2B5EF4-FFF2-40B4-BE49-F238E27FC236}">
                        <a16:creationId xmlns:a16="http://schemas.microsoft.com/office/drawing/2014/main" id="{4F4B2FD5-AAB8-42A0-9647-3F36B5425F39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47" name="Rectangle 6897">
                    <a:extLst>
                      <a:ext uri="{FF2B5EF4-FFF2-40B4-BE49-F238E27FC236}">
                        <a16:creationId xmlns:a16="http://schemas.microsoft.com/office/drawing/2014/main" id="{57BE08E1-EA00-4733-8658-64D5DECA11C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43" name="Group 6898">
                  <a:extLst>
                    <a:ext uri="{FF2B5EF4-FFF2-40B4-BE49-F238E27FC236}">
                      <a16:creationId xmlns:a16="http://schemas.microsoft.com/office/drawing/2014/main" id="{50B99D41-F4D5-4538-BBC8-6A133A056ACF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44" name="Line 6899">
                    <a:extLst>
                      <a:ext uri="{FF2B5EF4-FFF2-40B4-BE49-F238E27FC236}">
                        <a16:creationId xmlns:a16="http://schemas.microsoft.com/office/drawing/2014/main" id="{EA0BF733-2D8A-42BE-A788-D0994F67F951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45" name="Line 6900">
                    <a:extLst>
                      <a:ext uri="{FF2B5EF4-FFF2-40B4-BE49-F238E27FC236}">
                        <a16:creationId xmlns:a16="http://schemas.microsoft.com/office/drawing/2014/main" id="{9BBF9393-E38C-49A6-A94B-A0BEDA4B127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199" name="Text Box 6901">
            <a:extLst>
              <a:ext uri="{FF2B5EF4-FFF2-40B4-BE49-F238E27FC236}">
                <a16:creationId xmlns:a16="http://schemas.microsoft.com/office/drawing/2014/main" id="{1FFD14C9-20D9-4550-9E19-E5DA8E798405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X=3514</a:t>
            </a:r>
          </a:p>
        </xdr:txBody>
      </xdr:sp>
      <xdr:sp macro="" textlink="">
        <xdr:nvSpPr>
          <xdr:cNvPr id="200" name="Text Box 6902">
            <a:extLst>
              <a:ext uri="{FF2B5EF4-FFF2-40B4-BE49-F238E27FC236}">
                <a16:creationId xmlns:a16="http://schemas.microsoft.com/office/drawing/2014/main" id="{15DA666B-60F8-42DE-B718-4E4CDD04571B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201" name="Text Box 6903">
            <a:extLst>
              <a:ext uri="{FF2B5EF4-FFF2-40B4-BE49-F238E27FC236}">
                <a16:creationId xmlns:a16="http://schemas.microsoft.com/office/drawing/2014/main" id="{BF82A67D-C5A9-4992-BEED-D78051C2C6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MP06</a:t>
            </a:r>
          </a:p>
        </xdr:txBody>
      </xdr:sp>
    </xdr:grpSp>
    <xdr:clientData/>
  </xdr:twoCellAnchor>
  <xdr:twoCellAnchor>
    <xdr:from>
      <xdr:col>29</xdr:col>
      <xdr:colOff>190500</xdr:colOff>
      <xdr:row>11</xdr:row>
      <xdr:rowOff>95250</xdr:rowOff>
    </xdr:from>
    <xdr:to>
      <xdr:col>30</xdr:col>
      <xdr:colOff>104775</xdr:colOff>
      <xdr:row>18</xdr:row>
      <xdr:rowOff>28575</xdr:rowOff>
    </xdr:to>
    <xdr:cxnSp macro="">
      <xdr:nvCxnSpPr>
        <xdr:cNvPr id="146125" name="Gerade Verbindung 214">
          <a:extLst>
            <a:ext uri="{FF2B5EF4-FFF2-40B4-BE49-F238E27FC236}">
              <a16:creationId xmlns:a16="http://schemas.microsoft.com/office/drawing/2014/main" id="{207639A6-EB25-4CBE-BEB2-EAA340002F01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19169062" y="2767013"/>
          <a:ext cx="1400175" cy="6286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104775</xdr:colOff>
      <xdr:row>11</xdr:row>
      <xdr:rowOff>76200</xdr:rowOff>
    </xdr:from>
    <xdr:to>
      <xdr:col>30</xdr:col>
      <xdr:colOff>276225</xdr:colOff>
      <xdr:row>15</xdr:row>
      <xdr:rowOff>152400</xdr:rowOff>
    </xdr:to>
    <xdr:cxnSp macro="">
      <xdr:nvCxnSpPr>
        <xdr:cNvPr id="146126" name="Gerade Verbindung 215">
          <a:extLst>
            <a:ext uri="{FF2B5EF4-FFF2-40B4-BE49-F238E27FC236}">
              <a16:creationId xmlns:a16="http://schemas.microsoft.com/office/drawing/2014/main" id="{D35CB7A8-DE37-421A-A614-5D21ED1A1807}"/>
            </a:ext>
          </a:extLst>
        </xdr:cNvPr>
        <xdr:cNvCxnSpPr>
          <a:cxnSpLocks noChangeShapeType="1"/>
        </xdr:cNvCxnSpPr>
      </xdr:nvCxnSpPr>
      <xdr:spPr bwMode="auto">
        <a:xfrm rot="5400000">
          <a:off x="19812000" y="2733675"/>
          <a:ext cx="914400" cy="1714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95250</xdr:colOff>
      <xdr:row>38</xdr:row>
      <xdr:rowOff>66675</xdr:rowOff>
    </xdr:from>
    <xdr:to>
      <xdr:col>30</xdr:col>
      <xdr:colOff>104775</xdr:colOff>
      <xdr:row>44</xdr:row>
      <xdr:rowOff>161925</xdr:rowOff>
    </xdr:to>
    <xdr:cxnSp macro="">
      <xdr:nvCxnSpPr>
        <xdr:cNvPr id="146127" name="Gerade Verbindung 216">
          <a:extLst>
            <a:ext uri="{FF2B5EF4-FFF2-40B4-BE49-F238E27FC236}">
              <a16:creationId xmlns:a16="http://schemas.microsoft.com/office/drawing/2014/main" id="{93C92F85-A743-41FF-93FC-1102BD90EEB0}"/>
            </a:ext>
          </a:extLst>
        </xdr:cNvPr>
        <xdr:cNvCxnSpPr>
          <a:cxnSpLocks noChangeShapeType="1"/>
          <a:endCxn id="146591" idx="1"/>
        </xdr:cNvCxnSpPr>
      </xdr:nvCxnSpPr>
      <xdr:spPr bwMode="auto">
        <a:xfrm rot="5400000">
          <a:off x="19145250" y="8324850"/>
          <a:ext cx="1352550" cy="7239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123825</xdr:colOff>
      <xdr:row>40</xdr:row>
      <xdr:rowOff>152400</xdr:rowOff>
    </xdr:from>
    <xdr:to>
      <xdr:col>30</xdr:col>
      <xdr:colOff>266700</xdr:colOff>
      <xdr:row>44</xdr:row>
      <xdr:rowOff>190500</xdr:rowOff>
    </xdr:to>
    <xdr:cxnSp macro="">
      <xdr:nvCxnSpPr>
        <xdr:cNvPr id="146128" name="Gerade Verbindung 219">
          <a:extLst>
            <a:ext uri="{FF2B5EF4-FFF2-40B4-BE49-F238E27FC236}">
              <a16:creationId xmlns:a16="http://schemas.microsoft.com/office/drawing/2014/main" id="{1AFAF608-3A08-4626-A80D-441394E265D5}"/>
            </a:ext>
          </a:extLst>
        </xdr:cNvPr>
        <xdr:cNvCxnSpPr>
          <a:cxnSpLocks noChangeShapeType="1"/>
          <a:endCxn id="146577" idx="1"/>
        </xdr:cNvCxnSpPr>
      </xdr:nvCxnSpPr>
      <xdr:spPr bwMode="auto">
        <a:xfrm rot="16200000" flipH="1">
          <a:off x="19835813" y="8882062"/>
          <a:ext cx="876300" cy="1428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361950</xdr:colOff>
      <xdr:row>45</xdr:row>
      <xdr:rowOff>190500</xdr:rowOff>
    </xdr:from>
    <xdr:to>
      <xdr:col>14</xdr:col>
      <xdr:colOff>28575</xdr:colOff>
      <xdr:row>50</xdr:row>
      <xdr:rowOff>95250</xdr:rowOff>
    </xdr:to>
    <xdr:grpSp>
      <xdr:nvGrpSpPr>
        <xdr:cNvPr id="146129" name="Group 6964">
          <a:extLst>
            <a:ext uri="{FF2B5EF4-FFF2-40B4-BE49-F238E27FC236}">
              <a16:creationId xmlns:a16="http://schemas.microsoft.com/office/drawing/2014/main" id="{B3BCEC83-85F7-42B9-A74C-06861E4CC511}"/>
            </a:ext>
          </a:extLst>
        </xdr:cNvPr>
        <xdr:cNvGrpSpPr>
          <a:grpSpLocks/>
        </xdr:cNvGrpSpPr>
      </xdr:nvGrpSpPr>
      <xdr:grpSpPr bwMode="auto">
        <a:xfrm>
          <a:off x="7581900" y="9601200"/>
          <a:ext cx="1095375" cy="952500"/>
          <a:chOff x="2589" y="867"/>
          <a:chExt cx="112" cy="104"/>
        </a:xfrm>
      </xdr:grpSpPr>
      <xdr:grpSp>
        <xdr:nvGrpSpPr>
          <xdr:cNvPr id="146520" name="Group 6965">
            <a:extLst>
              <a:ext uri="{FF2B5EF4-FFF2-40B4-BE49-F238E27FC236}">
                <a16:creationId xmlns:a16="http://schemas.microsoft.com/office/drawing/2014/main" id="{6163294B-2768-4602-A2FB-119E5DD26854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524" name="Rectangle 6966">
              <a:extLst>
                <a:ext uri="{FF2B5EF4-FFF2-40B4-BE49-F238E27FC236}">
                  <a16:creationId xmlns:a16="http://schemas.microsoft.com/office/drawing/2014/main" id="{FCAE8142-6ED8-4262-9199-5BBD51793DDE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25" name="Group 6967">
              <a:extLst>
                <a:ext uri="{FF2B5EF4-FFF2-40B4-BE49-F238E27FC236}">
                  <a16:creationId xmlns:a16="http://schemas.microsoft.com/office/drawing/2014/main" id="{683DBF48-126C-4664-AF9F-499C2593CB9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26" name="Oval 6968">
                <a:extLst>
                  <a:ext uri="{FF2B5EF4-FFF2-40B4-BE49-F238E27FC236}">
                    <a16:creationId xmlns:a16="http://schemas.microsoft.com/office/drawing/2014/main" id="{844B28A1-04D4-416C-9E86-255105E0B4D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27" name="Group 6969">
                <a:extLst>
                  <a:ext uri="{FF2B5EF4-FFF2-40B4-BE49-F238E27FC236}">
                    <a16:creationId xmlns:a16="http://schemas.microsoft.com/office/drawing/2014/main" id="{3C345F3D-9C58-4FBE-A76E-A92F09C7A005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28" name="Group 6970">
                  <a:extLst>
                    <a:ext uri="{FF2B5EF4-FFF2-40B4-BE49-F238E27FC236}">
                      <a16:creationId xmlns:a16="http://schemas.microsoft.com/office/drawing/2014/main" id="{413BAB89-860D-4E43-905E-D9D9D078E91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32" name="Rectangle 6971">
                    <a:extLst>
                      <a:ext uri="{FF2B5EF4-FFF2-40B4-BE49-F238E27FC236}">
                        <a16:creationId xmlns:a16="http://schemas.microsoft.com/office/drawing/2014/main" id="{7A957B78-6EB9-4E0C-9229-6A8884737A6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33" name="Rectangle 6972">
                    <a:extLst>
                      <a:ext uri="{FF2B5EF4-FFF2-40B4-BE49-F238E27FC236}">
                        <a16:creationId xmlns:a16="http://schemas.microsoft.com/office/drawing/2014/main" id="{E53391EB-B198-42CF-A956-654EC68D9249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29" name="Group 6973">
                  <a:extLst>
                    <a:ext uri="{FF2B5EF4-FFF2-40B4-BE49-F238E27FC236}">
                      <a16:creationId xmlns:a16="http://schemas.microsoft.com/office/drawing/2014/main" id="{E46424C1-9F55-4BAA-BE44-21F569B6C136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30" name="Line 6974">
                    <a:extLst>
                      <a:ext uri="{FF2B5EF4-FFF2-40B4-BE49-F238E27FC236}">
                        <a16:creationId xmlns:a16="http://schemas.microsoft.com/office/drawing/2014/main" id="{7C8F0371-6797-4EE6-BE0F-02E9B31F82D4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31" name="Line 6975">
                    <a:extLst>
                      <a:ext uri="{FF2B5EF4-FFF2-40B4-BE49-F238E27FC236}">
                        <a16:creationId xmlns:a16="http://schemas.microsoft.com/office/drawing/2014/main" id="{82B6A6E9-4089-4F6B-BA70-FFA5F23048F2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260" name="Text Box 6976">
            <a:extLst>
              <a:ext uri="{FF2B5EF4-FFF2-40B4-BE49-F238E27FC236}">
                <a16:creationId xmlns:a16="http://schemas.microsoft.com/office/drawing/2014/main" id="{0A32A904-4EFD-4499-9E7E-15D46F93CEB0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X=200</a:t>
            </a:r>
          </a:p>
        </xdr:txBody>
      </xdr:sp>
      <xdr:sp macro="" textlink="">
        <xdr:nvSpPr>
          <xdr:cNvPr id="261" name="Text Box 6977">
            <a:extLst>
              <a:ext uri="{FF2B5EF4-FFF2-40B4-BE49-F238E27FC236}">
                <a16:creationId xmlns:a16="http://schemas.microsoft.com/office/drawing/2014/main" id="{3C40E5DD-1D1B-4341-89EC-B5B231AE22A4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262" name="Text Box 6978">
            <a:extLst>
              <a:ext uri="{FF2B5EF4-FFF2-40B4-BE49-F238E27FC236}">
                <a16:creationId xmlns:a16="http://schemas.microsoft.com/office/drawing/2014/main" id="{614094AE-FA34-40BD-BDE7-CD915A29E0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MP10</a:t>
            </a:r>
          </a:p>
        </xdr:txBody>
      </xdr:sp>
    </xdr:grpSp>
    <xdr:clientData/>
  </xdr:twoCellAnchor>
  <xdr:twoCellAnchor>
    <xdr:from>
      <xdr:col>14</xdr:col>
      <xdr:colOff>504825</xdr:colOff>
      <xdr:row>46</xdr:row>
      <xdr:rowOff>28575</xdr:rowOff>
    </xdr:from>
    <xdr:to>
      <xdr:col>16</xdr:col>
      <xdr:colOff>114300</xdr:colOff>
      <xdr:row>50</xdr:row>
      <xdr:rowOff>133350</xdr:rowOff>
    </xdr:to>
    <xdr:grpSp>
      <xdr:nvGrpSpPr>
        <xdr:cNvPr id="146130" name="Group 6964">
          <a:extLst>
            <a:ext uri="{FF2B5EF4-FFF2-40B4-BE49-F238E27FC236}">
              <a16:creationId xmlns:a16="http://schemas.microsoft.com/office/drawing/2014/main" id="{9A8333D0-56EC-4D6B-902C-982DFCD458DD}"/>
            </a:ext>
          </a:extLst>
        </xdr:cNvPr>
        <xdr:cNvGrpSpPr>
          <a:grpSpLocks/>
        </xdr:cNvGrpSpPr>
      </xdr:nvGrpSpPr>
      <xdr:grpSpPr bwMode="auto">
        <a:xfrm>
          <a:off x="9153525" y="9648825"/>
          <a:ext cx="1038225" cy="942975"/>
          <a:chOff x="2660" y="867"/>
          <a:chExt cx="105" cy="104"/>
        </a:xfrm>
      </xdr:grpSpPr>
      <xdr:grpSp>
        <xdr:nvGrpSpPr>
          <xdr:cNvPr id="146506" name="Group 6965">
            <a:extLst>
              <a:ext uri="{FF2B5EF4-FFF2-40B4-BE49-F238E27FC236}">
                <a16:creationId xmlns:a16="http://schemas.microsoft.com/office/drawing/2014/main" id="{7EBA87A5-5569-4A5E-8411-B1C7C077CB5D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510" name="Rectangle 6966">
              <a:extLst>
                <a:ext uri="{FF2B5EF4-FFF2-40B4-BE49-F238E27FC236}">
                  <a16:creationId xmlns:a16="http://schemas.microsoft.com/office/drawing/2014/main" id="{9CAB1141-3BE4-413E-B9B2-A89FC1583934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511" name="Group 6967">
              <a:extLst>
                <a:ext uri="{FF2B5EF4-FFF2-40B4-BE49-F238E27FC236}">
                  <a16:creationId xmlns:a16="http://schemas.microsoft.com/office/drawing/2014/main" id="{FCA9E613-E54C-4CB3-B80F-425FECEC893D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512" name="Oval 6968">
                <a:extLst>
                  <a:ext uri="{FF2B5EF4-FFF2-40B4-BE49-F238E27FC236}">
                    <a16:creationId xmlns:a16="http://schemas.microsoft.com/office/drawing/2014/main" id="{30712A4B-5C17-4342-9BEA-B65FEEB8283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513" name="Group 6969">
                <a:extLst>
                  <a:ext uri="{FF2B5EF4-FFF2-40B4-BE49-F238E27FC236}">
                    <a16:creationId xmlns:a16="http://schemas.microsoft.com/office/drawing/2014/main" id="{B251F57A-FC7C-44CD-AB47-A54C11A8C8B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14" name="Group 6970">
                  <a:extLst>
                    <a:ext uri="{FF2B5EF4-FFF2-40B4-BE49-F238E27FC236}">
                      <a16:creationId xmlns:a16="http://schemas.microsoft.com/office/drawing/2014/main" id="{9ECFA70A-94ED-465F-BF42-FBCA7E38386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18" name="Rectangle 6971">
                    <a:extLst>
                      <a:ext uri="{FF2B5EF4-FFF2-40B4-BE49-F238E27FC236}">
                        <a16:creationId xmlns:a16="http://schemas.microsoft.com/office/drawing/2014/main" id="{00EBBC3B-AE6B-4B1C-A88D-89CC4BF8801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19" name="Rectangle 6972">
                    <a:extLst>
                      <a:ext uri="{FF2B5EF4-FFF2-40B4-BE49-F238E27FC236}">
                        <a16:creationId xmlns:a16="http://schemas.microsoft.com/office/drawing/2014/main" id="{87CFB4E1-EF0A-4BD6-9072-4EE0FA02A0D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15" name="Group 6973">
                  <a:extLst>
                    <a:ext uri="{FF2B5EF4-FFF2-40B4-BE49-F238E27FC236}">
                      <a16:creationId xmlns:a16="http://schemas.microsoft.com/office/drawing/2014/main" id="{25207F0A-F460-405D-890E-22FE84257C11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16" name="Line 6974">
                    <a:extLst>
                      <a:ext uri="{FF2B5EF4-FFF2-40B4-BE49-F238E27FC236}">
                        <a16:creationId xmlns:a16="http://schemas.microsoft.com/office/drawing/2014/main" id="{0A6B3762-6A0B-433E-A5E7-63A8CD312EE7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17" name="Line 6975">
                    <a:extLst>
                      <a:ext uri="{FF2B5EF4-FFF2-40B4-BE49-F238E27FC236}">
                        <a16:creationId xmlns:a16="http://schemas.microsoft.com/office/drawing/2014/main" id="{A7F3A28D-E49F-4338-8C10-C5EB3FDE5862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275" name="Text Box 6976">
            <a:extLst>
              <a:ext uri="{FF2B5EF4-FFF2-40B4-BE49-F238E27FC236}">
                <a16:creationId xmlns:a16="http://schemas.microsoft.com/office/drawing/2014/main" id="{70B4C788-540B-4665-A1E9-04AD4B20559C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X=200</a:t>
            </a:r>
          </a:p>
        </xdr:txBody>
      </xdr:sp>
      <xdr:sp macro="" textlink="">
        <xdr:nvSpPr>
          <xdr:cNvPr id="276" name="Text Box 6977">
            <a:extLst>
              <a:ext uri="{FF2B5EF4-FFF2-40B4-BE49-F238E27FC236}">
                <a16:creationId xmlns:a16="http://schemas.microsoft.com/office/drawing/2014/main" id="{1B56AB0A-252C-4357-B4C2-0873B55B28A8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277" name="Text Box 6978">
            <a:extLst>
              <a:ext uri="{FF2B5EF4-FFF2-40B4-BE49-F238E27FC236}">
                <a16:creationId xmlns:a16="http://schemas.microsoft.com/office/drawing/2014/main" id="{8A3DF870-80AF-460C-8AE4-FF078066FD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MP09</a:t>
            </a:r>
          </a:p>
        </xdr:txBody>
      </xdr:sp>
    </xdr:grpSp>
    <xdr:clientData/>
  </xdr:twoCellAnchor>
  <xdr:twoCellAnchor>
    <xdr:from>
      <xdr:col>13</xdr:col>
      <xdr:colOff>552450</xdr:colOff>
      <xdr:row>38</xdr:row>
      <xdr:rowOff>85725</xdr:rowOff>
    </xdr:from>
    <xdr:to>
      <xdr:col>14</xdr:col>
      <xdr:colOff>409575</xdr:colOff>
      <xdr:row>45</xdr:row>
      <xdr:rowOff>190500</xdr:rowOff>
    </xdr:to>
    <xdr:cxnSp macro="">
      <xdr:nvCxnSpPr>
        <xdr:cNvPr id="146131" name="Gerade Verbindung 287">
          <a:extLst>
            <a:ext uri="{FF2B5EF4-FFF2-40B4-BE49-F238E27FC236}">
              <a16:creationId xmlns:a16="http://schemas.microsoft.com/office/drawing/2014/main" id="{527921CA-D99A-473A-B9CC-8C6709BB7272}"/>
            </a:ext>
          </a:extLst>
        </xdr:cNvPr>
        <xdr:cNvCxnSpPr>
          <a:cxnSpLocks noChangeShapeType="1"/>
        </xdr:cNvCxnSpPr>
      </xdr:nvCxnSpPr>
      <xdr:spPr bwMode="auto">
        <a:xfrm rot="5400000">
          <a:off x="7986712" y="8529638"/>
          <a:ext cx="1571625" cy="5715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409575</xdr:colOff>
      <xdr:row>40</xdr:row>
      <xdr:rowOff>152400</xdr:rowOff>
    </xdr:from>
    <xdr:to>
      <xdr:col>14</xdr:col>
      <xdr:colOff>714375</xdr:colOff>
      <xdr:row>46</xdr:row>
      <xdr:rowOff>28575</xdr:rowOff>
    </xdr:to>
    <xdr:cxnSp macro="">
      <xdr:nvCxnSpPr>
        <xdr:cNvPr id="146132" name="Gerade Verbindung 288">
          <a:extLst>
            <a:ext uri="{FF2B5EF4-FFF2-40B4-BE49-F238E27FC236}">
              <a16:creationId xmlns:a16="http://schemas.microsoft.com/office/drawing/2014/main" id="{2F716813-4B3C-47FE-A7B4-91886C3C93FB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8643937" y="8929688"/>
          <a:ext cx="1133475" cy="3048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247650</xdr:colOff>
      <xdr:row>45</xdr:row>
      <xdr:rowOff>200025</xdr:rowOff>
    </xdr:from>
    <xdr:to>
      <xdr:col>6</xdr:col>
      <xdr:colOff>638175</xdr:colOff>
      <xdr:row>50</xdr:row>
      <xdr:rowOff>104775</xdr:rowOff>
    </xdr:to>
    <xdr:grpSp>
      <xdr:nvGrpSpPr>
        <xdr:cNvPr id="146133" name="Group 6964">
          <a:extLst>
            <a:ext uri="{FF2B5EF4-FFF2-40B4-BE49-F238E27FC236}">
              <a16:creationId xmlns:a16="http://schemas.microsoft.com/office/drawing/2014/main" id="{208B420D-7546-4F67-9E4E-94C657D15238}"/>
            </a:ext>
          </a:extLst>
        </xdr:cNvPr>
        <xdr:cNvGrpSpPr>
          <a:grpSpLocks/>
        </xdr:cNvGrpSpPr>
      </xdr:nvGrpSpPr>
      <xdr:grpSpPr bwMode="auto">
        <a:xfrm>
          <a:off x="2466975" y="9610725"/>
          <a:ext cx="1104900" cy="952500"/>
          <a:chOff x="2589" y="867"/>
          <a:chExt cx="112" cy="104"/>
        </a:xfrm>
      </xdr:grpSpPr>
      <xdr:grpSp>
        <xdr:nvGrpSpPr>
          <xdr:cNvPr id="146492" name="Group 6965">
            <a:extLst>
              <a:ext uri="{FF2B5EF4-FFF2-40B4-BE49-F238E27FC236}">
                <a16:creationId xmlns:a16="http://schemas.microsoft.com/office/drawing/2014/main" id="{D2B199E9-0EA4-40C7-A854-5FA92D40D50F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496" name="Rectangle 6966">
              <a:extLst>
                <a:ext uri="{FF2B5EF4-FFF2-40B4-BE49-F238E27FC236}">
                  <a16:creationId xmlns:a16="http://schemas.microsoft.com/office/drawing/2014/main" id="{F1AC61CD-402B-4B5B-83B5-361B320395E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97" name="Group 6967">
              <a:extLst>
                <a:ext uri="{FF2B5EF4-FFF2-40B4-BE49-F238E27FC236}">
                  <a16:creationId xmlns:a16="http://schemas.microsoft.com/office/drawing/2014/main" id="{C937B1F8-9DED-4146-8748-D0D907FFFE08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498" name="Oval 6968">
                <a:extLst>
                  <a:ext uri="{FF2B5EF4-FFF2-40B4-BE49-F238E27FC236}">
                    <a16:creationId xmlns:a16="http://schemas.microsoft.com/office/drawing/2014/main" id="{646F10C6-D0B8-4F8E-98AE-8651327EFE74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99" name="Group 6969">
                <a:extLst>
                  <a:ext uri="{FF2B5EF4-FFF2-40B4-BE49-F238E27FC236}">
                    <a16:creationId xmlns:a16="http://schemas.microsoft.com/office/drawing/2014/main" id="{C9D06ABF-5C0D-4041-8F37-297C0BFB8CF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500" name="Group 6970">
                  <a:extLst>
                    <a:ext uri="{FF2B5EF4-FFF2-40B4-BE49-F238E27FC236}">
                      <a16:creationId xmlns:a16="http://schemas.microsoft.com/office/drawing/2014/main" id="{2BD7B564-6A4B-4CB0-8B1C-680866AF154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504" name="Rectangle 6971">
                    <a:extLst>
                      <a:ext uri="{FF2B5EF4-FFF2-40B4-BE49-F238E27FC236}">
                        <a16:creationId xmlns:a16="http://schemas.microsoft.com/office/drawing/2014/main" id="{759B4168-0BF2-4F7D-A1CA-84392686FB6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505" name="Rectangle 6972">
                    <a:extLst>
                      <a:ext uri="{FF2B5EF4-FFF2-40B4-BE49-F238E27FC236}">
                        <a16:creationId xmlns:a16="http://schemas.microsoft.com/office/drawing/2014/main" id="{DC36E071-3D42-4FD0-A211-861452F432C6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501" name="Group 6973">
                  <a:extLst>
                    <a:ext uri="{FF2B5EF4-FFF2-40B4-BE49-F238E27FC236}">
                      <a16:creationId xmlns:a16="http://schemas.microsoft.com/office/drawing/2014/main" id="{0C281EFE-0C3E-461B-8F6A-32C5D86AC72F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502" name="Line 6974">
                    <a:extLst>
                      <a:ext uri="{FF2B5EF4-FFF2-40B4-BE49-F238E27FC236}">
                        <a16:creationId xmlns:a16="http://schemas.microsoft.com/office/drawing/2014/main" id="{F7524973-C847-40AB-B912-24F2F11DA73D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503" name="Line 6975">
                    <a:extLst>
                      <a:ext uri="{FF2B5EF4-FFF2-40B4-BE49-F238E27FC236}">
                        <a16:creationId xmlns:a16="http://schemas.microsoft.com/office/drawing/2014/main" id="{6E37AEB1-DB40-4F7D-B0BC-9018490EED7B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292" name="Text Box 6976">
            <a:extLst>
              <a:ext uri="{FF2B5EF4-FFF2-40B4-BE49-F238E27FC236}">
                <a16:creationId xmlns:a16="http://schemas.microsoft.com/office/drawing/2014/main" id="{46360E70-37DD-4472-8D55-DF698C57A18C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X=-1315</a:t>
            </a:r>
          </a:p>
        </xdr:txBody>
      </xdr:sp>
      <xdr:sp macro="" textlink="">
        <xdr:nvSpPr>
          <xdr:cNvPr id="293" name="Text Box 6977">
            <a:extLst>
              <a:ext uri="{FF2B5EF4-FFF2-40B4-BE49-F238E27FC236}">
                <a16:creationId xmlns:a16="http://schemas.microsoft.com/office/drawing/2014/main" id="{70C104D7-599D-45C9-9BDB-CE95EBEACF63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294" name="Text Box 6978">
            <a:extLst>
              <a:ext uri="{FF2B5EF4-FFF2-40B4-BE49-F238E27FC236}">
                <a16:creationId xmlns:a16="http://schemas.microsoft.com/office/drawing/2014/main" id="{AD455023-763D-4DC9-A37B-C9C2D40EB08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MP12</a:t>
            </a:r>
          </a:p>
        </xdr:txBody>
      </xdr:sp>
    </xdr:grpSp>
    <xdr:clientData/>
  </xdr:twoCellAnchor>
  <xdr:twoCellAnchor>
    <xdr:from>
      <xdr:col>7</xdr:col>
      <xdr:colOff>400050</xdr:colOff>
      <xdr:row>46</xdr:row>
      <xdr:rowOff>28575</xdr:rowOff>
    </xdr:from>
    <xdr:to>
      <xdr:col>9</xdr:col>
      <xdr:colOff>0</xdr:colOff>
      <xdr:row>50</xdr:row>
      <xdr:rowOff>133350</xdr:rowOff>
    </xdr:to>
    <xdr:grpSp>
      <xdr:nvGrpSpPr>
        <xdr:cNvPr id="146134" name="Group 6964">
          <a:extLst>
            <a:ext uri="{FF2B5EF4-FFF2-40B4-BE49-F238E27FC236}">
              <a16:creationId xmlns:a16="http://schemas.microsoft.com/office/drawing/2014/main" id="{0875AEA3-A3CE-4FAB-AB04-3DDF0DB550A4}"/>
            </a:ext>
          </a:extLst>
        </xdr:cNvPr>
        <xdr:cNvGrpSpPr>
          <a:grpSpLocks/>
        </xdr:cNvGrpSpPr>
      </xdr:nvGrpSpPr>
      <xdr:grpSpPr bwMode="auto">
        <a:xfrm>
          <a:off x="4048125" y="9648825"/>
          <a:ext cx="1028700" cy="942975"/>
          <a:chOff x="2660" y="867"/>
          <a:chExt cx="105" cy="104"/>
        </a:xfrm>
      </xdr:grpSpPr>
      <xdr:grpSp>
        <xdr:nvGrpSpPr>
          <xdr:cNvPr id="146478" name="Group 6965">
            <a:extLst>
              <a:ext uri="{FF2B5EF4-FFF2-40B4-BE49-F238E27FC236}">
                <a16:creationId xmlns:a16="http://schemas.microsoft.com/office/drawing/2014/main" id="{88ADB03A-8749-4B68-8A2D-0D129943EB59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482" name="Rectangle 6966">
              <a:extLst>
                <a:ext uri="{FF2B5EF4-FFF2-40B4-BE49-F238E27FC236}">
                  <a16:creationId xmlns:a16="http://schemas.microsoft.com/office/drawing/2014/main" id="{2361F9AD-2A15-45C9-9B90-9FB8399133B5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83" name="Group 6967">
              <a:extLst>
                <a:ext uri="{FF2B5EF4-FFF2-40B4-BE49-F238E27FC236}">
                  <a16:creationId xmlns:a16="http://schemas.microsoft.com/office/drawing/2014/main" id="{7FFC1650-C544-4FE0-9498-F1F69CE914E4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484" name="Oval 6968">
                <a:extLst>
                  <a:ext uri="{FF2B5EF4-FFF2-40B4-BE49-F238E27FC236}">
                    <a16:creationId xmlns:a16="http://schemas.microsoft.com/office/drawing/2014/main" id="{C83F5A1A-E584-4B96-B8A8-60EF04567C1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85" name="Group 6969">
                <a:extLst>
                  <a:ext uri="{FF2B5EF4-FFF2-40B4-BE49-F238E27FC236}">
                    <a16:creationId xmlns:a16="http://schemas.microsoft.com/office/drawing/2014/main" id="{E1A1B634-F8C4-4DFC-A349-015A71D28F8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486" name="Group 6970">
                  <a:extLst>
                    <a:ext uri="{FF2B5EF4-FFF2-40B4-BE49-F238E27FC236}">
                      <a16:creationId xmlns:a16="http://schemas.microsoft.com/office/drawing/2014/main" id="{9E13FFD2-8057-4A00-AD51-BCF47FBFDAB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490" name="Rectangle 6971">
                    <a:extLst>
                      <a:ext uri="{FF2B5EF4-FFF2-40B4-BE49-F238E27FC236}">
                        <a16:creationId xmlns:a16="http://schemas.microsoft.com/office/drawing/2014/main" id="{9AA7A603-1455-4D7F-845D-BA494820470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91" name="Rectangle 6972">
                    <a:extLst>
                      <a:ext uri="{FF2B5EF4-FFF2-40B4-BE49-F238E27FC236}">
                        <a16:creationId xmlns:a16="http://schemas.microsoft.com/office/drawing/2014/main" id="{D51FABC9-4D48-44DC-BE48-59CA9EB45429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487" name="Group 6973">
                  <a:extLst>
                    <a:ext uri="{FF2B5EF4-FFF2-40B4-BE49-F238E27FC236}">
                      <a16:creationId xmlns:a16="http://schemas.microsoft.com/office/drawing/2014/main" id="{9862DE40-4537-42FB-8F97-4593E22393F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488" name="Line 6974">
                    <a:extLst>
                      <a:ext uri="{FF2B5EF4-FFF2-40B4-BE49-F238E27FC236}">
                        <a16:creationId xmlns:a16="http://schemas.microsoft.com/office/drawing/2014/main" id="{94D73D56-22C1-4FB5-8431-F395C826F3B6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489" name="Line 6975">
                    <a:extLst>
                      <a:ext uri="{FF2B5EF4-FFF2-40B4-BE49-F238E27FC236}">
                        <a16:creationId xmlns:a16="http://schemas.microsoft.com/office/drawing/2014/main" id="{4D29146D-274E-48EC-83EA-DEA47A9F7A06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307" name="Text Box 6976">
            <a:extLst>
              <a:ext uri="{FF2B5EF4-FFF2-40B4-BE49-F238E27FC236}">
                <a16:creationId xmlns:a16="http://schemas.microsoft.com/office/drawing/2014/main" id="{A66CC975-5521-4CE7-A889-8A1B99D3DE3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X=-1315</a:t>
            </a:r>
          </a:p>
        </xdr:txBody>
      </xdr:sp>
      <xdr:sp macro="" textlink="">
        <xdr:nvSpPr>
          <xdr:cNvPr id="308" name="Text Box 6977">
            <a:extLst>
              <a:ext uri="{FF2B5EF4-FFF2-40B4-BE49-F238E27FC236}">
                <a16:creationId xmlns:a16="http://schemas.microsoft.com/office/drawing/2014/main" id="{F7919B51-163A-4CE5-B23A-AFC6975F03F6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4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309" name="Text Box 6978">
            <a:extLst>
              <a:ext uri="{FF2B5EF4-FFF2-40B4-BE49-F238E27FC236}">
                <a16:creationId xmlns:a16="http://schemas.microsoft.com/office/drawing/2014/main" id="{2EF475AC-F42A-4F28-8D6E-6254D24115D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MP11</a:t>
            </a:r>
          </a:p>
        </xdr:txBody>
      </xdr:sp>
    </xdr:grpSp>
    <xdr:clientData/>
  </xdr:twoCellAnchor>
  <xdr:twoCellAnchor>
    <xdr:from>
      <xdr:col>6</xdr:col>
      <xdr:colOff>438150</xdr:colOff>
      <xdr:row>38</xdr:row>
      <xdr:rowOff>85725</xdr:rowOff>
    </xdr:from>
    <xdr:to>
      <xdr:col>7</xdr:col>
      <xdr:colOff>285750</xdr:colOff>
      <xdr:row>45</xdr:row>
      <xdr:rowOff>200025</xdr:rowOff>
    </xdr:to>
    <xdr:cxnSp macro="">
      <xdr:nvCxnSpPr>
        <xdr:cNvPr id="146135" name="Gerade Verbindung 319">
          <a:extLst>
            <a:ext uri="{FF2B5EF4-FFF2-40B4-BE49-F238E27FC236}">
              <a16:creationId xmlns:a16="http://schemas.microsoft.com/office/drawing/2014/main" id="{959D198B-11A2-4394-9750-2C3ADA18F85D}"/>
            </a:ext>
          </a:extLst>
        </xdr:cNvPr>
        <xdr:cNvCxnSpPr>
          <a:cxnSpLocks noChangeShapeType="1"/>
        </xdr:cNvCxnSpPr>
      </xdr:nvCxnSpPr>
      <xdr:spPr bwMode="auto">
        <a:xfrm rot="5400000">
          <a:off x="2862263" y="8539162"/>
          <a:ext cx="1581150" cy="5619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295275</xdr:colOff>
      <xdr:row>40</xdr:row>
      <xdr:rowOff>161925</xdr:rowOff>
    </xdr:from>
    <xdr:to>
      <xdr:col>7</xdr:col>
      <xdr:colOff>609600</xdr:colOff>
      <xdr:row>46</xdr:row>
      <xdr:rowOff>28575</xdr:rowOff>
    </xdr:to>
    <xdr:cxnSp macro="">
      <xdr:nvCxnSpPr>
        <xdr:cNvPr id="146136" name="Gerade Verbindung 320">
          <a:extLst>
            <a:ext uri="{FF2B5EF4-FFF2-40B4-BE49-F238E27FC236}">
              <a16:creationId xmlns:a16="http://schemas.microsoft.com/office/drawing/2014/main" id="{FC917BA9-82F6-4BCB-ACAB-BAFB7A1DEBDA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3538538" y="8929687"/>
          <a:ext cx="1123950" cy="3143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266700</xdr:colOff>
      <xdr:row>28</xdr:row>
      <xdr:rowOff>47625</xdr:rowOff>
    </xdr:from>
    <xdr:to>
      <xdr:col>9</xdr:col>
      <xdr:colOff>581025</xdr:colOff>
      <xdr:row>33</xdr:row>
      <xdr:rowOff>152400</xdr:rowOff>
    </xdr:to>
    <xdr:grpSp>
      <xdr:nvGrpSpPr>
        <xdr:cNvPr id="146137" name="Group 6524">
          <a:extLst>
            <a:ext uri="{FF2B5EF4-FFF2-40B4-BE49-F238E27FC236}">
              <a16:creationId xmlns:a16="http://schemas.microsoft.com/office/drawing/2014/main" id="{A2669263-8A7D-4FE7-B8B2-AD825511F9BD}"/>
            </a:ext>
          </a:extLst>
        </xdr:cNvPr>
        <xdr:cNvGrpSpPr>
          <a:grpSpLocks/>
        </xdr:cNvGrpSpPr>
      </xdr:nvGrpSpPr>
      <xdr:grpSpPr bwMode="auto">
        <a:xfrm>
          <a:off x="3200400" y="5895975"/>
          <a:ext cx="2457450" cy="1152525"/>
          <a:chOff x="327" y="1092"/>
          <a:chExt cx="321" cy="180"/>
        </a:xfrm>
      </xdr:grpSpPr>
      <xdr:sp macro="" textlink="">
        <xdr:nvSpPr>
          <xdr:cNvPr id="283" name="AutoShape 6525">
            <a:extLst>
              <a:ext uri="{FF2B5EF4-FFF2-40B4-BE49-F238E27FC236}">
                <a16:creationId xmlns:a16="http://schemas.microsoft.com/office/drawing/2014/main" id="{60FA34FC-D70F-4335-80F6-9A1DC67B2715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945525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Pos.003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01</a:t>
            </a:r>
          </a:p>
        </xdr:txBody>
      </xdr:sp>
      <xdr:grpSp>
        <xdr:nvGrpSpPr>
          <xdr:cNvPr id="146469" name="Group 6526">
            <a:extLst>
              <a:ext uri="{FF2B5EF4-FFF2-40B4-BE49-F238E27FC236}">
                <a16:creationId xmlns:a16="http://schemas.microsoft.com/office/drawing/2014/main" id="{A1AAC3B5-CC77-4E68-9A82-CB3621FCC978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470" name="Rectangle 6527">
              <a:extLst>
                <a:ext uri="{FF2B5EF4-FFF2-40B4-BE49-F238E27FC236}">
                  <a16:creationId xmlns:a16="http://schemas.microsoft.com/office/drawing/2014/main" id="{82D26CF9-902A-4D7A-8E9D-27612C088B8D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71" name="Group 6528">
              <a:extLst>
                <a:ext uri="{FF2B5EF4-FFF2-40B4-BE49-F238E27FC236}">
                  <a16:creationId xmlns:a16="http://schemas.microsoft.com/office/drawing/2014/main" id="{09E38691-B44B-47B3-B037-E85E08C6647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472" name="Oval 6529">
                <a:extLst>
                  <a:ext uri="{FF2B5EF4-FFF2-40B4-BE49-F238E27FC236}">
                    <a16:creationId xmlns:a16="http://schemas.microsoft.com/office/drawing/2014/main" id="{D2C63986-980C-4A2A-A2ED-927D9F459CA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73" name="Group 6530">
                <a:extLst>
                  <a:ext uri="{FF2B5EF4-FFF2-40B4-BE49-F238E27FC236}">
                    <a16:creationId xmlns:a16="http://schemas.microsoft.com/office/drawing/2014/main" id="{047ADAFF-D080-45AD-9817-F7F96FB10AA9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474" name="Group 6531">
                  <a:extLst>
                    <a:ext uri="{FF2B5EF4-FFF2-40B4-BE49-F238E27FC236}">
                      <a16:creationId xmlns:a16="http://schemas.microsoft.com/office/drawing/2014/main" id="{D58E0828-33BC-4CF3-88AE-5E55CA4167E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476" name="Rectangle 6532">
                    <a:extLst>
                      <a:ext uri="{FF2B5EF4-FFF2-40B4-BE49-F238E27FC236}">
                        <a16:creationId xmlns:a16="http://schemas.microsoft.com/office/drawing/2014/main" id="{3BE810A4-2C39-4252-9341-13786869AA2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77" name="Rectangle 6533">
                    <a:extLst>
                      <a:ext uri="{FF2B5EF4-FFF2-40B4-BE49-F238E27FC236}">
                        <a16:creationId xmlns:a16="http://schemas.microsoft.com/office/drawing/2014/main" id="{22B317DC-63F6-474F-8017-050817050D9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475" name="AutoShape 6534">
                  <a:extLst>
                    <a:ext uri="{FF2B5EF4-FFF2-40B4-BE49-F238E27FC236}">
                      <a16:creationId xmlns:a16="http://schemas.microsoft.com/office/drawing/2014/main" id="{740F1BB2-0093-460C-A1C9-8369D3B9CFDD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11</xdr:col>
      <xdr:colOff>438150</xdr:colOff>
      <xdr:row>28</xdr:row>
      <xdr:rowOff>114300</xdr:rowOff>
    </xdr:from>
    <xdr:to>
      <xdr:col>15</xdr:col>
      <xdr:colOff>28575</xdr:colOff>
      <xdr:row>34</xdr:row>
      <xdr:rowOff>19050</xdr:rowOff>
    </xdr:to>
    <xdr:grpSp>
      <xdr:nvGrpSpPr>
        <xdr:cNvPr id="146138" name="Group 6524">
          <a:extLst>
            <a:ext uri="{FF2B5EF4-FFF2-40B4-BE49-F238E27FC236}">
              <a16:creationId xmlns:a16="http://schemas.microsoft.com/office/drawing/2014/main" id="{3903ECC7-8291-46A2-97A5-A5F2F4AB8DEC}"/>
            </a:ext>
          </a:extLst>
        </xdr:cNvPr>
        <xdr:cNvGrpSpPr>
          <a:grpSpLocks/>
        </xdr:cNvGrpSpPr>
      </xdr:nvGrpSpPr>
      <xdr:grpSpPr bwMode="auto">
        <a:xfrm>
          <a:off x="6943725" y="5962650"/>
          <a:ext cx="2447925" cy="1162050"/>
          <a:chOff x="327" y="1092"/>
          <a:chExt cx="321" cy="180"/>
        </a:xfrm>
      </xdr:grpSpPr>
      <xdr:sp macro="" textlink="">
        <xdr:nvSpPr>
          <xdr:cNvPr id="311" name="AutoShape 6525">
            <a:extLst>
              <a:ext uri="{FF2B5EF4-FFF2-40B4-BE49-F238E27FC236}">
                <a16:creationId xmlns:a16="http://schemas.microsoft.com/office/drawing/2014/main" id="{2CA62283-AFC8-4FA8-93F7-036071A408A1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945527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Pos.005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03</a:t>
            </a:r>
          </a:p>
        </xdr:txBody>
      </xdr:sp>
      <xdr:grpSp>
        <xdr:nvGrpSpPr>
          <xdr:cNvPr id="146459" name="Group 6526">
            <a:extLst>
              <a:ext uri="{FF2B5EF4-FFF2-40B4-BE49-F238E27FC236}">
                <a16:creationId xmlns:a16="http://schemas.microsoft.com/office/drawing/2014/main" id="{80E3CE5A-EC56-469F-9706-89C0D91016DA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460" name="Rectangle 6527">
              <a:extLst>
                <a:ext uri="{FF2B5EF4-FFF2-40B4-BE49-F238E27FC236}">
                  <a16:creationId xmlns:a16="http://schemas.microsoft.com/office/drawing/2014/main" id="{D1AAC0EC-B204-4EC7-898C-D9F2D3A8E262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61" name="Group 6528">
              <a:extLst>
                <a:ext uri="{FF2B5EF4-FFF2-40B4-BE49-F238E27FC236}">
                  <a16:creationId xmlns:a16="http://schemas.microsoft.com/office/drawing/2014/main" id="{C7A40F37-A962-419F-834C-BB242D210BC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462" name="Oval 6529">
                <a:extLst>
                  <a:ext uri="{FF2B5EF4-FFF2-40B4-BE49-F238E27FC236}">
                    <a16:creationId xmlns:a16="http://schemas.microsoft.com/office/drawing/2014/main" id="{120B9E29-21B4-4976-8AB1-8E58B5B1277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63" name="Group 6530">
                <a:extLst>
                  <a:ext uri="{FF2B5EF4-FFF2-40B4-BE49-F238E27FC236}">
                    <a16:creationId xmlns:a16="http://schemas.microsoft.com/office/drawing/2014/main" id="{FECA45E9-D492-4EDB-B4BB-2E13052E799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464" name="Group 6531">
                  <a:extLst>
                    <a:ext uri="{FF2B5EF4-FFF2-40B4-BE49-F238E27FC236}">
                      <a16:creationId xmlns:a16="http://schemas.microsoft.com/office/drawing/2014/main" id="{EF7A79CB-17B5-466D-A945-DBB3ADD3F36C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466" name="Rectangle 6532">
                    <a:extLst>
                      <a:ext uri="{FF2B5EF4-FFF2-40B4-BE49-F238E27FC236}">
                        <a16:creationId xmlns:a16="http://schemas.microsoft.com/office/drawing/2014/main" id="{479987F0-70F0-4DEB-8995-F91B22AFD1A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67" name="Rectangle 6533">
                    <a:extLst>
                      <a:ext uri="{FF2B5EF4-FFF2-40B4-BE49-F238E27FC236}">
                        <a16:creationId xmlns:a16="http://schemas.microsoft.com/office/drawing/2014/main" id="{2F12587E-AD31-489B-928F-72A6401001F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465" name="AutoShape 6534">
                  <a:extLst>
                    <a:ext uri="{FF2B5EF4-FFF2-40B4-BE49-F238E27FC236}">
                      <a16:creationId xmlns:a16="http://schemas.microsoft.com/office/drawing/2014/main" id="{9BC80AA9-26FA-46E6-8058-3DC14E73D05D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17</xdr:col>
      <xdr:colOff>219075</xdr:colOff>
      <xdr:row>28</xdr:row>
      <xdr:rowOff>76200</xdr:rowOff>
    </xdr:from>
    <xdr:to>
      <xdr:col>20</xdr:col>
      <xdr:colOff>533400</xdr:colOff>
      <xdr:row>33</xdr:row>
      <xdr:rowOff>180975</xdr:rowOff>
    </xdr:to>
    <xdr:grpSp>
      <xdr:nvGrpSpPr>
        <xdr:cNvPr id="146139" name="Group 6524">
          <a:extLst>
            <a:ext uri="{FF2B5EF4-FFF2-40B4-BE49-F238E27FC236}">
              <a16:creationId xmlns:a16="http://schemas.microsoft.com/office/drawing/2014/main" id="{2840C2D4-C56E-4622-BB32-60ADA0C7A834}"/>
            </a:ext>
          </a:extLst>
        </xdr:cNvPr>
        <xdr:cNvGrpSpPr>
          <a:grpSpLocks/>
        </xdr:cNvGrpSpPr>
      </xdr:nvGrpSpPr>
      <xdr:grpSpPr bwMode="auto">
        <a:xfrm>
          <a:off x="11010900" y="5924550"/>
          <a:ext cx="2457450" cy="1152525"/>
          <a:chOff x="327" y="1092"/>
          <a:chExt cx="321" cy="180"/>
        </a:xfrm>
      </xdr:grpSpPr>
      <xdr:sp macro="" textlink="">
        <xdr:nvSpPr>
          <xdr:cNvPr id="333" name="AutoShape 6525">
            <a:extLst>
              <a:ext uri="{FF2B5EF4-FFF2-40B4-BE49-F238E27FC236}">
                <a16:creationId xmlns:a16="http://schemas.microsoft.com/office/drawing/2014/main" id="{11E658B0-8725-4899-97B5-48DCA1F51831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945529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Pos.007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05</a:t>
            </a:r>
          </a:p>
        </xdr:txBody>
      </xdr:sp>
      <xdr:grpSp>
        <xdr:nvGrpSpPr>
          <xdr:cNvPr id="146449" name="Group 6526">
            <a:extLst>
              <a:ext uri="{FF2B5EF4-FFF2-40B4-BE49-F238E27FC236}">
                <a16:creationId xmlns:a16="http://schemas.microsoft.com/office/drawing/2014/main" id="{DF799FE5-1C53-4B39-A05E-60A01E47D9B2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450" name="Rectangle 6527">
              <a:extLst>
                <a:ext uri="{FF2B5EF4-FFF2-40B4-BE49-F238E27FC236}">
                  <a16:creationId xmlns:a16="http://schemas.microsoft.com/office/drawing/2014/main" id="{3AA25679-D633-4D18-8C70-4D0E01FA932F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51" name="Group 6528">
              <a:extLst>
                <a:ext uri="{FF2B5EF4-FFF2-40B4-BE49-F238E27FC236}">
                  <a16:creationId xmlns:a16="http://schemas.microsoft.com/office/drawing/2014/main" id="{F7A6C695-5CF7-436D-ACDA-046D428490F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452" name="Oval 6529">
                <a:extLst>
                  <a:ext uri="{FF2B5EF4-FFF2-40B4-BE49-F238E27FC236}">
                    <a16:creationId xmlns:a16="http://schemas.microsoft.com/office/drawing/2014/main" id="{B5D54E6A-5B84-428F-AC16-C8DB3931391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53" name="Group 6530">
                <a:extLst>
                  <a:ext uri="{FF2B5EF4-FFF2-40B4-BE49-F238E27FC236}">
                    <a16:creationId xmlns:a16="http://schemas.microsoft.com/office/drawing/2014/main" id="{6B1C08C2-A7F7-4886-9501-454CB553D20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454" name="Group 6531">
                  <a:extLst>
                    <a:ext uri="{FF2B5EF4-FFF2-40B4-BE49-F238E27FC236}">
                      <a16:creationId xmlns:a16="http://schemas.microsoft.com/office/drawing/2014/main" id="{26EEEA3C-3D99-4437-ACC7-9178F7C30D32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456" name="Rectangle 6532">
                    <a:extLst>
                      <a:ext uri="{FF2B5EF4-FFF2-40B4-BE49-F238E27FC236}">
                        <a16:creationId xmlns:a16="http://schemas.microsoft.com/office/drawing/2014/main" id="{3F4E8286-D255-475B-9E52-24D79F1A444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57" name="Rectangle 6533">
                    <a:extLst>
                      <a:ext uri="{FF2B5EF4-FFF2-40B4-BE49-F238E27FC236}">
                        <a16:creationId xmlns:a16="http://schemas.microsoft.com/office/drawing/2014/main" id="{3AB7738D-7955-4D73-B8D0-9EB61F17E40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455" name="AutoShape 6534">
                  <a:extLst>
                    <a:ext uri="{FF2B5EF4-FFF2-40B4-BE49-F238E27FC236}">
                      <a16:creationId xmlns:a16="http://schemas.microsoft.com/office/drawing/2014/main" id="{A3D542C2-0D49-4289-B500-DD6030F0793E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23</xdr:col>
      <xdr:colOff>704850</xdr:colOff>
      <xdr:row>28</xdr:row>
      <xdr:rowOff>57150</xdr:rowOff>
    </xdr:from>
    <xdr:to>
      <xdr:col>27</xdr:col>
      <xdr:colOff>304800</xdr:colOff>
      <xdr:row>33</xdr:row>
      <xdr:rowOff>161925</xdr:rowOff>
    </xdr:to>
    <xdr:grpSp>
      <xdr:nvGrpSpPr>
        <xdr:cNvPr id="146140" name="Group 6524">
          <a:extLst>
            <a:ext uri="{FF2B5EF4-FFF2-40B4-BE49-F238E27FC236}">
              <a16:creationId xmlns:a16="http://schemas.microsoft.com/office/drawing/2014/main" id="{9D9AAAEF-CA24-4886-936D-D826E7855727}"/>
            </a:ext>
          </a:extLst>
        </xdr:cNvPr>
        <xdr:cNvGrpSpPr>
          <a:grpSpLocks/>
        </xdr:cNvGrpSpPr>
      </xdr:nvGrpSpPr>
      <xdr:grpSpPr bwMode="auto">
        <a:xfrm>
          <a:off x="15782925" y="5905500"/>
          <a:ext cx="2457450" cy="1152525"/>
          <a:chOff x="327" y="1092"/>
          <a:chExt cx="321" cy="180"/>
        </a:xfrm>
      </xdr:grpSpPr>
      <xdr:sp macro="" textlink="">
        <xdr:nvSpPr>
          <xdr:cNvPr id="355" name="AutoShape 6525">
            <a:extLst>
              <a:ext uri="{FF2B5EF4-FFF2-40B4-BE49-F238E27FC236}">
                <a16:creationId xmlns:a16="http://schemas.microsoft.com/office/drawing/2014/main" id="{65D7C933-DC10-4953-BBB5-AAE973F66465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945531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Pos.009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07</a:t>
            </a:r>
          </a:p>
        </xdr:txBody>
      </xdr:sp>
      <xdr:grpSp>
        <xdr:nvGrpSpPr>
          <xdr:cNvPr id="146439" name="Group 6526">
            <a:extLst>
              <a:ext uri="{FF2B5EF4-FFF2-40B4-BE49-F238E27FC236}">
                <a16:creationId xmlns:a16="http://schemas.microsoft.com/office/drawing/2014/main" id="{D8CF700F-82EE-4EA7-A572-7CB73B239AAC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440" name="Rectangle 6527">
              <a:extLst>
                <a:ext uri="{FF2B5EF4-FFF2-40B4-BE49-F238E27FC236}">
                  <a16:creationId xmlns:a16="http://schemas.microsoft.com/office/drawing/2014/main" id="{D339C96C-6A51-4A6A-9146-2EFD875231F8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41" name="Group 6528">
              <a:extLst>
                <a:ext uri="{FF2B5EF4-FFF2-40B4-BE49-F238E27FC236}">
                  <a16:creationId xmlns:a16="http://schemas.microsoft.com/office/drawing/2014/main" id="{D4A31BBB-BEDC-429A-BC37-F3993BAFD52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442" name="Oval 6529">
                <a:extLst>
                  <a:ext uri="{FF2B5EF4-FFF2-40B4-BE49-F238E27FC236}">
                    <a16:creationId xmlns:a16="http://schemas.microsoft.com/office/drawing/2014/main" id="{47719097-EB40-4D27-880F-CDDC1C9376B7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43" name="Group 6530">
                <a:extLst>
                  <a:ext uri="{FF2B5EF4-FFF2-40B4-BE49-F238E27FC236}">
                    <a16:creationId xmlns:a16="http://schemas.microsoft.com/office/drawing/2014/main" id="{0D4492A2-2C96-4F80-A1FD-25EC451C71E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444" name="Group 6531">
                  <a:extLst>
                    <a:ext uri="{FF2B5EF4-FFF2-40B4-BE49-F238E27FC236}">
                      <a16:creationId xmlns:a16="http://schemas.microsoft.com/office/drawing/2014/main" id="{6980E585-8E20-4ADB-97B5-7F24F1A9A13C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446" name="Rectangle 6532">
                    <a:extLst>
                      <a:ext uri="{FF2B5EF4-FFF2-40B4-BE49-F238E27FC236}">
                        <a16:creationId xmlns:a16="http://schemas.microsoft.com/office/drawing/2014/main" id="{FCB05FE7-061C-4F18-BCAA-0A44DB80BAE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47" name="Rectangle 6533">
                    <a:extLst>
                      <a:ext uri="{FF2B5EF4-FFF2-40B4-BE49-F238E27FC236}">
                        <a16:creationId xmlns:a16="http://schemas.microsoft.com/office/drawing/2014/main" id="{D1E511A4-2F13-447E-84D4-1556DD23FCB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445" name="AutoShape 6534">
                  <a:extLst>
                    <a:ext uri="{FF2B5EF4-FFF2-40B4-BE49-F238E27FC236}">
                      <a16:creationId xmlns:a16="http://schemas.microsoft.com/office/drawing/2014/main" id="{EEE21FC8-56B3-496A-9E94-790D66DBE6A3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8</xdr:col>
      <xdr:colOff>66675</xdr:colOff>
      <xdr:row>33</xdr:row>
      <xdr:rowOff>152400</xdr:rowOff>
    </xdr:from>
    <xdr:to>
      <xdr:col>9</xdr:col>
      <xdr:colOff>476250</xdr:colOff>
      <xdr:row>36</xdr:row>
      <xdr:rowOff>28575</xdr:rowOff>
    </xdr:to>
    <xdr:cxnSp macro="">
      <xdr:nvCxnSpPr>
        <xdr:cNvPr id="146141" name="Gerade Verbindung 176">
          <a:extLst>
            <a:ext uri="{FF2B5EF4-FFF2-40B4-BE49-F238E27FC236}">
              <a16:creationId xmlns:a16="http://schemas.microsoft.com/office/drawing/2014/main" id="{EC7B63E1-8C69-4EAB-B554-55DFE2671D06}"/>
            </a:ext>
          </a:extLst>
        </xdr:cNvPr>
        <xdr:cNvCxnSpPr>
          <a:cxnSpLocks noChangeShapeType="1"/>
          <a:stCxn id="283" idx="2"/>
        </xdr:cNvCxnSpPr>
      </xdr:nvCxnSpPr>
      <xdr:spPr bwMode="auto">
        <a:xfrm rot="16200000" flipH="1">
          <a:off x="4738687" y="6738938"/>
          <a:ext cx="504825" cy="11239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238125</xdr:colOff>
      <xdr:row>34</xdr:row>
      <xdr:rowOff>19050</xdr:rowOff>
    </xdr:from>
    <xdr:to>
      <xdr:col>13</xdr:col>
      <xdr:colOff>666750</xdr:colOff>
      <xdr:row>38</xdr:row>
      <xdr:rowOff>161925</xdr:rowOff>
    </xdr:to>
    <xdr:cxnSp macro="">
      <xdr:nvCxnSpPr>
        <xdr:cNvPr id="146142" name="Gerade Verbindung 176">
          <a:extLst>
            <a:ext uri="{FF2B5EF4-FFF2-40B4-BE49-F238E27FC236}">
              <a16:creationId xmlns:a16="http://schemas.microsoft.com/office/drawing/2014/main" id="{69EA55D3-E0D6-45BB-96BA-61949E133BD8}"/>
            </a:ext>
          </a:extLst>
        </xdr:cNvPr>
        <xdr:cNvCxnSpPr>
          <a:cxnSpLocks noChangeShapeType="1"/>
          <a:stCxn id="311" idx="2"/>
        </xdr:cNvCxnSpPr>
      </xdr:nvCxnSpPr>
      <xdr:spPr bwMode="auto">
        <a:xfrm rot="16200000" flipH="1">
          <a:off x="7896225" y="7400925"/>
          <a:ext cx="981075" cy="4286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19050</xdr:colOff>
      <xdr:row>33</xdr:row>
      <xdr:rowOff>180975</xdr:rowOff>
    </xdr:from>
    <xdr:to>
      <xdr:col>20</xdr:col>
      <xdr:colOff>0</xdr:colOff>
      <xdr:row>37</xdr:row>
      <xdr:rowOff>152400</xdr:rowOff>
    </xdr:to>
    <xdr:cxnSp macro="">
      <xdr:nvCxnSpPr>
        <xdr:cNvPr id="146143" name="Gerade Verbindung 176">
          <a:extLst>
            <a:ext uri="{FF2B5EF4-FFF2-40B4-BE49-F238E27FC236}">
              <a16:creationId xmlns:a16="http://schemas.microsoft.com/office/drawing/2014/main" id="{1692A887-4B18-4D30-8F0E-E73EA523906D}"/>
            </a:ext>
          </a:extLst>
        </xdr:cNvPr>
        <xdr:cNvCxnSpPr>
          <a:cxnSpLocks noChangeShapeType="1"/>
          <a:stCxn id="333" idx="2"/>
        </xdr:cNvCxnSpPr>
      </xdr:nvCxnSpPr>
      <xdr:spPr bwMode="auto">
        <a:xfrm rot="16200000" flipH="1">
          <a:off x="12182475" y="7134225"/>
          <a:ext cx="809625" cy="6953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504825</xdr:colOff>
      <xdr:row>33</xdr:row>
      <xdr:rowOff>161925</xdr:rowOff>
    </xdr:from>
    <xdr:to>
      <xdr:col>26</xdr:col>
      <xdr:colOff>85725</xdr:colOff>
      <xdr:row>36</xdr:row>
      <xdr:rowOff>85725</xdr:rowOff>
    </xdr:to>
    <xdr:cxnSp macro="">
      <xdr:nvCxnSpPr>
        <xdr:cNvPr id="146144" name="Gerade Verbindung 176">
          <a:extLst>
            <a:ext uri="{FF2B5EF4-FFF2-40B4-BE49-F238E27FC236}">
              <a16:creationId xmlns:a16="http://schemas.microsoft.com/office/drawing/2014/main" id="{239E5AFB-A397-4895-8425-3DE0EA7245B4}"/>
            </a:ext>
          </a:extLst>
        </xdr:cNvPr>
        <xdr:cNvCxnSpPr>
          <a:cxnSpLocks noChangeShapeType="1"/>
          <a:stCxn id="355" idx="2"/>
        </xdr:cNvCxnSpPr>
      </xdr:nvCxnSpPr>
      <xdr:spPr bwMode="auto">
        <a:xfrm rot="16200000" flipH="1">
          <a:off x="16883063" y="7186612"/>
          <a:ext cx="552450" cy="2952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257175</xdr:colOff>
      <xdr:row>51</xdr:row>
      <xdr:rowOff>47625</xdr:rowOff>
    </xdr:from>
    <xdr:to>
      <xdr:col>6</xdr:col>
      <xdr:colOff>647700</xdr:colOff>
      <xdr:row>55</xdr:row>
      <xdr:rowOff>152400</xdr:rowOff>
    </xdr:to>
    <xdr:grpSp>
      <xdr:nvGrpSpPr>
        <xdr:cNvPr id="146145" name="Group 6964">
          <a:extLst>
            <a:ext uri="{FF2B5EF4-FFF2-40B4-BE49-F238E27FC236}">
              <a16:creationId xmlns:a16="http://schemas.microsoft.com/office/drawing/2014/main" id="{8F522EDA-58D2-48BC-88D8-D77BC9F41DED}"/>
            </a:ext>
          </a:extLst>
        </xdr:cNvPr>
        <xdr:cNvGrpSpPr>
          <a:grpSpLocks/>
        </xdr:cNvGrpSpPr>
      </xdr:nvGrpSpPr>
      <xdr:grpSpPr bwMode="auto">
        <a:xfrm>
          <a:off x="2476500" y="10715625"/>
          <a:ext cx="1104900" cy="942975"/>
          <a:chOff x="2589" y="867"/>
          <a:chExt cx="112" cy="104"/>
        </a:xfrm>
      </xdr:grpSpPr>
      <xdr:grpSp>
        <xdr:nvGrpSpPr>
          <xdr:cNvPr id="146424" name="Group 6965">
            <a:extLst>
              <a:ext uri="{FF2B5EF4-FFF2-40B4-BE49-F238E27FC236}">
                <a16:creationId xmlns:a16="http://schemas.microsoft.com/office/drawing/2014/main" id="{F54D84AA-97FA-4EDF-8EA2-1F9F1CB0127D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428" name="Rectangle 6966">
              <a:extLst>
                <a:ext uri="{FF2B5EF4-FFF2-40B4-BE49-F238E27FC236}">
                  <a16:creationId xmlns:a16="http://schemas.microsoft.com/office/drawing/2014/main" id="{C8CB8491-D58C-47F7-9EAC-89B3290FC11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29" name="Group 6967">
              <a:extLst>
                <a:ext uri="{FF2B5EF4-FFF2-40B4-BE49-F238E27FC236}">
                  <a16:creationId xmlns:a16="http://schemas.microsoft.com/office/drawing/2014/main" id="{82301225-D4F7-471B-A1B0-6460FBDF2EEB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430" name="Oval 6968">
                <a:extLst>
                  <a:ext uri="{FF2B5EF4-FFF2-40B4-BE49-F238E27FC236}">
                    <a16:creationId xmlns:a16="http://schemas.microsoft.com/office/drawing/2014/main" id="{57B5723A-8330-40C5-9C81-ED5A3C9DB866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31" name="Group 6969">
                <a:extLst>
                  <a:ext uri="{FF2B5EF4-FFF2-40B4-BE49-F238E27FC236}">
                    <a16:creationId xmlns:a16="http://schemas.microsoft.com/office/drawing/2014/main" id="{849D839E-01A0-43AB-AAC6-A8C04AFAACB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432" name="Group 6970">
                  <a:extLst>
                    <a:ext uri="{FF2B5EF4-FFF2-40B4-BE49-F238E27FC236}">
                      <a16:creationId xmlns:a16="http://schemas.microsoft.com/office/drawing/2014/main" id="{DA4AB12D-CD43-4252-BFED-ED5444489A97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436" name="Rectangle 6971">
                    <a:extLst>
                      <a:ext uri="{FF2B5EF4-FFF2-40B4-BE49-F238E27FC236}">
                        <a16:creationId xmlns:a16="http://schemas.microsoft.com/office/drawing/2014/main" id="{0C51E0C0-5492-4E2A-9907-F25E49B0DE1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37" name="Rectangle 6972">
                    <a:extLst>
                      <a:ext uri="{FF2B5EF4-FFF2-40B4-BE49-F238E27FC236}">
                        <a16:creationId xmlns:a16="http://schemas.microsoft.com/office/drawing/2014/main" id="{A13B63A3-87B6-40A6-A65F-C3635B61E81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433" name="Group 6973">
                  <a:extLst>
                    <a:ext uri="{FF2B5EF4-FFF2-40B4-BE49-F238E27FC236}">
                      <a16:creationId xmlns:a16="http://schemas.microsoft.com/office/drawing/2014/main" id="{4C441DFB-6F36-4027-8107-9AD6854A71B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434" name="Line 6974">
                    <a:extLst>
                      <a:ext uri="{FF2B5EF4-FFF2-40B4-BE49-F238E27FC236}">
                        <a16:creationId xmlns:a16="http://schemas.microsoft.com/office/drawing/2014/main" id="{7E8F781A-A3B7-4139-AA40-159D99B29B4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435" name="Line 6975">
                    <a:extLst>
                      <a:ext uri="{FF2B5EF4-FFF2-40B4-BE49-F238E27FC236}">
                        <a16:creationId xmlns:a16="http://schemas.microsoft.com/office/drawing/2014/main" id="{094EA0CE-E90E-47F6-A021-F58FC2671F1C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379" name="Text Box 6976">
            <a:extLst>
              <a:ext uri="{FF2B5EF4-FFF2-40B4-BE49-F238E27FC236}">
                <a16:creationId xmlns:a16="http://schemas.microsoft.com/office/drawing/2014/main" id="{D6EE9008-BB85-42D6-905A-F02B7F20C45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X=-970</a:t>
            </a:r>
          </a:p>
        </xdr:txBody>
      </xdr:sp>
      <xdr:sp macro="" textlink="">
        <xdr:nvSpPr>
          <xdr:cNvPr id="380" name="Text Box 6977">
            <a:extLst>
              <a:ext uri="{FF2B5EF4-FFF2-40B4-BE49-F238E27FC236}">
                <a16:creationId xmlns:a16="http://schemas.microsoft.com/office/drawing/2014/main" id="{6630C03A-2795-4651-AF98-56F7577A2B06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381" name="Text Box 6978">
            <a:extLst>
              <a:ext uri="{FF2B5EF4-FFF2-40B4-BE49-F238E27FC236}">
                <a16:creationId xmlns:a16="http://schemas.microsoft.com/office/drawing/2014/main" id="{63B2DC6D-4498-42F5-BD58-B00D088803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MP24</a:t>
            </a:r>
          </a:p>
        </xdr:txBody>
      </xdr:sp>
    </xdr:grpSp>
    <xdr:clientData/>
  </xdr:twoCellAnchor>
  <xdr:twoCellAnchor>
    <xdr:from>
      <xdr:col>7</xdr:col>
      <xdr:colOff>409575</xdr:colOff>
      <xdr:row>51</xdr:row>
      <xdr:rowOff>76200</xdr:rowOff>
    </xdr:from>
    <xdr:to>
      <xdr:col>9</xdr:col>
      <xdr:colOff>19050</xdr:colOff>
      <xdr:row>55</xdr:row>
      <xdr:rowOff>180975</xdr:rowOff>
    </xdr:to>
    <xdr:grpSp>
      <xdr:nvGrpSpPr>
        <xdr:cNvPr id="146146" name="Group 6964">
          <a:extLst>
            <a:ext uri="{FF2B5EF4-FFF2-40B4-BE49-F238E27FC236}">
              <a16:creationId xmlns:a16="http://schemas.microsoft.com/office/drawing/2014/main" id="{A909932B-09AF-4135-95F7-4942CBD29AB5}"/>
            </a:ext>
          </a:extLst>
        </xdr:cNvPr>
        <xdr:cNvGrpSpPr>
          <a:grpSpLocks/>
        </xdr:cNvGrpSpPr>
      </xdr:nvGrpSpPr>
      <xdr:grpSpPr bwMode="auto">
        <a:xfrm>
          <a:off x="4057650" y="10744200"/>
          <a:ext cx="1038225" cy="942975"/>
          <a:chOff x="2660" y="867"/>
          <a:chExt cx="105" cy="104"/>
        </a:xfrm>
      </xdr:grpSpPr>
      <xdr:grpSp>
        <xdr:nvGrpSpPr>
          <xdr:cNvPr id="146410" name="Group 6965">
            <a:extLst>
              <a:ext uri="{FF2B5EF4-FFF2-40B4-BE49-F238E27FC236}">
                <a16:creationId xmlns:a16="http://schemas.microsoft.com/office/drawing/2014/main" id="{6F3625C0-41DE-433F-955F-06A391338E39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414" name="Rectangle 6966">
              <a:extLst>
                <a:ext uri="{FF2B5EF4-FFF2-40B4-BE49-F238E27FC236}">
                  <a16:creationId xmlns:a16="http://schemas.microsoft.com/office/drawing/2014/main" id="{8EF0B36C-28C8-4828-AFE2-9FD9F67A24FF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15" name="Group 6967">
              <a:extLst>
                <a:ext uri="{FF2B5EF4-FFF2-40B4-BE49-F238E27FC236}">
                  <a16:creationId xmlns:a16="http://schemas.microsoft.com/office/drawing/2014/main" id="{95F9B10A-4D20-4F4C-AA0E-57EFC38A4B7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416" name="Oval 6968">
                <a:extLst>
                  <a:ext uri="{FF2B5EF4-FFF2-40B4-BE49-F238E27FC236}">
                    <a16:creationId xmlns:a16="http://schemas.microsoft.com/office/drawing/2014/main" id="{61E9B858-D029-4559-B1E8-B6B24D8039AA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17" name="Group 6969">
                <a:extLst>
                  <a:ext uri="{FF2B5EF4-FFF2-40B4-BE49-F238E27FC236}">
                    <a16:creationId xmlns:a16="http://schemas.microsoft.com/office/drawing/2014/main" id="{17A026CD-A9BC-4E17-9CFC-167B65CCDC8B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418" name="Group 6970">
                  <a:extLst>
                    <a:ext uri="{FF2B5EF4-FFF2-40B4-BE49-F238E27FC236}">
                      <a16:creationId xmlns:a16="http://schemas.microsoft.com/office/drawing/2014/main" id="{8F451089-651F-4EFD-AEBF-2813327F3056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422" name="Rectangle 6971">
                    <a:extLst>
                      <a:ext uri="{FF2B5EF4-FFF2-40B4-BE49-F238E27FC236}">
                        <a16:creationId xmlns:a16="http://schemas.microsoft.com/office/drawing/2014/main" id="{77B113A6-0DEB-4DF0-85D9-B537788911B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23" name="Rectangle 6972">
                    <a:extLst>
                      <a:ext uri="{FF2B5EF4-FFF2-40B4-BE49-F238E27FC236}">
                        <a16:creationId xmlns:a16="http://schemas.microsoft.com/office/drawing/2014/main" id="{E4294F4B-8E19-4F1C-B9D1-05A62E4F0ED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419" name="Group 6973">
                  <a:extLst>
                    <a:ext uri="{FF2B5EF4-FFF2-40B4-BE49-F238E27FC236}">
                      <a16:creationId xmlns:a16="http://schemas.microsoft.com/office/drawing/2014/main" id="{472FEC19-C8A1-4A95-BFA6-FE9EE86D92E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420" name="Line 6974">
                    <a:extLst>
                      <a:ext uri="{FF2B5EF4-FFF2-40B4-BE49-F238E27FC236}">
                        <a16:creationId xmlns:a16="http://schemas.microsoft.com/office/drawing/2014/main" id="{2B7EE27C-ABD6-4E95-8019-5EF722FE908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421" name="Line 6975">
                    <a:extLst>
                      <a:ext uri="{FF2B5EF4-FFF2-40B4-BE49-F238E27FC236}">
                        <a16:creationId xmlns:a16="http://schemas.microsoft.com/office/drawing/2014/main" id="{8EA6F02B-0672-424A-B7ED-0539A25018EB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398" name="Text Box 6976">
            <a:extLst>
              <a:ext uri="{FF2B5EF4-FFF2-40B4-BE49-F238E27FC236}">
                <a16:creationId xmlns:a16="http://schemas.microsoft.com/office/drawing/2014/main" id="{D56E610C-A7D2-4CA8-AB03-79B0CE13361A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X=-970</a:t>
            </a:r>
          </a:p>
        </xdr:txBody>
      </xdr:sp>
      <xdr:sp macro="" textlink="">
        <xdr:nvSpPr>
          <xdr:cNvPr id="399" name="Text Box 6977">
            <a:extLst>
              <a:ext uri="{FF2B5EF4-FFF2-40B4-BE49-F238E27FC236}">
                <a16:creationId xmlns:a16="http://schemas.microsoft.com/office/drawing/2014/main" id="{840518FB-5840-4572-8A72-175C7E30C524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400" name="Text Box 6978">
            <a:extLst>
              <a:ext uri="{FF2B5EF4-FFF2-40B4-BE49-F238E27FC236}">
                <a16:creationId xmlns:a16="http://schemas.microsoft.com/office/drawing/2014/main" id="{06858DB2-72ED-4F87-9474-30A3E44A9D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MP23</a:t>
            </a:r>
          </a:p>
        </xdr:txBody>
      </xdr:sp>
    </xdr:grpSp>
    <xdr:clientData/>
  </xdr:twoCellAnchor>
  <xdr:twoCellAnchor>
    <xdr:from>
      <xdr:col>12</xdr:col>
      <xdr:colOff>323850</xdr:colOff>
      <xdr:row>51</xdr:row>
      <xdr:rowOff>57150</xdr:rowOff>
    </xdr:from>
    <xdr:to>
      <xdr:col>14</xdr:col>
      <xdr:colOff>0</xdr:colOff>
      <xdr:row>55</xdr:row>
      <xdr:rowOff>171450</xdr:rowOff>
    </xdr:to>
    <xdr:grpSp>
      <xdr:nvGrpSpPr>
        <xdr:cNvPr id="146147" name="Group 6964">
          <a:extLst>
            <a:ext uri="{FF2B5EF4-FFF2-40B4-BE49-F238E27FC236}">
              <a16:creationId xmlns:a16="http://schemas.microsoft.com/office/drawing/2014/main" id="{8D9FA02F-1C2A-46B8-A21C-818487D58F68}"/>
            </a:ext>
          </a:extLst>
        </xdr:cNvPr>
        <xdr:cNvGrpSpPr>
          <a:grpSpLocks/>
        </xdr:cNvGrpSpPr>
      </xdr:nvGrpSpPr>
      <xdr:grpSpPr bwMode="auto">
        <a:xfrm>
          <a:off x="7543800" y="10725150"/>
          <a:ext cx="1104900" cy="952500"/>
          <a:chOff x="2589" y="867"/>
          <a:chExt cx="112" cy="104"/>
        </a:xfrm>
      </xdr:grpSpPr>
      <xdr:grpSp>
        <xdr:nvGrpSpPr>
          <xdr:cNvPr id="146396" name="Group 6965">
            <a:extLst>
              <a:ext uri="{FF2B5EF4-FFF2-40B4-BE49-F238E27FC236}">
                <a16:creationId xmlns:a16="http://schemas.microsoft.com/office/drawing/2014/main" id="{C6D70362-5D67-4575-A73E-8ABFBD33A866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400" name="Rectangle 6966">
              <a:extLst>
                <a:ext uri="{FF2B5EF4-FFF2-40B4-BE49-F238E27FC236}">
                  <a16:creationId xmlns:a16="http://schemas.microsoft.com/office/drawing/2014/main" id="{A9A49220-B6CD-4819-99BB-D2E1FB7EB2C7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401" name="Group 6967">
              <a:extLst>
                <a:ext uri="{FF2B5EF4-FFF2-40B4-BE49-F238E27FC236}">
                  <a16:creationId xmlns:a16="http://schemas.microsoft.com/office/drawing/2014/main" id="{9FE81B74-7D88-4BB9-B0EB-36F2D35E5ED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402" name="Oval 6968">
                <a:extLst>
                  <a:ext uri="{FF2B5EF4-FFF2-40B4-BE49-F238E27FC236}">
                    <a16:creationId xmlns:a16="http://schemas.microsoft.com/office/drawing/2014/main" id="{A59A105F-A14A-444C-954D-9DF2F9CB2E6D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403" name="Group 6969">
                <a:extLst>
                  <a:ext uri="{FF2B5EF4-FFF2-40B4-BE49-F238E27FC236}">
                    <a16:creationId xmlns:a16="http://schemas.microsoft.com/office/drawing/2014/main" id="{6AED3616-E1E4-4000-B922-193A802D5A8E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404" name="Group 6970">
                  <a:extLst>
                    <a:ext uri="{FF2B5EF4-FFF2-40B4-BE49-F238E27FC236}">
                      <a16:creationId xmlns:a16="http://schemas.microsoft.com/office/drawing/2014/main" id="{8205EA59-92C8-4E42-90FD-F6CCA35E081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408" name="Rectangle 6971">
                    <a:extLst>
                      <a:ext uri="{FF2B5EF4-FFF2-40B4-BE49-F238E27FC236}">
                        <a16:creationId xmlns:a16="http://schemas.microsoft.com/office/drawing/2014/main" id="{24D36AA5-4DF7-4013-815A-C430FB242508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409" name="Rectangle 6972">
                    <a:extLst>
                      <a:ext uri="{FF2B5EF4-FFF2-40B4-BE49-F238E27FC236}">
                        <a16:creationId xmlns:a16="http://schemas.microsoft.com/office/drawing/2014/main" id="{789FD488-E9CC-412D-8F13-2F5B9612ED8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405" name="Group 6973">
                  <a:extLst>
                    <a:ext uri="{FF2B5EF4-FFF2-40B4-BE49-F238E27FC236}">
                      <a16:creationId xmlns:a16="http://schemas.microsoft.com/office/drawing/2014/main" id="{45F2EFAF-39F2-487A-9810-A0B8DECBED8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406" name="Line 6974">
                    <a:extLst>
                      <a:ext uri="{FF2B5EF4-FFF2-40B4-BE49-F238E27FC236}">
                        <a16:creationId xmlns:a16="http://schemas.microsoft.com/office/drawing/2014/main" id="{24A1DBC4-0CB2-4864-B6FD-152189123ACA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407" name="Line 6975">
                    <a:extLst>
                      <a:ext uri="{FF2B5EF4-FFF2-40B4-BE49-F238E27FC236}">
                        <a16:creationId xmlns:a16="http://schemas.microsoft.com/office/drawing/2014/main" id="{39C76873-84D6-40DB-91C4-398C473444C5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414" name="Text Box 6976">
            <a:extLst>
              <a:ext uri="{FF2B5EF4-FFF2-40B4-BE49-F238E27FC236}">
                <a16:creationId xmlns:a16="http://schemas.microsoft.com/office/drawing/2014/main" id="{8FD02C03-70F4-4070-8E6A-B3D295032342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X=545</a:t>
            </a:r>
          </a:p>
        </xdr:txBody>
      </xdr:sp>
      <xdr:sp macro="" textlink="">
        <xdr:nvSpPr>
          <xdr:cNvPr id="415" name="Text Box 6977">
            <a:extLst>
              <a:ext uri="{FF2B5EF4-FFF2-40B4-BE49-F238E27FC236}">
                <a16:creationId xmlns:a16="http://schemas.microsoft.com/office/drawing/2014/main" id="{D10CC28D-70C4-44FF-BED7-82B75DCFB526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416" name="Text Box 6978">
            <a:extLst>
              <a:ext uri="{FF2B5EF4-FFF2-40B4-BE49-F238E27FC236}">
                <a16:creationId xmlns:a16="http://schemas.microsoft.com/office/drawing/2014/main" id="{5433024A-FADB-413D-AA98-7C3F07D2482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MP22</a:t>
            </a:r>
          </a:p>
        </xdr:txBody>
      </xdr:sp>
    </xdr:grpSp>
    <xdr:clientData/>
  </xdr:twoCellAnchor>
  <xdr:twoCellAnchor>
    <xdr:from>
      <xdr:col>14</xdr:col>
      <xdr:colOff>485775</xdr:colOff>
      <xdr:row>51</xdr:row>
      <xdr:rowOff>85725</xdr:rowOff>
    </xdr:from>
    <xdr:to>
      <xdr:col>16</xdr:col>
      <xdr:colOff>85725</xdr:colOff>
      <xdr:row>55</xdr:row>
      <xdr:rowOff>200025</xdr:rowOff>
    </xdr:to>
    <xdr:grpSp>
      <xdr:nvGrpSpPr>
        <xdr:cNvPr id="146148" name="Group 6964">
          <a:extLst>
            <a:ext uri="{FF2B5EF4-FFF2-40B4-BE49-F238E27FC236}">
              <a16:creationId xmlns:a16="http://schemas.microsoft.com/office/drawing/2014/main" id="{F3BA8F59-168D-41A8-BA3C-CE4FBE0C3709}"/>
            </a:ext>
          </a:extLst>
        </xdr:cNvPr>
        <xdr:cNvGrpSpPr>
          <a:grpSpLocks/>
        </xdr:cNvGrpSpPr>
      </xdr:nvGrpSpPr>
      <xdr:grpSpPr bwMode="auto">
        <a:xfrm>
          <a:off x="9134475" y="10753725"/>
          <a:ext cx="1028700" cy="952500"/>
          <a:chOff x="2660" y="867"/>
          <a:chExt cx="105" cy="104"/>
        </a:xfrm>
      </xdr:grpSpPr>
      <xdr:grpSp>
        <xdr:nvGrpSpPr>
          <xdr:cNvPr id="146382" name="Group 6965">
            <a:extLst>
              <a:ext uri="{FF2B5EF4-FFF2-40B4-BE49-F238E27FC236}">
                <a16:creationId xmlns:a16="http://schemas.microsoft.com/office/drawing/2014/main" id="{3D8FDBF2-AD0E-4C28-BC49-67CC9D1CB991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386" name="Rectangle 6966">
              <a:extLst>
                <a:ext uri="{FF2B5EF4-FFF2-40B4-BE49-F238E27FC236}">
                  <a16:creationId xmlns:a16="http://schemas.microsoft.com/office/drawing/2014/main" id="{D11C4770-F37D-48B4-875F-6ACFC605C2EF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87" name="Group 6967">
              <a:extLst>
                <a:ext uri="{FF2B5EF4-FFF2-40B4-BE49-F238E27FC236}">
                  <a16:creationId xmlns:a16="http://schemas.microsoft.com/office/drawing/2014/main" id="{105234A2-BC3D-4ADD-ABAD-EC5512EB0A1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88" name="Oval 6968">
                <a:extLst>
                  <a:ext uri="{FF2B5EF4-FFF2-40B4-BE49-F238E27FC236}">
                    <a16:creationId xmlns:a16="http://schemas.microsoft.com/office/drawing/2014/main" id="{844169F2-6167-48AA-9E65-918681668FCC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89" name="Group 6969">
                <a:extLst>
                  <a:ext uri="{FF2B5EF4-FFF2-40B4-BE49-F238E27FC236}">
                    <a16:creationId xmlns:a16="http://schemas.microsoft.com/office/drawing/2014/main" id="{4FA2789E-9D9D-4369-8C85-914536CF836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90" name="Group 6970">
                  <a:extLst>
                    <a:ext uri="{FF2B5EF4-FFF2-40B4-BE49-F238E27FC236}">
                      <a16:creationId xmlns:a16="http://schemas.microsoft.com/office/drawing/2014/main" id="{33D4E722-5BE7-4CDC-A45B-7F464BFB40F5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94" name="Rectangle 6971">
                    <a:extLst>
                      <a:ext uri="{FF2B5EF4-FFF2-40B4-BE49-F238E27FC236}">
                        <a16:creationId xmlns:a16="http://schemas.microsoft.com/office/drawing/2014/main" id="{DA2935BB-9F4C-48CC-B811-3597D55ED3F8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95" name="Rectangle 6972">
                    <a:extLst>
                      <a:ext uri="{FF2B5EF4-FFF2-40B4-BE49-F238E27FC236}">
                        <a16:creationId xmlns:a16="http://schemas.microsoft.com/office/drawing/2014/main" id="{3D9484F9-F4A1-47BF-93F2-01D60FEAA5FE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91" name="Group 6973">
                  <a:extLst>
                    <a:ext uri="{FF2B5EF4-FFF2-40B4-BE49-F238E27FC236}">
                      <a16:creationId xmlns:a16="http://schemas.microsoft.com/office/drawing/2014/main" id="{B3C433CD-99B7-492F-BCB1-BE7508E8EB1E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92" name="Line 6974">
                    <a:extLst>
                      <a:ext uri="{FF2B5EF4-FFF2-40B4-BE49-F238E27FC236}">
                        <a16:creationId xmlns:a16="http://schemas.microsoft.com/office/drawing/2014/main" id="{DA1C23C5-B0B2-483A-99E0-83BF26BED7E5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93" name="Line 6975">
                    <a:extLst>
                      <a:ext uri="{FF2B5EF4-FFF2-40B4-BE49-F238E27FC236}">
                        <a16:creationId xmlns:a16="http://schemas.microsoft.com/office/drawing/2014/main" id="{2E92BF11-4A97-4F16-909F-48DE9183F49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429" name="Text Box 6976">
            <a:extLst>
              <a:ext uri="{FF2B5EF4-FFF2-40B4-BE49-F238E27FC236}">
                <a16:creationId xmlns:a16="http://schemas.microsoft.com/office/drawing/2014/main" id="{3BBCA556-3A72-4292-B26C-9EE49E0F5A64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X=545</a:t>
            </a:r>
          </a:p>
        </xdr:txBody>
      </xdr:sp>
      <xdr:sp macro="" textlink="">
        <xdr:nvSpPr>
          <xdr:cNvPr id="430" name="Text Box 6977">
            <a:extLst>
              <a:ext uri="{FF2B5EF4-FFF2-40B4-BE49-F238E27FC236}">
                <a16:creationId xmlns:a16="http://schemas.microsoft.com/office/drawing/2014/main" id="{73DDCDDF-244D-4DF7-A54F-4B86F50ECB89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431" name="Text Box 6978">
            <a:extLst>
              <a:ext uri="{FF2B5EF4-FFF2-40B4-BE49-F238E27FC236}">
                <a16:creationId xmlns:a16="http://schemas.microsoft.com/office/drawing/2014/main" id="{F0C84324-E8C1-4DD1-A586-84FFB483C13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MP21</a:t>
            </a:r>
          </a:p>
        </xdr:txBody>
      </xdr:sp>
    </xdr:grpSp>
    <xdr:clientData/>
  </xdr:twoCellAnchor>
  <xdr:twoCellAnchor>
    <xdr:from>
      <xdr:col>27</xdr:col>
      <xdr:colOff>619125</xdr:colOff>
      <xdr:row>49</xdr:row>
      <xdr:rowOff>152400</xdr:rowOff>
    </xdr:from>
    <xdr:to>
      <xdr:col>29</xdr:col>
      <xdr:colOff>295275</xdr:colOff>
      <xdr:row>54</xdr:row>
      <xdr:rowOff>57150</xdr:rowOff>
    </xdr:to>
    <xdr:grpSp>
      <xdr:nvGrpSpPr>
        <xdr:cNvPr id="146149" name="Group 6964">
          <a:extLst>
            <a:ext uri="{FF2B5EF4-FFF2-40B4-BE49-F238E27FC236}">
              <a16:creationId xmlns:a16="http://schemas.microsoft.com/office/drawing/2014/main" id="{51104631-232F-4725-9A73-AC5B3B725BD0}"/>
            </a:ext>
          </a:extLst>
        </xdr:cNvPr>
        <xdr:cNvGrpSpPr>
          <a:grpSpLocks/>
        </xdr:cNvGrpSpPr>
      </xdr:nvGrpSpPr>
      <xdr:grpSpPr bwMode="auto">
        <a:xfrm>
          <a:off x="18554700" y="10401300"/>
          <a:ext cx="1104900" cy="952500"/>
          <a:chOff x="2589" y="867"/>
          <a:chExt cx="112" cy="104"/>
        </a:xfrm>
      </xdr:grpSpPr>
      <xdr:grpSp>
        <xdr:nvGrpSpPr>
          <xdr:cNvPr id="146368" name="Group 6965">
            <a:extLst>
              <a:ext uri="{FF2B5EF4-FFF2-40B4-BE49-F238E27FC236}">
                <a16:creationId xmlns:a16="http://schemas.microsoft.com/office/drawing/2014/main" id="{7C1BD357-EAAF-486F-85D2-A7381542812E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372" name="Rectangle 6966">
              <a:extLst>
                <a:ext uri="{FF2B5EF4-FFF2-40B4-BE49-F238E27FC236}">
                  <a16:creationId xmlns:a16="http://schemas.microsoft.com/office/drawing/2014/main" id="{EC55FE22-E38D-41E3-8496-0B2FE6EC4E54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73" name="Group 6967">
              <a:extLst>
                <a:ext uri="{FF2B5EF4-FFF2-40B4-BE49-F238E27FC236}">
                  <a16:creationId xmlns:a16="http://schemas.microsoft.com/office/drawing/2014/main" id="{5E35DFC7-C112-40C2-9EC8-5D5247C16C96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74" name="Oval 6968">
                <a:extLst>
                  <a:ext uri="{FF2B5EF4-FFF2-40B4-BE49-F238E27FC236}">
                    <a16:creationId xmlns:a16="http://schemas.microsoft.com/office/drawing/2014/main" id="{AF32E425-6183-4C14-B32E-BE8B329BB27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75" name="Group 6969">
                <a:extLst>
                  <a:ext uri="{FF2B5EF4-FFF2-40B4-BE49-F238E27FC236}">
                    <a16:creationId xmlns:a16="http://schemas.microsoft.com/office/drawing/2014/main" id="{46D79AD9-3504-4CAC-B001-B9F3228761F5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76" name="Group 6970">
                  <a:extLst>
                    <a:ext uri="{FF2B5EF4-FFF2-40B4-BE49-F238E27FC236}">
                      <a16:creationId xmlns:a16="http://schemas.microsoft.com/office/drawing/2014/main" id="{F3709BF9-C9D0-45B0-9028-7F8748DCDF8B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80" name="Rectangle 6971">
                    <a:extLst>
                      <a:ext uri="{FF2B5EF4-FFF2-40B4-BE49-F238E27FC236}">
                        <a16:creationId xmlns:a16="http://schemas.microsoft.com/office/drawing/2014/main" id="{26169787-9F6C-4D1E-8327-6A0B738E5A7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81" name="Rectangle 6972">
                    <a:extLst>
                      <a:ext uri="{FF2B5EF4-FFF2-40B4-BE49-F238E27FC236}">
                        <a16:creationId xmlns:a16="http://schemas.microsoft.com/office/drawing/2014/main" id="{C5B17B0A-43C3-415D-90D2-B2332F7F06BA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77" name="Group 6973">
                  <a:extLst>
                    <a:ext uri="{FF2B5EF4-FFF2-40B4-BE49-F238E27FC236}">
                      <a16:creationId xmlns:a16="http://schemas.microsoft.com/office/drawing/2014/main" id="{D12652D5-2B57-40B4-930F-280EDD0C4B2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78" name="Line 6974">
                    <a:extLst>
                      <a:ext uri="{FF2B5EF4-FFF2-40B4-BE49-F238E27FC236}">
                        <a16:creationId xmlns:a16="http://schemas.microsoft.com/office/drawing/2014/main" id="{75847FDD-2642-4A59-ACA2-E5048CD8FAFE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79" name="Line 6975">
                    <a:extLst>
                      <a:ext uri="{FF2B5EF4-FFF2-40B4-BE49-F238E27FC236}">
                        <a16:creationId xmlns:a16="http://schemas.microsoft.com/office/drawing/2014/main" id="{CBC10FC9-A5DF-43E1-BF77-A0811D6583D0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459" name="Text Box 6976">
            <a:extLst>
              <a:ext uri="{FF2B5EF4-FFF2-40B4-BE49-F238E27FC236}">
                <a16:creationId xmlns:a16="http://schemas.microsoft.com/office/drawing/2014/main" id="{9D4EFE4B-52B2-455B-8CC8-07FFC512A6C6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589" y="874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X=3859</a:t>
            </a:r>
          </a:p>
        </xdr:txBody>
      </xdr:sp>
      <xdr:sp macro="" textlink="">
        <xdr:nvSpPr>
          <xdr:cNvPr id="460" name="Text Box 6977">
            <a:extLst>
              <a:ext uri="{FF2B5EF4-FFF2-40B4-BE49-F238E27FC236}">
                <a16:creationId xmlns:a16="http://schemas.microsoft.com/office/drawing/2014/main" id="{2FE5379F-7952-4885-A55E-5E33EDFC081A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71" y="908"/>
            <a:ext cx="27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Y=-627</a:t>
            </a:r>
          </a:p>
        </xdr:txBody>
      </xdr:sp>
      <xdr:sp macro="" textlink="">
        <xdr:nvSpPr>
          <xdr:cNvPr id="461" name="Text Box 6978">
            <a:extLst>
              <a:ext uri="{FF2B5EF4-FFF2-40B4-BE49-F238E27FC236}">
                <a16:creationId xmlns:a16="http://schemas.microsoft.com/office/drawing/2014/main" id="{68B2E03C-37AB-436E-9C31-EB1F54A1AA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3" y="922"/>
            <a:ext cx="56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MP20</a:t>
            </a:r>
          </a:p>
        </xdr:txBody>
      </xdr:sp>
    </xdr:grpSp>
    <xdr:clientData/>
  </xdr:twoCellAnchor>
  <xdr:twoCellAnchor>
    <xdr:from>
      <xdr:col>30</xdr:col>
      <xdr:colOff>57150</xdr:colOff>
      <xdr:row>49</xdr:row>
      <xdr:rowOff>180975</xdr:rowOff>
    </xdr:from>
    <xdr:to>
      <xdr:col>31</xdr:col>
      <xdr:colOff>381000</xdr:colOff>
      <xdr:row>54</xdr:row>
      <xdr:rowOff>85725</xdr:rowOff>
    </xdr:to>
    <xdr:grpSp>
      <xdr:nvGrpSpPr>
        <xdr:cNvPr id="146150" name="Group 6964">
          <a:extLst>
            <a:ext uri="{FF2B5EF4-FFF2-40B4-BE49-F238E27FC236}">
              <a16:creationId xmlns:a16="http://schemas.microsoft.com/office/drawing/2014/main" id="{6FFC68EA-ADF7-4D46-B63D-B1BA1C880FDA}"/>
            </a:ext>
          </a:extLst>
        </xdr:cNvPr>
        <xdr:cNvGrpSpPr>
          <a:grpSpLocks/>
        </xdr:cNvGrpSpPr>
      </xdr:nvGrpSpPr>
      <xdr:grpSpPr bwMode="auto">
        <a:xfrm>
          <a:off x="20135850" y="10429875"/>
          <a:ext cx="1038225" cy="952500"/>
          <a:chOff x="2660" y="867"/>
          <a:chExt cx="105" cy="104"/>
        </a:xfrm>
      </xdr:grpSpPr>
      <xdr:grpSp>
        <xdr:nvGrpSpPr>
          <xdr:cNvPr id="146354" name="Group 6965">
            <a:extLst>
              <a:ext uri="{FF2B5EF4-FFF2-40B4-BE49-F238E27FC236}">
                <a16:creationId xmlns:a16="http://schemas.microsoft.com/office/drawing/2014/main" id="{2F9010C4-A891-4020-BDD5-1AA5F12A9EC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63" y="867"/>
            <a:ext cx="38" cy="37"/>
            <a:chOff x="1093" y="326"/>
            <a:chExt cx="454" cy="454"/>
          </a:xfrm>
        </xdr:grpSpPr>
        <xdr:sp macro="" textlink="">
          <xdr:nvSpPr>
            <xdr:cNvPr id="146358" name="Rectangle 6966">
              <a:extLst>
                <a:ext uri="{FF2B5EF4-FFF2-40B4-BE49-F238E27FC236}">
                  <a16:creationId xmlns:a16="http://schemas.microsoft.com/office/drawing/2014/main" id="{36A45E78-2AB1-4247-B1D9-BFF92B92AA4B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59" name="Group 6967">
              <a:extLst>
                <a:ext uri="{FF2B5EF4-FFF2-40B4-BE49-F238E27FC236}">
                  <a16:creationId xmlns:a16="http://schemas.microsoft.com/office/drawing/2014/main" id="{5FDB9A1E-3667-4E0F-8B3D-8566481DDB4D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60" name="Oval 6968">
                <a:extLst>
                  <a:ext uri="{FF2B5EF4-FFF2-40B4-BE49-F238E27FC236}">
                    <a16:creationId xmlns:a16="http://schemas.microsoft.com/office/drawing/2014/main" id="{AA73B1D0-0D51-43A4-90C9-5BA47065F348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61" name="Group 6969">
                <a:extLst>
                  <a:ext uri="{FF2B5EF4-FFF2-40B4-BE49-F238E27FC236}">
                    <a16:creationId xmlns:a16="http://schemas.microsoft.com/office/drawing/2014/main" id="{4DF258B2-ED56-4303-9536-D94DEED08F82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62" name="Group 6970">
                  <a:extLst>
                    <a:ext uri="{FF2B5EF4-FFF2-40B4-BE49-F238E27FC236}">
                      <a16:creationId xmlns:a16="http://schemas.microsoft.com/office/drawing/2014/main" id="{B5E8E1A1-2D14-45EC-8D6F-7095377F133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66" name="Rectangle 6971">
                    <a:extLst>
                      <a:ext uri="{FF2B5EF4-FFF2-40B4-BE49-F238E27FC236}">
                        <a16:creationId xmlns:a16="http://schemas.microsoft.com/office/drawing/2014/main" id="{CE1E9C47-EAF2-4016-8AF9-1856E067502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67" name="Rectangle 6972">
                    <a:extLst>
                      <a:ext uri="{FF2B5EF4-FFF2-40B4-BE49-F238E27FC236}">
                        <a16:creationId xmlns:a16="http://schemas.microsoft.com/office/drawing/2014/main" id="{6F672CFC-C8DC-4913-BEB2-A6141EAFE4E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63" name="Group 6973">
                  <a:extLst>
                    <a:ext uri="{FF2B5EF4-FFF2-40B4-BE49-F238E27FC236}">
                      <a16:creationId xmlns:a16="http://schemas.microsoft.com/office/drawing/2014/main" id="{43D4D897-4C4D-43BE-BFE9-CE3DCB3669E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64" name="Line 6974">
                    <a:extLst>
                      <a:ext uri="{FF2B5EF4-FFF2-40B4-BE49-F238E27FC236}">
                        <a16:creationId xmlns:a16="http://schemas.microsoft.com/office/drawing/2014/main" id="{288954FB-5680-4EC3-B390-8E93AF5325BC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65" name="Line 6975">
                    <a:extLst>
                      <a:ext uri="{FF2B5EF4-FFF2-40B4-BE49-F238E27FC236}">
                        <a16:creationId xmlns:a16="http://schemas.microsoft.com/office/drawing/2014/main" id="{5BA0EB0C-E3E5-4358-960E-E20BEC3EC5ED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474" name="Text Box 6976">
            <a:extLst>
              <a:ext uri="{FF2B5EF4-FFF2-40B4-BE49-F238E27FC236}">
                <a16:creationId xmlns:a16="http://schemas.microsoft.com/office/drawing/2014/main" id="{35385A50-0543-4824-AC9B-24A0B0F2EA8B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05" y="875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X=3859</a:t>
            </a:r>
          </a:p>
        </xdr:txBody>
      </xdr:sp>
      <xdr:sp macro="" textlink="">
        <xdr:nvSpPr>
          <xdr:cNvPr id="475" name="Text Box 6977">
            <a:extLst>
              <a:ext uri="{FF2B5EF4-FFF2-40B4-BE49-F238E27FC236}">
                <a16:creationId xmlns:a16="http://schemas.microsoft.com/office/drawing/2014/main" id="{2E8F14E9-4864-4A0F-A597-CB6C16B06B9A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65" y="908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Y=-783</a:t>
            </a:r>
          </a:p>
        </xdr:txBody>
      </xdr:sp>
      <xdr:sp macro="" textlink="">
        <xdr:nvSpPr>
          <xdr:cNvPr id="476" name="Text Box 6978">
            <a:extLst>
              <a:ext uri="{FF2B5EF4-FFF2-40B4-BE49-F238E27FC236}">
                <a16:creationId xmlns:a16="http://schemas.microsoft.com/office/drawing/2014/main" id="{219FA237-8711-444B-B94E-733842CC1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08" y="917"/>
            <a:ext cx="56" cy="2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MP19</a:t>
            </a:r>
          </a:p>
        </xdr:txBody>
      </xdr:sp>
    </xdr:grpSp>
    <xdr:clientData/>
  </xdr:twoCellAnchor>
  <xdr:twoCellAnchor>
    <xdr:from>
      <xdr:col>28</xdr:col>
      <xdr:colOff>57150</xdr:colOff>
      <xdr:row>1</xdr:row>
      <xdr:rowOff>190500</xdr:rowOff>
    </xdr:from>
    <xdr:to>
      <xdr:col>29</xdr:col>
      <xdr:colOff>371475</xdr:colOff>
      <xdr:row>6</xdr:row>
      <xdr:rowOff>85725</xdr:rowOff>
    </xdr:to>
    <xdr:grpSp>
      <xdr:nvGrpSpPr>
        <xdr:cNvPr id="146151" name="Group 6889">
          <a:extLst>
            <a:ext uri="{FF2B5EF4-FFF2-40B4-BE49-F238E27FC236}">
              <a16:creationId xmlns:a16="http://schemas.microsoft.com/office/drawing/2014/main" id="{F71BDAE6-E07E-4242-822E-A2E0A8C25B5E}"/>
            </a:ext>
          </a:extLst>
        </xdr:cNvPr>
        <xdr:cNvGrpSpPr>
          <a:grpSpLocks/>
        </xdr:cNvGrpSpPr>
      </xdr:nvGrpSpPr>
      <xdr:grpSpPr bwMode="auto">
        <a:xfrm>
          <a:off x="18707100" y="381000"/>
          <a:ext cx="1028700" cy="942975"/>
          <a:chOff x="2610" y="477"/>
          <a:chExt cx="107" cy="103"/>
        </a:xfrm>
      </xdr:grpSpPr>
      <xdr:grpSp>
        <xdr:nvGrpSpPr>
          <xdr:cNvPr id="146340" name="Group 6890">
            <a:extLst>
              <a:ext uri="{FF2B5EF4-FFF2-40B4-BE49-F238E27FC236}">
                <a16:creationId xmlns:a16="http://schemas.microsoft.com/office/drawing/2014/main" id="{3CC51677-42CE-4666-8B3B-3046F7D8D3F2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344" name="Rectangle 6891">
              <a:extLst>
                <a:ext uri="{FF2B5EF4-FFF2-40B4-BE49-F238E27FC236}">
                  <a16:creationId xmlns:a16="http://schemas.microsoft.com/office/drawing/2014/main" id="{66325761-086B-4503-B38B-BE3DF526156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45" name="Group 6892">
              <a:extLst>
                <a:ext uri="{FF2B5EF4-FFF2-40B4-BE49-F238E27FC236}">
                  <a16:creationId xmlns:a16="http://schemas.microsoft.com/office/drawing/2014/main" id="{246B24B3-F9E0-4D11-B866-788398EB785A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46" name="Oval 6893">
                <a:extLst>
                  <a:ext uri="{FF2B5EF4-FFF2-40B4-BE49-F238E27FC236}">
                    <a16:creationId xmlns:a16="http://schemas.microsoft.com/office/drawing/2014/main" id="{E5BD9BE6-B1B4-476C-A939-B338EB8829C9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47" name="Group 6894">
                <a:extLst>
                  <a:ext uri="{FF2B5EF4-FFF2-40B4-BE49-F238E27FC236}">
                    <a16:creationId xmlns:a16="http://schemas.microsoft.com/office/drawing/2014/main" id="{B3D3C58D-6F59-4EF4-A4C2-D038667DD80C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48" name="Group 6895">
                  <a:extLst>
                    <a:ext uri="{FF2B5EF4-FFF2-40B4-BE49-F238E27FC236}">
                      <a16:creationId xmlns:a16="http://schemas.microsoft.com/office/drawing/2014/main" id="{FB7B0DE0-4D6A-4116-9489-E9F985BA45E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52" name="Rectangle 6896">
                    <a:extLst>
                      <a:ext uri="{FF2B5EF4-FFF2-40B4-BE49-F238E27FC236}">
                        <a16:creationId xmlns:a16="http://schemas.microsoft.com/office/drawing/2014/main" id="{353CD81F-6950-4C1D-B789-DD93C1CECCFC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53" name="Rectangle 6897">
                    <a:extLst>
                      <a:ext uri="{FF2B5EF4-FFF2-40B4-BE49-F238E27FC236}">
                        <a16:creationId xmlns:a16="http://schemas.microsoft.com/office/drawing/2014/main" id="{77B5F7D9-333F-4761-8B96-DCB675FC2C9B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49" name="Group 6898">
                  <a:extLst>
                    <a:ext uri="{FF2B5EF4-FFF2-40B4-BE49-F238E27FC236}">
                      <a16:creationId xmlns:a16="http://schemas.microsoft.com/office/drawing/2014/main" id="{B3BB043F-1EE5-42B3-A81F-79D09196BA2F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50" name="Line 6899">
                    <a:extLst>
                      <a:ext uri="{FF2B5EF4-FFF2-40B4-BE49-F238E27FC236}">
                        <a16:creationId xmlns:a16="http://schemas.microsoft.com/office/drawing/2014/main" id="{31700699-F84A-4BE6-BAF8-674F7A1FE715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51" name="Line 6900">
                    <a:extLst>
                      <a:ext uri="{FF2B5EF4-FFF2-40B4-BE49-F238E27FC236}">
                        <a16:creationId xmlns:a16="http://schemas.microsoft.com/office/drawing/2014/main" id="{883A8C33-1364-463D-8DB0-205112163120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489" name="Text Box 6901">
            <a:extLst>
              <a:ext uri="{FF2B5EF4-FFF2-40B4-BE49-F238E27FC236}">
                <a16:creationId xmlns:a16="http://schemas.microsoft.com/office/drawing/2014/main" id="{6DF8E5CB-2F3C-4881-AE95-865CB9A87E89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10" y="550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X=3859</a:t>
            </a:r>
          </a:p>
        </xdr:txBody>
      </xdr:sp>
      <xdr:sp macro="" textlink="">
        <xdr:nvSpPr>
          <xdr:cNvPr id="490" name="Text Box 6902">
            <a:extLst>
              <a:ext uri="{FF2B5EF4-FFF2-40B4-BE49-F238E27FC236}">
                <a16:creationId xmlns:a16="http://schemas.microsoft.com/office/drawing/2014/main" id="{B3D971F5-165F-40CD-B7C9-A1362CA7E1D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491" name="Text Box 6903">
            <a:extLst>
              <a:ext uri="{FF2B5EF4-FFF2-40B4-BE49-F238E27FC236}">
                <a16:creationId xmlns:a16="http://schemas.microsoft.com/office/drawing/2014/main" id="{E4A16A38-5298-466F-8A03-EB31370BD9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MP17</a:t>
            </a:r>
          </a:p>
        </xdr:txBody>
      </xdr:sp>
    </xdr:grpSp>
    <xdr:clientData/>
  </xdr:twoCellAnchor>
  <xdr:twoCellAnchor>
    <xdr:from>
      <xdr:col>30</xdr:col>
      <xdr:colOff>47625</xdr:colOff>
      <xdr:row>1</xdr:row>
      <xdr:rowOff>171450</xdr:rowOff>
    </xdr:from>
    <xdr:to>
      <xdr:col>31</xdr:col>
      <xdr:colOff>352425</xdr:colOff>
      <xdr:row>6</xdr:row>
      <xdr:rowOff>66675</xdr:rowOff>
    </xdr:to>
    <xdr:grpSp>
      <xdr:nvGrpSpPr>
        <xdr:cNvPr id="146152" name="Group 6889">
          <a:extLst>
            <a:ext uri="{FF2B5EF4-FFF2-40B4-BE49-F238E27FC236}">
              <a16:creationId xmlns:a16="http://schemas.microsoft.com/office/drawing/2014/main" id="{BF709692-29AA-4CC4-8CB7-87B33370B168}"/>
            </a:ext>
          </a:extLst>
        </xdr:cNvPr>
        <xdr:cNvGrpSpPr>
          <a:grpSpLocks/>
        </xdr:cNvGrpSpPr>
      </xdr:nvGrpSpPr>
      <xdr:grpSpPr bwMode="auto">
        <a:xfrm>
          <a:off x="20126325" y="361950"/>
          <a:ext cx="1019175" cy="942975"/>
          <a:chOff x="2676" y="477"/>
          <a:chExt cx="104" cy="103"/>
        </a:xfrm>
      </xdr:grpSpPr>
      <xdr:grpSp>
        <xdr:nvGrpSpPr>
          <xdr:cNvPr id="146326" name="Group 6890">
            <a:extLst>
              <a:ext uri="{FF2B5EF4-FFF2-40B4-BE49-F238E27FC236}">
                <a16:creationId xmlns:a16="http://schemas.microsoft.com/office/drawing/2014/main" id="{767AC4DE-2717-427A-A53D-8A727624211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330" name="Rectangle 6891">
              <a:extLst>
                <a:ext uri="{FF2B5EF4-FFF2-40B4-BE49-F238E27FC236}">
                  <a16:creationId xmlns:a16="http://schemas.microsoft.com/office/drawing/2014/main" id="{017745E0-3A93-44E7-99E4-70404116C08D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31" name="Group 6892">
              <a:extLst>
                <a:ext uri="{FF2B5EF4-FFF2-40B4-BE49-F238E27FC236}">
                  <a16:creationId xmlns:a16="http://schemas.microsoft.com/office/drawing/2014/main" id="{3063F482-1C70-4BCF-B703-FDD3FFD14504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32" name="Oval 6893">
                <a:extLst>
                  <a:ext uri="{FF2B5EF4-FFF2-40B4-BE49-F238E27FC236}">
                    <a16:creationId xmlns:a16="http://schemas.microsoft.com/office/drawing/2014/main" id="{B2705FA5-BEB2-480C-B482-B06B0DF1F8B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33" name="Group 6894">
                <a:extLst>
                  <a:ext uri="{FF2B5EF4-FFF2-40B4-BE49-F238E27FC236}">
                    <a16:creationId xmlns:a16="http://schemas.microsoft.com/office/drawing/2014/main" id="{CB3B2FF7-05F4-4FCF-B259-BCF24F12599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34" name="Group 6895">
                  <a:extLst>
                    <a:ext uri="{FF2B5EF4-FFF2-40B4-BE49-F238E27FC236}">
                      <a16:creationId xmlns:a16="http://schemas.microsoft.com/office/drawing/2014/main" id="{9A7082F4-B29C-471B-9C37-B9FD1D6565FA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38" name="Rectangle 6896">
                    <a:extLst>
                      <a:ext uri="{FF2B5EF4-FFF2-40B4-BE49-F238E27FC236}">
                        <a16:creationId xmlns:a16="http://schemas.microsoft.com/office/drawing/2014/main" id="{06AA0472-B86E-4A97-8534-98B0A0168A0B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39" name="Rectangle 6897">
                    <a:extLst>
                      <a:ext uri="{FF2B5EF4-FFF2-40B4-BE49-F238E27FC236}">
                        <a16:creationId xmlns:a16="http://schemas.microsoft.com/office/drawing/2014/main" id="{8FC03A00-EA02-4AD4-BB59-7FAE75D2D36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35" name="Group 6898">
                  <a:extLst>
                    <a:ext uri="{FF2B5EF4-FFF2-40B4-BE49-F238E27FC236}">
                      <a16:creationId xmlns:a16="http://schemas.microsoft.com/office/drawing/2014/main" id="{4D46A425-DA25-439D-8DF5-E0B1B49959D2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36" name="Line 6899">
                    <a:extLst>
                      <a:ext uri="{FF2B5EF4-FFF2-40B4-BE49-F238E27FC236}">
                        <a16:creationId xmlns:a16="http://schemas.microsoft.com/office/drawing/2014/main" id="{D60323EB-BAF3-4869-8ABF-F69976B7B7F6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37" name="Line 6900">
                    <a:extLst>
                      <a:ext uri="{FF2B5EF4-FFF2-40B4-BE49-F238E27FC236}">
                        <a16:creationId xmlns:a16="http://schemas.microsoft.com/office/drawing/2014/main" id="{0FD9739E-C706-4E9F-B2A9-E9ED01B7E30C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04" name="Text Box 6901">
            <a:extLst>
              <a:ext uri="{FF2B5EF4-FFF2-40B4-BE49-F238E27FC236}">
                <a16:creationId xmlns:a16="http://schemas.microsoft.com/office/drawing/2014/main" id="{6CC44AF4-F199-4754-981E-708CED1437B5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X=3859</a:t>
            </a:r>
          </a:p>
        </xdr:txBody>
      </xdr:sp>
      <xdr:sp macro="" textlink="">
        <xdr:nvSpPr>
          <xdr:cNvPr id="505" name="Text Box 6902">
            <a:extLst>
              <a:ext uri="{FF2B5EF4-FFF2-40B4-BE49-F238E27FC236}">
                <a16:creationId xmlns:a16="http://schemas.microsoft.com/office/drawing/2014/main" id="{E70B2AD9-4091-462F-A639-FF364C525856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506" name="Text Box 6903">
            <a:extLst>
              <a:ext uri="{FF2B5EF4-FFF2-40B4-BE49-F238E27FC236}">
                <a16:creationId xmlns:a16="http://schemas.microsoft.com/office/drawing/2014/main" id="{8CFCF8F3-950A-41BE-8CA1-6A5132402C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MP18</a:t>
            </a:r>
          </a:p>
        </xdr:txBody>
      </xdr:sp>
    </xdr:grpSp>
    <xdr:clientData/>
  </xdr:twoCellAnchor>
  <xdr:twoCellAnchor>
    <xdr:from>
      <xdr:col>12</xdr:col>
      <xdr:colOff>381000</xdr:colOff>
      <xdr:row>7</xdr:row>
      <xdr:rowOff>9525</xdr:rowOff>
    </xdr:from>
    <xdr:to>
      <xdr:col>13</xdr:col>
      <xdr:colOff>695325</xdr:colOff>
      <xdr:row>11</xdr:row>
      <xdr:rowOff>114300</xdr:rowOff>
    </xdr:to>
    <xdr:grpSp>
      <xdr:nvGrpSpPr>
        <xdr:cNvPr id="146153" name="Group 6889">
          <a:extLst>
            <a:ext uri="{FF2B5EF4-FFF2-40B4-BE49-F238E27FC236}">
              <a16:creationId xmlns:a16="http://schemas.microsoft.com/office/drawing/2014/main" id="{4267B5DB-1A55-4556-92C8-E4A95AFDAB17}"/>
            </a:ext>
          </a:extLst>
        </xdr:cNvPr>
        <xdr:cNvGrpSpPr>
          <a:grpSpLocks/>
        </xdr:cNvGrpSpPr>
      </xdr:nvGrpSpPr>
      <xdr:grpSpPr bwMode="auto">
        <a:xfrm>
          <a:off x="7600950" y="1457325"/>
          <a:ext cx="1028700" cy="942975"/>
          <a:chOff x="2610" y="477"/>
          <a:chExt cx="107" cy="103"/>
        </a:xfrm>
      </xdr:grpSpPr>
      <xdr:grpSp>
        <xdr:nvGrpSpPr>
          <xdr:cNvPr id="146312" name="Group 6890">
            <a:extLst>
              <a:ext uri="{FF2B5EF4-FFF2-40B4-BE49-F238E27FC236}">
                <a16:creationId xmlns:a16="http://schemas.microsoft.com/office/drawing/2014/main" id="{12A1C25F-0B1F-4EC5-827B-81D679A73746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316" name="Rectangle 6891">
              <a:extLst>
                <a:ext uri="{FF2B5EF4-FFF2-40B4-BE49-F238E27FC236}">
                  <a16:creationId xmlns:a16="http://schemas.microsoft.com/office/drawing/2014/main" id="{851042D3-9BA3-4679-B060-1017018C6D9F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17" name="Group 6892">
              <a:extLst>
                <a:ext uri="{FF2B5EF4-FFF2-40B4-BE49-F238E27FC236}">
                  <a16:creationId xmlns:a16="http://schemas.microsoft.com/office/drawing/2014/main" id="{93475046-2574-4C71-9A6B-4AB91EC1A83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18" name="Oval 6893">
                <a:extLst>
                  <a:ext uri="{FF2B5EF4-FFF2-40B4-BE49-F238E27FC236}">
                    <a16:creationId xmlns:a16="http://schemas.microsoft.com/office/drawing/2014/main" id="{EA4FDF25-9B81-48D5-BA13-FC319DD85597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19" name="Group 6894">
                <a:extLst>
                  <a:ext uri="{FF2B5EF4-FFF2-40B4-BE49-F238E27FC236}">
                    <a16:creationId xmlns:a16="http://schemas.microsoft.com/office/drawing/2014/main" id="{7DEC6208-005D-4FDF-A8BD-AF2D7DBF969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20" name="Group 6895">
                  <a:extLst>
                    <a:ext uri="{FF2B5EF4-FFF2-40B4-BE49-F238E27FC236}">
                      <a16:creationId xmlns:a16="http://schemas.microsoft.com/office/drawing/2014/main" id="{BE17235D-17DC-4167-AE67-CC01DE2AABC1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24" name="Rectangle 6896">
                    <a:extLst>
                      <a:ext uri="{FF2B5EF4-FFF2-40B4-BE49-F238E27FC236}">
                        <a16:creationId xmlns:a16="http://schemas.microsoft.com/office/drawing/2014/main" id="{3BC8D660-DAE4-4C42-AC3F-48AC78ADFA5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25" name="Rectangle 6897">
                    <a:extLst>
                      <a:ext uri="{FF2B5EF4-FFF2-40B4-BE49-F238E27FC236}">
                        <a16:creationId xmlns:a16="http://schemas.microsoft.com/office/drawing/2014/main" id="{1D11601A-18A1-4129-97FE-44B7DEEBA99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21" name="Group 6898">
                  <a:extLst>
                    <a:ext uri="{FF2B5EF4-FFF2-40B4-BE49-F238E27FC236}">
                      <a16:creationId xmlns:a16="http://schemas.microsoft.com/office/drawing/2014/main" id="{007A68EB-2076-4839-BE74-6FC09CF926C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22" name="Line 6899">
                    <a:extLst>
                      <a:ext uri="{FF2B5EF4-FFF2-40B4-BE49-F238E27FC236}">
                        <a16:creationId xmlns:a16="http://schemas.microsoft.com/office/drawing/2014/main" id="{A57D7B37-2A8F-424B-84E2-21A382A931A9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23" name="Line 6900">
                    <a:extLst>
                      <a:ext uri="{FF2B5EF4-FFF2-40B4-BE49-F238E27FC236}">
                        <a16:creationId xmlns:a16="http://schemas.microsoft.com/office/drawing/2014/main" id="{948B9CF3-372D-478C-BCDC-DB1D1EBB84FC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31" name="Text Box 6901">
            <a:extLst>
              <a:ext uri="{FF2B5EF4-FFF2-40B4-BE49-F238E27FC236}">
                <a16:creationId xmlns:a16="http://schemas.microsoft.com/office/drawing/2014/main" id="{6CFB8A07-8749-4EC5-85E0-5B6492964782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10" y="550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X=200</a:t>
            </a:r>
          </a:p>
        </xdr:txBody>
      </xdr:sp>
      <xdr:sp macro="" textlink="">
        <xdr:nvSpPr>
          <xdr:cNvPr id="532" name="Text Box 6902">
            <a:extLst>
              <a:ext uri="{FF2B5EF4-FFF2-40B4-BE49-F238E27FC236}">
                <a16:creationId xmlns:a16="http://schemas.microsoft.com/office/drawing/2014/main" id="{6C32B376-47E8-4ECD-8C5F-12442A7280C5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533" name="Text Box 6903">
            <a:extLst>
              <a:ext uri="{FF2B5EF4-FFF2-40B4-BE49-F238E27FC236}">
                <a16:creationId xmlns:a16="http://schemas.microsoft.com/office/drawing/2014/main" id="{FE0E1477-8DEB-4E2F-9961-2E15D85A65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MP03</a:t>
            </a:r>
          </a:p>
        </xdr:txBody>
      </xdr:sp>
    </xdr:grpSp>
    <xdr:clientData/>
  </xdr:twoCellAnchor>
  <xdr:twoCellAnchor>
    <xdr:from>
      <xdr:col>14</xdr:col>
      <xdr:colOff>371475</xdr:colOff>
      <xdr:row>6</xdr:row>
      <xdr:rowOff>200025</xdr:rowOff>
    </xdr:from>
    <xdr:to>
      <xdr:col>15</xdr:col>
      <xdr:colOff>676275</xdr:colOff>
      <xdr:row>11</xdr:row>
      <xdr:rowOff>95250</xdr:rowOff>
    </xdr:to>
    <xdr:grpSp>
      <xdr:nvGrpSpPr>
        <xdr:cNvPr id="146154" name="Group 6889">
          <a:extLst>
            <a:ext uri="{FF2B5EF4-FFF2-40B4-BE49-F238E27FC236}">
              <a16:creationId xmlns:a16="http://schemas.microsoft.com/office/drawing/2014/main" id="{BBCA39AD-0392-43A0-947F-62126654BD31}"/>
            </a:ext>
          </a:extLst>
        </xdr:cNvPr>
        <xdr:cNvGrpSpPr>
          <a:grpSpLocks/>
        </xdr:cNvGrpSpPr>
      </xdr:nvGrpSpPr>
      <xdr:grpSpPr bwMode="auto">
        <a:xfrm>
          <a:off x="9020175" y="1438275"/>
          <a:ext cx="1019175" cy="942975"/>
          <a:chOff x="2676" y="477"/>
          <a:chExt cx="104" cy="103"/>
        </a:xfrm>
      </xdr:grpSpPr>
      <xdr:grpSp>
        <xdr:nvGrpSpPr>
          <xdr:cNvPr id="146298" name="Group 6890">
            <a:extLst>
              <a:ext uri="{FF2B5EF4-FFF2-40B4-BE49-F238E27FC236}">
                <a16:creationId xmlns:a16="http://schemas.microsoft.com/office/drawing/2014/main" id="{535EE6D4-B7C3-48D0-AD79-8B7FE92C57B4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302" name="Rectangle 6891">
              <a:extLst>
                <a:ext uri="{FF2B5EF4-FFF2-40B4-BE49-F238E27FC236}">
                  <a16:creationId xmlns:a16="http://schemas.microsoft.com/office/drawing/2014/main" id="{57DC2644-9FF0-4C0A-AB54-633080E6BC5C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303" name="Group 6892">
              <a:extLst>
                <a:ext uri="{FF2B5EF4-FFF2-40B4-BE49-F238E27FC236}">
                  <a16:creationId xmlns:a16="http://schemas.microsoft.com/office/drawing/2014/main" id="{6F4C00A5-9BBE-4835-A7F0-80CFBCC66EF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304" name="Oval 6893">
                <a:extLst>
                  <a:ext uri="{FF2B5EF4-FFF2-40B4-BE49-F238E27FC236}">
                    <a16:creationId xmlns:a16="http://schemas.microsoft.com/office/drawing/2014/main" id="{CB6AAA4E-2271-4219-9D17-948875031DF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305" name="Group 6894">
                <a:extLst>
                  <a:ext uri="{FF2B5EF4-FFF2-40B4-BE49-F238E27FC236}">
                    <a16:creationId xmlns:a16="http://schemas.microsoft.com/office/drawing/2014/main" id="{36510639-DDB5-4E11-96F0-F71C4588C415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306" name="Group 6895">
                  <a:extLst>
                    <a:ext uri="{FF2B5EF4-FFF2-40B4-BE49-F238E27FC236}">
                      <a16:creationId xmlns:a16="http://schemas.microsoft.com/office/drawing/2014/main" id="{6A227BDE-49F0-4EC1-8B32-36E676D010B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310" name="Rectangle 6896">
                    <a:extLst>
                      <a:ext uri="{FF2B5EF4-FFF2-40B4-BE49-F238E27FC236}">
                        <a16:creationId xmlns:a16="http://schemas.microsoft.com/office/drawing/2014/main" id="{A3AE78ED-FE78-4FD0-9A30-54DE1D7A7AF2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311" name="Rectangle 6897">
                    <a:extLst>
                      <a:ext uri="{FF2B5EF4-FFF2-40B4-BE49-F238E27FC236}">
                        <a16:creationId xmlns:a16="http://schemas.microsoft.com/office/drawing/2014/main" id="{D6D55B0A-9FCA-43CA-BE78-78483A69F68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307" name="Group 6898">
                  <a:extLst>
                    <a:ext uri="{FF2B5EF4-FFF2-40B4-BE49-F238E27FC236}">
                      <a16:creationId xmlns:a16="http://schemas.microsoft.com/office/drawing/2014/main" id="{58FFC562-A073-4E9B-BC74-0DEDD490140B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308" name="Line 6899">
                    <a:extLst>
                      <a:ext uri="{FF2B5EF4-FFF2-40B4-BE49-F238E27FC236}">
                        <a16:creationId xmlns:a16="http://schemas.microsoft.com/office/drawing/2014/main" id="{EE04270F-9D66-4B18-9C5C-5C2EC094F247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309" name="Line 6900">
                    <a:extLst>
                      <a:ext uri="{FF2B5EF4-FFF2-40B4-BE49-F238E27FC236}">
                        <a16:creationId xmlns:a16="http://schemas.microsoft.com/office/drawing/2014/main" id="{CC73BA9E-0146-47F4-AA11-E7C11B1153AA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46" name="Text Box 6901">
            <a:extLst>
              <a:ext uri="{FF2B5EF4-FFF2-40B4-BE49-F238E27FC236}">
                <a16:creationId xmlns:a16="http://schemas.microsoft.com/office/drawing/2014/main" id="{4878C71E-A92A-4AAF-85FE-ECB59120D37C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X=200</a:t>
            </a:r>
          </a:p>
        </xdr:txBody>
      </xdr:sp>
      <xdr:sp macro="" textlink="">
        <xdr:nvSpPr>
          <xdr:cNvPr id="547" name="Text Box 6902">
            <a:extLst>
              <a:ext uri="{FF2B5EF4-FFF2-40B4-BE49-F238E27FC236}">
                <a16:creationId xmlns:a16="http://schemas.microsoft.com/office/drawing/2014/main" id="{E8F230C1-4B90-468C-A2EC-BD2333F21DD9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548" name="Text Box 6903">
            <a:extLst>
              <a:ext uri="{FF2B5EF4-FFF2-40B4-BE49-F238E27FC236}">
                <a16:creationId xmlns:a16="http://schemas.microsoft.com/office/drawing/2014/main" id="{3A2A5B85-7800-4167-9E5A-CB1E39EA54D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MP04</a:t>
            </a:r>
          </a:p>
        </xdr:txBody>
      </xdr:sp>
    </xdr:grpSp>
    <xdr:clientData/>
  </xdr:twoCellAnchor>
  <xdr:twoCellAnchor>
    <xdr:from>
      <xdr:col>13</xdr:col>
      <xdr:colOff>495300</xdr:colOff>
      <xdr:row>11</xdr:row>
      <xdr:rowOff>114300</xdr:rowOff>
    </xdr:from>
    <xdr:to>
      <xdr:col>14</xdr:col>
      <xdr:colOff>409575</xdr:colOff>
      <xdr:row>18</xdr:row>
      <xdr:rowOff>47625</xdr:rowOff>
    </xdr:to>
    <xdr:cxnSp macro="">
      <xdr:nvCxnSpPr>
        <xdr:cNvPr id="146155" name="Gerade Verbindung 214">
          <a:extLst>
            <a:ext uri="{FF2B5EF4-FFF2-40B4-BE49-F238E27FC236}">
              <a16:creationId xmlns:a16="http://schemas.microsoft.com/office/drawing/2014/main" id="{E594D150-5F89-4D28-9E47-6FC17B8D7006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8043862" y="2786063"/>
          <a:ext cx="1400175" cy="6286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409575</xdr:colOff>
      <xdr:row>11</xdr:row>
      <xdr:rowOff>95250</xdr:rowOff>
    </xdr:from>
    <xdr:to>
      <xdr:col>14</xdr:col>
      <xdr:colOff>581025</xdr:colOff>
      <xdr:row>15</xdr:row>
      <xdr:rowOff>161925</xdr:rowOff>
    </xdr:to>
    <xdr:cxnSp macro="">
      <xdr:nvCxnSpPr>
        <xdr:cNvPr id="146156" name="Gerade Verbindung 215">
          <a:extLst>
            <a:ext uri="{FF2B5EF4-FFF2-40B4-BE49-F238E27FC236}">
              <a16:creationId xmlns:a16="http://schemas.microsoft.com/office/drawing/2014/main" id="{A267A0BA-0245-4928-AFE9-F3EB67935356}"/>
            </a:ext>
          </a:extLst>
        </xdr:cNvPr>
        <xdr:cNvCxnSpPr>
          <a:cxnSpLocks noChangeShapeType="1"/>
        </xdr:cNvCxnSpPr>
      </xdr:nvCxnSpPr>
      <xdr:spPr bwMode="auto">
        <a:xfrm rot="5400000">
          <a:off x="8691562" y="2747963"/>
          <a:ext cx="904875" cy="1714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361950</xdr:colOff>
      <xdr:row>2</xdr:row>
      <xdr:rowOff>0</xdr:rowOff>
    </xdr:from>
    <xdr:to>
      <xdr:col>13</xdr:col>
      <xdr:colOff>676275</xdr:colOff>
      <xdr:row>6</xdr:row>
      <xdr:rowOff>104775</xdr:rowOff>
    </xdr:to>
    <xdr:grpSp>
      <xdr:nvGrpSpPr>
        <xdr:cNvPr id="146157" name="Group 6889">
          <a:extLst>
            <a:ext uri="{FF2B5EF4-FFF2-40B4-BE49-F238E27FC236}">
              <a16:creationId xmlns:a16="http://schemas.microsoft.com/office/drawing/2014/main" id="{8D37AFAD-048A-4849-87CD-277B87C63B05}"/>
            </a:ext>
          </a:extLst>
        </xdr:cNvPr>
        <xdr:cNvGrpSpPr>
          <a:grpSpLocks/>
        </xdr:cNvGrpSpPr>
      </xdr:nvGrpSpPr>
      <xdr:grpSpPr bwMode="auto">
        <a:xfrm>
          <a:off x="7581900" y="400050"/>
          <a:ext cx="1028700" cy="942975"/>
          <a:chOff x="2610" y="477"/>
          <a:chExt cx="107" cy="103"/>
        </a:xfrm>
      </xdr:grpSpPr>
      <xdr:grpSp>
        <xdr:nvGrpSpPr>
          <xdr:cNvPr id="146284" name="Group 6890">
            <a:extLst>
              <a:ext uri="{FF2B5EF4-FFF2-40B4-BE49-F238E27FC236}">
                <a16:creationId xmlns:a16="http://schemas.microsoft.com/office/drawing/2014/main" id="{159F728E-B01A-442B-8201-CDA2FE53269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88" name="Rectangle 6891">
              <a:extLst>
                <a:ext uri="{FF2B5EF4-FFF2-40B4-BE49-F238E27FC236}">
                  <a16:creationId xmlns:a16="http://schemas.microsoft.com/office/drawing/2014/main" id="{C2C95F06-6085-481F-924A-397D41190874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89" name="Group 6892">
              <a:extLst>
                <a:ext uri="{FF2B5EF4-FFF2-40B4-BE49-F238E27FC236}">
                  <a16:creationId xmlns:a16="http://schemas.microsoft.com/office/drawing/2014/main" id="{19966534-902A-4EF9-A1CF-7D3F741398CD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90" name="Oval 6893">
                <a:extLst>
                  <a:ext uri="{FF2B5EF4-FFF2-40B4-BE49-F238E27FC236}">
                    <a16:creationId xmlns:a16="http://schemas.microsoft.com/office/drawing/2014/main" id="{C7D88590-7DE8-4814-9161-28A441ABC33F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91" name="Group 6894">
                <a:extLst>
                  <a:ext uri="{FF2B5EF4-FFF2-40B4-BE49-F238E27FC236}">
                    <a16:creationId xmlns:a16="http://schemas.microsoft.com/office/drawing/2014/main" id="{00FB0929-7373-4237-ACD8-F22807CA7B9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92" name="Group 6895">
                  <a:extLst>
                    <a:ext uri="{FF2B5EF4-FFF2-40B4-BE49-F238E27FC236}">
                      <a16:creationId xmlns:a16="http://schemas.microsoft.com/office/drawing/2014/main" id="{75360423-E9B5-4839-B4F6-874C34DEAEF7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96" name="Rectangle 6896">
                    <a:extLst>
                      <a:ext uri="{FF2B5EF4-FFF2-40B4-BE49-F238E27FC236}">
                        <a16:creationId xmlns:a16="http://schemas.microsoft.com/office/drawing/2014/main" id="{5620D746-272E-4A9F-836E-BF2312918729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97" name="Rectangle 6897">
                    <a:extLst>
                      <a:ext uri="{FF2B5EF4-FFF2-40B4-BE49-F238E27FC236}">
                        <a16:creationId xmlns:a16="http://schemas.microsoft.com/office/drawing/2014/main" id="{D1320B6B-8A94-4DB9-92BF-8DDF3AD9ABA8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93" name="Group 6898">
                  <a:extLst>
                    <a:ext uri="{FF2B5EF4-FFF2-40B4-BE49-F238E27FC236}">
                      <a16:creationId xmlns:a16="http://schemas.microsoft.com/office/drawing/2014/main" id="{593CA4DB-1F07-491E-B414-3905EB839B13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94" name="Line 6899">
                    <a:extLst>
                      <a:ext uri="{FF2B5EF4-FFF2-40B4-BE49-F238E27FC236}">
                        <a16:creationId xmlns:a16="http://schemas.microsoft.com/office/drawing/2014/main" id="{35146A2B-0739-43A9-945E-7CEAE58C8B13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95" name="Line 6900">
                    <a:extLst>
                      <a:ext uri="{FF2B5EF4-FFF2-40B4-BE49-F238E27FC236}">
                        <a16:creationId xmlns:a16="http://schemas.microsoft.com/office/drawing/2014/main" id="{A716F33B-696C-4F93-B997-A93A6301BF50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63" name="Text Box 6901">
            <a:extLst>
              <a:ext uri="{FF2B5EF4-FFF2-40B4-BE49-F238E27FC236}">
                <a16:creationId xmlns:a16="http://schemas.microsoft.com/office/drawing/2014/main" id="{0E270E68-581B-43F5-BDA8-E791CC8915E2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10" y="550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X=545</a:t>
            </a:r>
          </a:p>
        </xdr:txBody>
      </xdr:sp>
      <xdr:sp macro="" textlink="">
        <xdr:nvSpPr>
          <xdr:cNvPr id="564" name="Text Box 6902">
            <a:extLst>
              <a:ext uri="{FF2B5EF4-FFF2-40B4-BE49-F238E27FC236}">
                <a16:creationId xmlns:a16="http://schemas.microsoft.com/office/drawing/2014/main" id="{05DCBBDF-10FA-4639-892E-E267B644D2CF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565" name="Text Box 6903">
            <a:extLst>
              <a:ext uri="{FF2B5EF4-FFF2-40B4-BE49-F238E27FC236}">
                <a16:creationId xmlns:a16="http://schemas.microsoft.com/office/drawing/2014/main" id="{C61D37B8-CC3F-465C-B272-90D9C9665B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MP15</a:t>
            </a:r>
          </a:p>
        </xdr:txBody>
      </xdr:sp>
    </xdr:grpSp>
    <xdr:clientData/>
  </xdr:twoCellAnchor>
  <xdr:twoCellAnchor>
    <xdr:from>
      <xdr:col>14</xdr:col>
      <xdr:colOff>352425</xdr:colOff>
      <xdr:row>1</xdr:row>
      <xdr:rowOff>190500</xdr:rowOff>
    </xdr:from>
    <xdr:to>
      <xdr:col>15</xdr:col>
      <xdr:colOff>657225</xdr:colOff>
      <xdr:row>6</xdr:row>
      <xdr:rowOff>85725</xdr:rowOff>
    </xdr:to>
    <xdr:grpSp>
      <xdr:nvGrpSpPr>
        <xdr:cNvPr id="146158" name="Group 6889">
          <a:extLst>
            <a:ext uri="{FF2B5EF4-FFF2-40B4-BE49-F238E27FC236}">
              <a16:creationId xmlns:a16="http://schemas.microsoft.com/office/drawing/2014/main" id="{D3EAB7A5-A08B-4D30-A9B6-A6B7856630DB}"/>
            </a:ext>
          </a:extLst>
        </xdr:cNvPr>
        <xdr:cNvGrpSpPr>
          <a:grpSpLocks/>
        </xdr:cNvGrpSpPr>
      </xdr:nvGrpSpPr>
      <xdr:grpSpPr bwMode="auto">
        <a:xfrm>
          <a:off x="9001125" y="381000"/>
          <a:ext cx="1019175" cy="942975"/>
          <a:chOff x="2676" y="477"/>
          <a:chExt cx="104" cy="103"/>
        </a:xfrm>
      </xdr:grpSpPr>
      <xdr:grpSp>
        <xdr:nvGrpSpPr>
          <xdr:cNvPr id="146270" name="Group 6890">
            <a:extLst>
              <a:ext uri="{FF2B5EF4-FFF2-40B4-BE49-F238E27FC236}">
                <a16:creationId xmlns:a16="http://schemas.microsoft.com/office/drawing/2014/main" id="{F0D6E6B3-2888-44E8-9265-0AF712853EEE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74" name="Rectangle 6891">
              <a:extLst>
                <a:ext uri="{FF2B5EF4-FFF2-40B4-BE49-F238E27FC236}">
                  <a16:creationId xmlns:a16="http://schemas.microsoft.com/office/drawing/2014/main" id="{9B2A0151-1733-48AB-ADC3-E089F712E97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75" name="Group 6892">
              <a:extLst>
                <a:ext uri="{FF2B5EF4-FFF2-40B4-BE49-F238E27FC236}">
                  <a16:creationId xmlns:a16="http://schemas.microsoft.com/office/drawing/2014/main" id="{3ED73C90-08B1-4D4E-89AF-CBFF66AD5C2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76" name="Oval 6893">
                <a:extLst>
                  <a:ext uri="{FF2B5EF4-FFF2-40B4-BE49-F238E27FC236}">
                    <a16:creationId xmlns:a16="http://schemas.microsoft.com/office/drawing/2014/main" id="{CC0246D2-DE1A-47B9-B226-451D50990BE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77" name="Group 6894">
                <a:extLst>
                  <a:ext uri="{FF2B5EF4-FFF2-40B4-BE49-F238E27FC236}">
                    <a16:creationId xmlns:a16="http://schemas.microsoft.com/office/drawing/2014/main" id="{5C910773-E209-4FDA-8EEB-AEB221A52F9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78" name="Group 6895">
                  <a:extLst>
                    <a:ext uri="{FF2B5EF4-FFF2-40B4-BE49-F238E27FC236}">
                      <a16:creationId xmlns:a16="http://schemas.microsoft.com/office/drawing/2014/main" id="{FEEC5EDE-ACCD-4E55-89E8-39995BEC311F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82" name="Rectangle 6896">
                    <a:extLst>
                      <a:ext uri="{FF2B5EF4-FFF2-40B4-BE49-F238E27FC236}">
                        <a16:creationId xmlns:a16="http://schemas.microsoft.com/office/drawing/2014/main" id="{DB030534-03C0-4418-BAEF-F752C14EE87A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83" name="Rectangle 6897">
                    <a:extLst>
                      <a:ext uri="{FF2B5EF4-FFF2-40B4-BE49-F238E27FC236}">
                        <a16:creationId xmlns:a16="http://schemas.microsoft.com/office/drawing/2014/main" id="{60991D27-7873-485F-AB62-BFF8208ABD2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79" name="Group 6898">
                  <a:extLst>
                    <a:ext uri="{FF2B5EF4-FFF2-40B4-BE49-F238E27FC236}">
                      <a16:creationId xmlns:a16="http://schemas.microsoft.com/office/drawing/2014/main" id="{61F53ABA-05C0-4E27-905D-C46DAE731A4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80" name="Line 6899">
                    <a:extLst>
                      <a:ext uri="{FF2B5EF4-FFF2-40B4-BE49-F238E27FC236}">
                        <a16:creationId xmlns:a16="http://schemas.microsoft.com/office/drawing/2014/main" id="{2365E6CF-0090-41F1-92FF-B9B7A14C13F8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81" name="Line 6900">
                    <a:extLst>
                      <a:ext uri="{FF2B5EF4-FFF2-40B4-BE49-F238E27FC236}">
                        <a16:creationId xmlns:a16="http://schemas.microsoft.com/office/drawing/2014/main" id="{88CBA0C7-1103-4935-9850-DCCC7EB28CCC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78" name="Text Box 6901">
            <a:extLst>
              <a:ext uri="{FF2B5EF4-FFF2-40B4-BE49-F238E27FC236}">
                <a16:creationId xmlns:a16="http://schemas.microsoft.com/office/drawing/2014/main" id="{87052E40-2AD0-45D2-AF97-F10A56CDD5D0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X=545</a:t>
            </a:r>
          </a:p>
        </xdr:txBody>
      </xdr:sp>
      <xdr:sp macro="" textlink="">
        <xdr:nvSpPr>
          <xdr:cNvPr id="579" name="Text Box 6902">
            <a:extLst>
              <a:ext uri="{FF2B5EF4-FFF2-40B4-BE49-F238E27FC236}">
                <a16:creationId xmlns:a16="http://schemas.microsoft.com/office/drawing/2014/main" id="{FDDBDE13-AAFE-4F63-8261-062285CBD128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580" name="Text Box 6903">
            <a:extLst>
              <a:ext uri="{FF2B5EF4-FFF2-40B4-BE49-F238E27FC236}">
                <a16:creationId xmlns:a16="http://schemas.microsoft.com/office/drawing/2014/main" id="{9BD27525-4CCA-442B-807C-EA818DA3E6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MP16</a:t>
            </a:r>
          </a:p>
        </xdr:txBody>
      </xdr:sp>
    </xdr:grpSp>
    <xdr:clientData/>
  </xdr:twoCellAnchor>
  <xdr:twoCellAnchor>
    <xdr:from>
      <xdr:col>5</xdr:col>
      <xdr:colOff>238125</xdr:colOff>
      <xdr:row>7</xdr:row>
      <xdr:rowOff>19050</xdr:rowOff>
    </xdr:from>
    <xdr:to>
      <xdr:col>6</xdr:col>
      <xdr:colOff>590550</xdr:colOff>
      <xdr:row>11</xdr:row>
      <xdr:rowOff>114300</xdr:rowOff>
    </xdr:to>
    <xdr:grpSp>
      <xdr:nvGrpSpPr>
        <xdr:cNvPr id="146159" name="Group 6889">
          <a:extLst>
            <a:ext uri="{FF2B5EF4-FFF2-40B4-BE49-F238E27FC236}">
              <a16:creationId xmlns:a16="http://schemas.microsoft.com/office/drawing/2014/main" id="{6250FF1D-0F95-4BC3-B923-3341E43759F0}"/>
            </a:ext>
          </a:extLst>
        </xdr:cNvPr>
        <xdr:cNvGrpSpPr>
          <a:grpSpLocks/>
        </xdr:cNvGrpSpPr>
      </xdr:nvGrpSpPr>
      <xdr:grpSpPr bwMode="auto">
        <a:xfrm>
          <a:off x="2457450" y="1466850"/>
          <a:ext cx="1066800" cy="933450"/>
          <a:chOff x="2606" y="477"/>
          <a:chExt cx="111" cy="103"/>
        </a:xfrm>
      </xdr:grpSpPr>
      <xdr:grpSp>
        <xdr:nvGrpSpPr>
          <xdr:cNvPr id="146256" name="Group 6890">
            <a:extLst>
              <a:ext uri="{FF2B5EF4-FFF2-40B4-BE49-F238E27FC236}">
                <a16:creationId xmlns:a16="http://schemas.microsoft.com/office/drawing/2014/main" id="{E51D7B82-405A-4A05-8BD2-F094BD35866B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60" name="Rectangle 6891">
              <a:extLst>
                <a:ext uri="{FF2B5EF4-FFF2-40B4-BE49-F238E27FC236}">
                  <a16:creationId xmlns:a16="http://schemas.microsoft.com/office/drawing/2014/main" id="{4C2AB2D9-5CC7-4E38-910A-09111B439405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61" name="Group 6892">
              <a:extLst>
                <a:ext uri="{FF2B5EF4-FFF2-40B4-BE49-F238E27FC236}">
                  <a16:creationId xmlns:a16="http://schemas.microsoft.com/office/drawing/2014/main" id="{A111665A-59F5-4A2D-875E-09AB7569A864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62" name="Oval 6893">
                <a:extLst>
                  <a:ext uri="{FF2B5EF4-FFF2-40B4-BE49-F238E27FC236}">
                    <a16:creationId xmlns:a16="http://schemas.microsoft.com/office/drawing/2014/main" id="{4737C243-D874-4777-8002-14C9993EB57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63" name="Group 6894">
                <a:extLst>
                  <a:ext uri="{FF2B5EF4-FFF2-40B4-BE49-F238E27FC236}">
                    <a16:creationId xmlns:a16="http://schemas.microsoft.com/office/drawing/2014/main" id="{6559D1AB-210E-4A74-964E-EE7313C947E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64" name="Group 6895">
                  <a:extLst>
                    <a:ext uri="{FF2B5EF4-FFF2-40B4-BE49-F238E27FC236}">
                      <a16:creationId xmlns:a16="http://schemas.microsoft.com/office/drawing/2014/main" id="{156BBC42-291F-4998-A83F-543402B3C9CC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68" name="Rectangle 6896">
                    <a:extLst>
                      <a:ext uri="{FF2B5EF4-FFF2-40B4-BE49-F238E27FC236}">
                        <a16:creationId xmlns:a16="http://schemas.microsoft.com/office/drawing/2014/main" id="{947B0B92-52F5-46C7-827E-817FBB8D9D8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69" name="Rectangle 6897">
                    <a:extLst>
                      <a:ext uri="{FF2B5EF4-FFF2-40B4-BE49-F238E27FC236}">
                        <a16:creationId xmlns:a16="http://schemas.microsoft.com/office/drawing/2014/main" id="{B3AED7A0-4067-4184-8C1A-DA05B71451BC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65" name="Group 6898">
                  <a:extLst>
                    <a:ext uri="{FF2B5EF4-FFF2-40B4-BE49-F238E27FC236}">
                      <a16:creationId xmlns:a16="http://schemas.microsoft.com/office/drawing/2014/main" id="{F781FFAF-8D10-48D3-9585-FBE04B2FA38C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66" name="Line 6899">
                    <a:extLst>
                      <a:ext uri="{FF2B5EF4-FFF2-40B4-BE49-F238E27FC236}">
                        <a16:creationId xmlns:a16="http://schemas.microsoft.com/office/drawing/2014/main" id="{A4715FB0-2A2C-446F-94F2-959EE4403DDA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67" name="Line 6900">
                    <a:extLst>
                      <a:ext uri="{FF2B5EF4-FFF2-40B4-BE49-F238E27FC236}">
                        <a16:creationId xmlns:a16="http://schemas.microsoft.com/office/drawing/2014/main" id="{334062B6-84FB-4503-B603-3EF56DA7BEE9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593" name="Text Box 6901">
            <a:extLst>
              <a:ext uri="{FF2B5EF4-FFF2-40B4-BE49-F238E27FC236}">
                <a16:creationId xmlns:a16="http://schemas.microsoft.com/office/drawing/2014/main" id="{E384DA01-7F8C-4A86-BFEF-628067BF456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06" y="550"/>
            <a:ext cx="64" cy="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X=-1315</a:t>
            </a:r>
          </a:p>
        </xdr:txBody>
      </xdr:sp>
      <xdr:sp macro="" textlink="">
        <xdr:nvSpPr>
          <xdr:cNvPr id="594" name="Text Box 6902">
            <a:extLst>
              <a:ext uri="{FF2B5EF4-FFF2-40B4-BE49-F238E27FC236}">
                <a16:creationId xmlns:a16="http://schemas.microsoft.com/office/drawing/2014/main" id="{E5DBD85A-DD62-4B6B-861D-D7941218DACE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595" name="Text Box 6903">
            <a:extLst>
              <a:ext uri="{FF2B5EF4-FFF2-40B4-BE49-F238E27FC236}">
                <a16:creationId xmlns:a16="http://schemas.microsoft.com/office/drawing/2014/main" id="{D5FDF37F-BE73-42F7-9E34-71ADE29D9F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MP01</a:t>
            </a:r>
          </a:p>
        </xdr:txBody>
      </xdr:sp>
    </xdr:grpSp>
    <xdr:clientData/>
  </xdr:twoCellAnchor>
  <xdr:twoCellAnchor>
    <xdr:from>
      <xdr:col>7</xdr:col>
      <xdr:colOff>266700</xdr:colOff>
      <xdr:row>6</xdr:row>
      <xdr:rowOff>200025</xdr:rowOff>
    </xdr:from>
    <xdr:to>
      <xdr:col>8</xdr:col>
      <xdr:colOff>571500</xdr:colOff>
      <xdr:row>11</xdr:row>
      <xdr:rowOff>95250</xdr:rowOff>
    </xdr:to>
    <xdr:grpSp>
      <xdr:nvGrpSpPr>
        <xdr:cNvPr id="146160" name="Group 6889">
          <a:extLst>
            <a:ext uri="{FF2B5EF4-FFF2-40B4-BE49-F238E27FC236}">
              <a16:creationId xmlns:a16="http://schemas.microsoft.com/office/drawing/2014/main" id="{0FAEA980-215C-4F1A-81F0-BDFE49AB875C}"/>
            </a:ext>
          </a:extLst>
        </xdr:cNvPr>
        <xdr:cNvGrpSpPr>
          <a:grpSpLocks/>
        </xdr:cNvGrpSpPr>
      </xdr:nvGrpSpPr>
      <xdr:grpSpPr bwMode="auto">
        <a:xfrm>
          <a:off x="3914775" y="1438275"/>
          <a:ext cx="1019175" cy="942975"/>
          <a:chOff x="2676" y="477"/>
          <a:chExt cx="104" cy="103"/>
        </a:xfrm>
      </xdr:grpSpPr>
      <xdr:grpSp>
        <xdr:nvGrpSpPr>
          <xdr:cNvPr id="146242" name="Group 6890">
            <a:extLst>
              <a:ext uri="{FF2B5EF4-FFF2-40B4-BE49-F238E27FC236}">
                <a16:creationId xmlns:a16="http://schemas.microsoft.com/office/drawing/2014/main" id="{FB65B9C3-19C7-4D75-AC29-B9B28C4AA377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46" name="Rectangle 6891">
              <a:extLst>
                <a:ext uri="{FF2B5EF4-FFF2-40B4-BE49-F238E27FC236}">
                  <a16:creationId xmlns:a16="http://schemas.microsoft.com/office/drawing/2014/main" id="{DE240848-796F-49AF-9CE9-815A5F4817E9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47" name="Group 6892">
              <a:extLst>
                <a:ext uri="{FF2B5EF4-FFF2-40B4-BE49-F238E27FC236}">
                  <a16:creationId xmlns:a16="http://schemas.microsoft.com/office/drawing/2014/main" id="{0DE65DD1-B62E-4DC0-8AE4-79D28CEA55A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48" name="Oval 6893">
                <a:extLst>
                  <a:ext uri="{FF2B5EF4-FFF2-40B4-BE49-F238E27FC236}">
                    <a16:creationId xmlns:a16="http://schemas.microsoft.com/office/drawing/2014/main" id="{F8114F7F-633F-491C-9845-92E2AAFA228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49" name="Group 6894">
                <a:extLst>
                  <a:ext uri="{FF2B5EF4-FFF2-40B4-BE49-F238E27FC236}">
                    <a16:creationId xmlns:a16="http://schemas.microsoft.com/office/drawing/2014/main" id="{EF30B403-13AF-47E7-9551-E9FB048F1823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50" name="Group 6895">
                  <a:extLst>
                    <a:ext uri="{FF2B5EF4-FFF2-40B4-BE49-F238E27FC236}">
                      <a16:creationId xmlns:a16="http://schemas.microsoft.com/office/drawing/2014/main" id="{1B07AD3D-2BE7-414E-8653-CB24F3A8F13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54" name="Rectangle 6896">
                    <a:extLst>
                      <a:ext uri="{FF2B5EF4-FFF2-40B4-BE49-F238E27FC236}">
                        <a16:creationId xmlns:a16="http://schemas.microsoft.com/office/drawing/2014/main" id="{94FC51A0-416E-4A03-AA65-B313A8E63A92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55" name="Rectangle 6897">
                    <a:extLst>
                      <a:ext uri="{FF2B5EF4-FFF2-40B4-BE49-F238E27FC236}">
                        <a16:creationId xmlns:a16="http://schemas.microsoft.com/office/drawing/2014/main" id="{EE124377-C738-4CFF-9001-6CA89773024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51" name="Group 6898">
                  <a:extLst>
                    <a:ext uri="{FF2B5EF4-FFF2-40B4-BE49-F238E27FC236}">
                      <a16:creationId xmlns:a16="http://schemas.microsoft.com/office/drawing/2014/main" id="{1DFE96E3-2264-46E4-B32F-B4E4FA39AA75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52" name="Line 6899">
                    <a:extLst>
                      <a:ext uri="{FF2B5EF4-FFF2-40B4-BE49-F238E27FC236}">
                        <a16:creationId xmlns:a16="http://schemas.microsoft.com/office/drawing/2014/main" id="{345EF813-0130-4B4B-897B-A6BFA5D82C59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53" name="Line 6900">
                    <a:extLst>
                      <a:ext uri="{FF2B5EF4-FFF2-40B4-BE49-F238E27FC236}">
                        <a16:creationId xmlns:a16="http://schemas.microsoft.com/office/drawing/2014/main" id="{B91F5613-307E-456A-B70B-BFE10F378C44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608" name="Text Box 6901">
            <a:extLst>
              <a:ext uri="{FF2B5EF4-FFF2-40B4-BE49-F238E27FC236}">
                <a16:creationId xmlns:a16="http://schemas.microsoft.com/office/drawing/2014/main" id="{14879079-9CA6-4995-9222-5D45F525A850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X=-1315</a:t>
            </a:r>
          </a:p>
        </xdr:txBody>
      </xdr:sp>
      <xdr:sp macro="" textlink="">
        <xdr:nvSpPr>
          <xdr:cNvPr id="609" name="Text Box 6902">
            <a:extLst>
              <a:ext uri="{FF2B5EF4-FFF2-40B4-BE49-F238E27FC236}">
                <a16:creationId xmlns:a16="http://schemas.microsoft.com/office/drawing/2014/main" id="{9FD8E506-4AA1-404B-B31A-26216BDCEED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610" name="Text Box 6903">
            <a:extLst>
              <a:ext uri="{FF2B5EF4-FFF2-40B4-BE49-F238E27FC236}">
                <a16:creationId xmlns:a16="http://schemas.microsoft.com/office/drawing/2014/main" id="{589A99F8-B6C5-4408-A382-9C48AEC6A75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MP02</a:t>
            </a:r>
          </a:p>
        </xdr:txBody>
      </xdr:sp>
    </xdr:grpSp>
    <xdr:clientData/>
  </xdr:twoCellAnchor>
  <xdr:twoCellAnchor>
    <xdr:from>
      <xdr:col>6</xdr:col>
      <xdr:colOff>390525</xdr:colOff>
      <xdr:row>11</xdr:row>
      <xdr:rowOff>114300</xdr:rowOff>
    </xdr:from>
    <xdr:to>
      <xdr:col>7</xdr:col>
      <xdr:colOff>304800</xdr:colOff>
      <xdr:row>18</xdr:row>
      <xdr:rowOff>47625</xdr:rowOff>
    </xdr:to>
    <xdr:cxnSp macro="">
      <xdr:nvCxnSpPr>
        <xdr:cNvPr id="146161" name="Gerade Verbindung 214">
          <a:extLst>
            <a:ext uri="{FF2B5EF4-FFF2-40B4-BE49-F238E27FC236}">
              <a16:creationId xmlns:a16="http://schemas.microsoft.com/office/drawing/2014/main" id="{964B8DE8-57F8-43C9-B857-E0C4DF5B8315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2938462" y="2786063"/>
          <a:ext cx="1400175" cy="6286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304800</xdr:colOff>
      <xdr:row>11</xdr:row>
      <xdr:rowOff>95250</xdr:rowOff>
    </xdr:from>
    <xdr:to>
      <xdr:col>7</xdr:col>
      <xdr:colOff>476250</xdr:colOff>
      <xdr:row>15</xdr:row>
      <xdr:rowOff>171450</xdr:rowOff>
    </xdr:to>
    <xdr:cxnSp macro="">
      <xdr:nvCxnSpPr>
        <xdr:cNvPr id="146162" name="Gerade Verbindung 215">
          <a:extLst>
            <a:ext uri="{FF2B5EF4-FFF2-40B4-BE49-F238E27FC236}">
              <a16:creationId xmlns:a16="http://schemas.microsoft.com/office/drawing/2014/main" id="{98DCAFC6-9164-42FB-B345-6A516AF2860C}"/>
            </a:ext>
          </a:extLst>
        </xdr:cNvPr>
        <xdr:cNvCxnSpPr>
          <a:cxnSpLocks noChangeShapeType="1"/>
        </xdr:cNvCxnSpPr>
      </xdr:nvCxnSpPr>
      <xdr:spPr bwMode="auto">
        <a:xfrm rot="5400000">
          <a:off x="3581400" y="2752725"/>
          <a:ext cx="914400" cy="1714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247650</xdr:colOff>
      <xdr:row>2</xdr:row>
      <xdr:rowOff>9525</xdr:rowOff>
    </xdr:from>
    <xdr:to>
      <xdr:col>6</xdr:col>
      <xdr:colOff>561975</xdr:colOff>
      <xdr:row>6</xdr:row>
      <xdr:rowOff>104775</xdr:rowOff>
    </xdr:to>
    <xdr:grpSp>
      <xdr:nvGrpSpPr>
        <xdr:cNvPr id="146163" name="Group 6889">
          <a:extLst>
            <a:ext uri="{FF2B5EF4-FFF2-40B4-BE49-F238E27FC236}">
              <a16:creationId xmlns:a16="http://schemas.microsoft.com/office/drawing/2014/main" id="{CB58E3A0-94B1-4CB5-BFAE-7009FC4788DC}"/>
            </a:ext>
          </a:extLst>
        </xdr:cNvPr>
        <xdr:cNvGrpSpPr>
          <a:grpSpLocks/>
        </xdr:cNvGrpSpPr>
      </xdr:nvGrpSpPr>
      <xdr:grpSpPr bwMode="auto">
        <a:xfrm>
          <a:off x="2466975" y="409575"/>
          <a:ext cx="1028700" cy="933450"/>
          <a:chOff x="2610" y="477"/>
          <a:chExt cx="107" cy="103"/>
        </a:xfrm>
      </xdr:grpSpPr>
      <xdr:grpSp>
        <xdr:nvGrpSpPr>
          <xdr:cNvPr id="146228" name="Group 6890">
            <a:extLst>
              <a:ext uri="{FF2B5EF4-FFF2-40B4-BE49-F238E27FC236}">
                <a16:creationId xmlns:a16="http://schemas.microsoft.com/office/drawing/2014/main" id="{ACDAD188-6A91-401E-9560-680D691F5F24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32" name="Rectangle 6891">
              <a:extLst>
                <a:ext uri="{FF2B5EF4-FFF2-40B4-BE49-F238E27FC236}">
                  <a16:creationId xmlns:a16="http://schemas.microsoft.com/office/drawing/2014/main" id="{027D2DE3-0948-40BF-8998-6E8CAF68337A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33" name="Group 6892">
              <a:extLst>
                <a:ext uri="{FF2B5EF4-FFF2-40B4-BE49-F238E27FC236}">
                  <a16:creationId xmlns:a16="http://schemas.microsoft.com/office/drawing/2014/main" id="{0C11BC1A-F8C0-4936-A9F6-9EDDE72DF80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34" name="Oval 6893">
                <a:extLst>
                  <a:ext uri="{FF2B5EF4-FFF2-40B4-BE49-F238E27FC236}">
                    <a16:creationId xmlns:a16="http://schemas.microsoft.com/office/drawing/2014/main" id="{AAADF7F0-877B-4B60-A766-2D36E31AAEC4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35" name="Group 6894">
                <a:extLst>
                  <a:ext uri="{FF2B5EF4-FFF2-40B4-BE49-F238E27FC236}">
                    <a16:creationId xmlns:a16="http://schemas.microsoft.com/office/drawing/2014/main" id="{3F9390FF-AA16-4234-8E13-3B152EE086FC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36" name="Group 6895">
                  <a:extLst>
                    <a:ext uri="{FF2B5EF4-FFF2-40B4-BE49-F238E27FC236}">
                      <a16:creationId xmlns:a16="http://schemas.microsoft.com/office/drawing/2014/main" id="{3FE3AC68-3E98-4FBA-B0BB-CE688D1C8B4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40" name="Rectangle 6896">
                    <a:extLst>
                      <a:ext uri="{FF2B5EF4-FFF2-40B4-BE49-F238E27FC236}">
                        <a16:creationId xmlns:a16="http://schemas.microsoft.com/office/drawing/2014/main" id="{AA6A66AA-0EE4-4905-865C-F8D19A31706F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41" name="Rectangle 6897">
                    <a:extLst>
                      <a:ext uri="{FF2B5EF4-FFF2-40B4-BE49-F238E27FC236}">
                        <a16:creationId xmlns:a16="http://schemas.microsoft.com/office/drawing/2014/main" id="{6BF059CC-6496-40F0-AF7E-BEE28AD558B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37" name="Group 6898">
                  <a:extLst>
                    <a:ext uri="{FF2B5EF4-FFF2-40B4-BE49-F238E27FC236}">
                      <a16:creationId xmlns:a16="http://schemas.microsoft.com/office/drawing/2014/main" id="{B2505636-69CF-4355-B1F9-AAECDAD49C2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38" name="Line 6899">
                    <a:extLst>
                      <a:ext uri="{FF2B5EF4-FFF2-40B4-BE49-F238E27FC236}">
                        <a16:creationId xmlns:a16="http://schemas.microsoft.com/office/drawing/2014/main" id="{FC59A044-2B5D-4D5E-A3AC-6DA6E41036FD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39" name="Line 6900">
                    <a:extLst>
                      <a:ext uri="{FF2B5EF4-FFF2-40B4-BE49-F238E27FC236}">
                        <a16:creationId xmlns:a16="http://schemas.microsoft.com/office/drawing/2014/main" id="{ED78850F-6374-4C60-87F0-B25A52A5B9DD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625" name="Text Box 6901">
            <a:extLst>
              <a:ext uri="{FF2B5EF4-FFF2-40B4-BE49-F238E27FC236}">
                <a16:creationId xmlns:a16="http://schemas.microsoft.com/office/drawing/2014/main" id="{88769ECB-DA96-4B89-B448-D877511E9821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10" y="550"/>
            <a:ext cx="60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X=-970</a:t>
            </a:r>
          </a:p>
        </xdr:txBody>
      </xdr:sp>
      <xdr:sp macro="" textlink="">
        <xdr:nvSpPr>
          <xdr:cNvPr id="626" name="Text Box 6902">
            <a:extLst>
              <a:ext uri="{FF2B5EF4-FFF2-40B4-BE49-F238E27FC236}">
                <a16:creationId xmlns:a16="http://schemas.microsoft.com/office/drawing/2014/main" id="{3A177B52-417F-43F2-9868-828824AEEBB9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5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Y=627</a:t>
            </a:r>
          </a:p>
        </xdr:txBody>
      </xdr:sp>
      <xdr:sp macro="" textlink="">
        <xdr:nvSpPr>
          <xdr:cNvPr id="627" name="Text Box 6903">
            <a:extLst>
              <a:ext uri="{FF2B5EF4-FFF2-40B4-BE49-F238E27FC236}">
                <a16:creationId xmlns:a16="http://schemas.microsoft.com/office/drawing/2014/main" id="{83A2A9B3-3539-4F27-B53D-DC11DB693B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6" y="495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MP13</a:t>
            </a:r>
          </a:p>
        </xdr:txBody>
      </xdr:sp>
    </xdr:grpSp>
    <xdr:clientData/>
  </xdr:twoCellAnchor>
  <xdr:twoCellAnchor>
    <xdr:from>
      <xdr:col>7</xdr:col>
      <xdr:colOff>238125</xdr:colOff>
      <xdr:row>1</xdr:row>
      <xdr:rowOff>190500</xdr:rowOff>
    </xdr:from>
    <xdr:to>
      <xdr:col>8</xdr:col>
      <xdr:colOff>542925</xdr:colOff>
      <xdr:row>6</xdr:row>
      <xdr:rowOff>85725</xdr:rowOff>
    </xdr:to>
    <xdr:grpSp>
      <xdr:nvGrpSpPr>
        <xdr:cNvPr id="146164" name="Group 6889">
          <a:extLst>
            <a:ext uri="{FF2B5EF4-FFF2-40B4-BE49-F238E27FC236}">
              <a16:creationId xmlns:a16="http://schemas.microsoft.com/office/drawing/2014/main" id="{E8C6762E-E069-41C7-9B5B-F434760F693D}"/>
            </a:ext>
          </a:extLst>
        </xdr:cNvPr>
        <xdr:cNvGrpSpPr>
          <a:grpSpLocks/>
        </xdr:cNvGrpSpPr>
      </xdr:nvGrpSpPr>
      <xdr:grpSpPr bwMode="auto">
        <a:xfrm>
          <a:off x="3886200" y="381000"/>
          <a:ext cx="1019175" cy="942975"/>
          <a:chOff x="2676" y="477"/>
          <a:chExt cx="104" cy="103"/>
        </a:xfrm>
      </xdr:grpSpPr>
      <xdr:grpSp>
        <xdr:nvGrpSpPr>
          <xdr:cNvPr id="146214" name="Group 6890">
            <a:extLst>
              <a:ext uri="{FF2B5EF4-FFF2-40B4-BE49-F238E27FC236}">
                <a16:creationId xmlns:a16="http://schemas.microsoft.com/office/drawing/2014/main" id="{B2CAB2C1-306B-44A1-B04E-D3C203B796C7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679" y="543"/>
            <a:ext cx="38" cy="37"/>
            <a:chOff x="1093" y="326"/>
            <a:chExt cx="454" cy="454"/>
          </a:xfrm>
        </xdr:grpSpPr>
        <xdr:sp macro="" textlink="">
          <xdr:nvSpPr>
            <xdr:cNvPr id="146218" name="Rectangle 6891">
              <a:extLst>
                <a:ext uri="{FF2B5EF4-FFF2-40B4-BE49-F238E27FC236}">
                  <a16:creationId xmlns:a16="http://schemas.microsoft.com/office/drawing/2014/main" id="{44F0456A-11F2-463D-8663-411484AF771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180" y="414"/>
              <a:ext cx="265" cy="265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19" name="Group 6892">
              <a:extLst>
                <a:ext uri="{FF2B5EF4-FFF2-40B4-BE49-F238E27FC236}">
                  <a16:creationId xmlns:a16="http://schemas.microsoft.com/office/drawing/2014/main" id="{E43B2715-B8A9-4347-B301-09B82F09B7E1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1093" y="326"/>
              <a:ext cx="454" cy="454"/>
              <a:chOff x="1093" y="326"/>
              <a:chExt cx="454" cy="454"/>
            </a:xfrm>
          </xdr:grpSpPr>
          <xdr:sp macro="" textlink="">
            <xdr:nvSpPr>
              <xdr:cNvPr id="146220" name="Oval 6893">
                <a:extLst>
                  <a:ext uri="{FF2B5EF4-FFF2-40B4-BE49-F238E27FC236}">
                    <a16:creationId xmlns:a16="http://schemas.microsoft.com/office/drawing/2014/main" id="{C5504E1C-190A-40D1-A156-C9A0F8ED227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180" y="416"/>
                <a:ext cx="265" cy="265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21" name="Group 6894">
                <a:extLst>
                  <a:ext uri="{FF2B5EF4-FFF2-40B4-BE49-F238E27FC236}">
                    <a16:creationId xmlns:a16="http://schemas.microsoft.com/office/drawing/2014/main" id="{9ED37281-EB4E-4A4B-8CBE-1793D8722237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1093" y="326"/>
                <a:ext cx="454" cy="454"/>
                <a:chOff x="973" y="270"/>
                <a:chExt cx="454" cy="454"/>
              </a:xfrm>
            </xdr:grpSpPr>
            <xdr:grpSp>
              <xdr:nvGrpSpPr>
                <xdr:cNvPr id="146222" name="Group 6895">
                  <a:extLst>
                    <a:ext uri="{FF2B5EF4-FFF2-40B4-BE49-F238E27FC236}">
                      <a16:creationId xmlns:a16="http://schemas.microsoft.com/office/drawing/2014/main" id="{82B0952B-5236-4AF3-8CDD-CBEC98E0DF5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060" y="358"/>
                  <a:ext cx="262" cy="266"/>
                  <a:chOff x="1060" y="358"/>
                  <a:chExt cx="262" cy="266"/>
                </a:xfrm>
              </xdr:grpSpPr>
              <xdr:sp macro="" textlink="">
                <xdr:nvSpPr>
                  <xdr:cNvPr id="146226" name="Rectangle 6896">
                    <a:extLst>
                      <a:ext uri="{FF2B5EF4-FFF2-40B4-BE49-F238E27FC236}">
                        <a16:creationId xmlns:a16="http://schemas.microsoft.com/office/drawing/2014/main" id="{79374E9A-2986-4BEA-97A8-D1B06292083C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90" y="492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27" name="Rectangle 6897">
                    <a:extLst>
                      <a:ext uri="{FF2B5EF4-FFF2-40B4-BE49-F238E27FC236}">
                        <a16:creationId xmlns:a16="http://schemas.microsoft.com/office/drawing/2014/main" id="{5CD68B58-B588-486E-AE33-0A4E9AE0241A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60" y="358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grpSp>
              <xdr:nvGrpSpPr>
                <xdr:cNvPr id="146223" name="Group 6898">
                  <a:extLst>
                    <a:ext uri="{FF2B5EF4-FFF2-40B4-BE49-F238E27FC236}">
                      <a16:creationId xmlns:a16="http://schemas.microsoft.com/office/drawing/2014/main" id="{3319F2CB-6840-4897-8EB6-CEFF464022D2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973" y="270"/>
                  <a:ext cx="454" cy="454"/>
                  <a:chOff x="973" y="270"/>
                  <a:chExt cx="454" cy="454"/>
                </a:xfrm>
              </xdr:grpSpPr>
              <xdr:sp macro="" textlink="">
                <xdr:nvSpPr>
                  <xdr:cNvPr id="146224" name="Line 6899">
                    <a:extLst>
                      <a:ext uri="{FF2B5EF4-FFF2-40B4-BE49-F238E27FC236}">
                        <a16:creationId xmlns:a16="http://schemas.microsoft.com/office/drawing/2014/main" id="{DB63DAB1-4EF0-427F-B675-34ED38192367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flipV="1">
                    <a:off x="1190" y="270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146225" name="Line 6900">
                    <a:extLst>
                      <a:ext uri="{FF2B5EF4-FFF2-40B4-BE49-F238E27FC236}">
                        <a16:creationId xmlns:a16="http://schemas.microsoft.com/office/drawing/2014/main" id="{7EB10BEE-1BA8-4E0A-ACF2-5D588314AE66}"/>
                      </a:ext>
                    </a:extLst>
                  </xdr:cNvPr>
                  <xdr:cNvSpPr>
                    <a:spLocks noChangeAspect="1" noChangeShapeType="1"/>
                  </xdr:cNvSpPr>
                </xdr:nvSpPr>
                <xdr:spPr bwMode="auto">
                  <a:xfrm rot="5400000" flipV="1">
                    <a:off x="1200" y="265"/>
                    <a:ext cx="0" cy="454"/>
                  </a:xfrm>
                  <a:prstGeom prst="line">
                    <a:avLst/>
                  </a:prstGeom>
                  <a:noFill/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</xdr:grpSp>
        </xdr:grpSp>
      </xdr:grpSp>
      <xdr:sp macro="" textlink="">
        <xdr:nvSpPr>
          <xdr:cNvPr id="640" name="Text Box 6901">
            <a:extLst>
              <a:ext uri="{FF2B5EF4-FFF2-40B4-BE49-F238E27FC236}">
                <a16:creationId xmlns:a16="http://schemas.microsoft.com/office/drawing/2014/main" id="{1B191354-D6A4-43FE-83DD-7E68F3DB9317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720" y="551"/>
            <a:ext cx="6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X=-970</a:t>
            </a:r>
          </a:p>
        </xdr:txBody>
      </xdr:sp>
      <xdr:sp macro="" textlink="">
        <xdr:nvSpPr>
          <xdr:cNvPr id="641" name="Text Box 6902">
            <a:extLst>
              <a:ext uri="{FF2B5EF4-FFF2-40B4-BE49-F238E27FC236}">
                <a16:creationId xmlns:a16="http://schemas.microsoft.com/office/drawing/2014/main" id="{FD6E7077-1F09-4828-8B49-6CCA536EC67F}"/>
              </a:ext>
            </a:extLst>
          </xdr:cNvPr>
          <xdr:cNvSpPr txBox="1">
            <a:spLocks noChangeAspect="1" noChangeArrowheads="1"/>
          </xdr:cNvSpPr>
        </xdr:nvSpPr>
        <xdr:spPr bwMode="auto">
          <a:xfrm>
            <a:off x="2680" y="477"/>
            <a:ext cx="25" cy="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vert="vert270" wrap="square" lIns="27432" tIns="22860" rIns="27432" bIns="22860" anchor="ctr" upright="1"/>
          <a:lstStyle/>
          <a:p>
            <a:pPr algn="ctr" rtl="0">
              <a:defRPr sz="1000"/>
            </a:pPr>
            <a:r>
              <a:rPr lang="de-DE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Y=783</a:t>
            </a:r>
          </a:p>
        </xdr:txBody>
      </xdr:sp>
      <xdr:sp macro="" textlink="">
        <xdr:nvSpPr>
          <xdr:cNvPr id="642" name="Text Box 6903">
            <a:extLst>
              <a:ext uri="{FF2B5EF4-FFF2-40B4-BE49-F238E27FC236}">
                <a16:creationId xmlns:a16="http://schemas.microsoft.com/office/drawing/2014/main" id="{0268D427-1333-4AA8-8E57-8FEB210413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21" y="501"/>
            <a:ext cx="56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MP14</a:t>
            </a:r>
          </a:p>
        </xdr:txBody>
      </xdr:sp>
    </xdr:grpSp>
    <xdr:clientData/>
  </xdr:twoCellAnchor>
  <xdr:twoCellAnchor>
    <xdr:from>
      <xdr:col>6</xdr:col>
      <xdr:colOff>285750</xdr:colOff>
      <xdr:row>22</xdr:row>
      <xdr:rowOff>9525</xdr:rowOff>
    </xdr:from>
    <xdr:to>
      <xdr:col>9</xdr:col>
      <xdr:colOff>600075</xdr:colOff>
      <xdr:row>27</xdr:row>
      <xdr:rowOff>114300</xdr:rowOff>
    </xdr:to>
    <xdr:grpSp>
      <xdr:nvGrpSpPr>
        <xdr:cNvPr id="146165" name="Group 6524">
          <a:extLst>
            <a:ext uri="{FF2B5EF4-FFF2-40B4-BE49-F238E27FC236}">
              <a16:creationId xmlns:a16="http://schemas.microsoft.com/office/drawing/2014/main" id="{BFDB60A8-037E-4B12-932E-E376CF1CAC4B}"/>
            </a:ext>
          </a:extLst>
        </xdr:cNvPr>
        <xdr:cNvGrpSpPr>
          <a:grpSpLocks/>
        </xdr:cNvGrpSpPr>
      </xdr:nvGrpSpPr>
      <xdr:grpSpPr bwMode="auto">
        <a:xfrm>
          <a:off x="3219450" y="4600575"/>
          <a:ext cx="2457450" cy="1152525"/>
          <a:chOff x="327" y="1092"/>
          <a:chExt cx="321" cy="180"/>
        </a:xfrm>
      </xdr:grpSpPr>
      <xdr:sp macro="" textlink="">
        <xdr:nvSpPr>
          <xdr:cNvPr id="478" name="AutoShape 6525">
            <a:extLst>
              <a:ext uri="{FF2B5EF4-FFF2-40B4-BE49-F238E27FC236}">
                <a16:creationId xmlns:a16="http://schemas.microsoft.com/office/drawing/2014/main" id="{4236314A-1215-47F2-9297-71667FEF6293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945526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Pos.004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02</a:t>
            </a:r>
          </a:p>
        </xdr:txBody>
      </xdr:sp>
      <xdr:grpSp>
        <xdr:nvGrpSpPr>
          <xdr:cNvPr id="146205" name="Group 6526">
            <a:extLst>
              <a:ext uri="{FF2B5EF4-FFF2-40B4-BE49-F238E27FC236}">
                <a16:creationId xmlns:a16="http://schemas.microsoft.com/office/drawing/2014/main" id="{CAD7AB19-7447-432D-A5EF-0665F2B877DA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206" name="Rectangle 6527">
              <a:extLst>
                <a:ext uri="{FF2B5EF4-FFF2-40B4-BE49-F238E27FC236}">
                  <a16:creationId xmlns:a16="http://schemas.microsoft.com/office/drawing/2014/main" id="{3951D991-F0B5-4AF3-AB2C-2A9E89B8EB0D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207" name="Group 6528">
              <a:extLst>
                <a:ext uri="{FF2B5EF4-FFF2-40B4-BE49-F238E27FC236}">
                  <a16:creationId xmlns:a16="http://schemas.microsoft.com/office/drawing/2014/main" id="{3300D7F0-7B2A-48C5-8B97-9EDF011A1E7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208" name="Oval 6529">
                <a:extLst>
                  <a:ext uri="{FF2B5EF4-FFF2-40B4-BE49-F238E27FC236}">
                    <a16:creationId xmlns:a16="http://schemas.microsoft.com/office/drawing/2014/main" id="{795850A6-4A6F-4B44-8FF6-4912A42956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209" name="Group 6530">
                <a:extLst>
                  <a:ext uri="{FF2B5EF4-FFF2-40B4-BE49-F238E27FC236}">
                    <a16:creationId xmlns:a16="http://schemas.microsoft.com/office/drawing/2014/main" id="{4B5DDBA6-8B6C-46F3-A20C-BFA2C14EF24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210" name="Group 6531">
                  <a:extLst>
                    <a:ext uri="{FF2B5EF4-FFF2-40B4-BE49-F238E27FC236}">
                      <a16:creationId xmlns:a16="http://schemas.microsoft.com/office/drawing/2014/main" id="{79C9B4EF-F873-4D4B-B310-C0B41CF37DB4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212" name="Rectangle 6532">
                    <a:extLst>
                      <a:ext uri="{FF2B5EF4-FFF2-40B4-BE49-F238E27FC236}">
                        <a16:creationId xmlns:a16="http://schemas.microsoft.com/office/drawing/2014/main" id="{1D680081-D9F0-46A3-A446-C0AA92ED87D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13" name="Rectangle 6533">
                    <a:extLst>
                      <a:ext uri="{FF2B5EF4-FFF2-40B4-BE49-F238E27FC236}">
                        <a16:creationId xmlns:a16="http://schemas.microsoft.com/office/drawing/2014/main" id="{6F2BFA6D-85E2-4B75-B7F0-69C5A25F762C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211" name="AutoShape 6534">
                  <a:extLst>
                    <a:ext uri="{FF2B5EF4-FFF2-40B4-BE49-F238E27FC236}">
                      <a16:creationId xmlns:a16="http://schemas.microsoft.com/office/drawing/2014/main" id="{68F5D24E-133C-4C4A-9BBA-049BA5E6C5DA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11</xdr:col>
      <xdr:colOff>457200</xdr:colOff>
      <xdr:row>22</xdr:row>
      <xdr:rowOff>76200</xdr:rowOff>
    </xdr:from>
    <xdr:to>
      <xdr:col>15</xdr:col>
      <xdr:colOff>47625</xdr:colOff>
      <xdr:row>27</xdr:row>
      <xdr:rowOff>180975</xdr:rowOff>
    </xdr:to>
    <xdr:grpSp>
      <xdr:nvGrpSpPr>
        <xdr:cNvPr id="146166" name="Group 6524">
          <a:extLst>
            <a:ext uri="{FF2B5EF4-FFF2-40B4-BE49-F238E27FC236}">
              <a16:creationId xmlns:a16="http://schemas.microsoft.com/office/drawing/2014/main" id="{12E5B62F-3EC9-4ECC-8F51-9450DDCB8425}"/>
            </a:ext>
          </a:extLst>
        </xdr:cNvPr>
        <xdr:cNvGrpSpPr>
          <a:grpSpLocks/>
        </xdr:cNvGrpSpPr>
      </xdr:nvGrpSpPr>
      <xdr:grpSpPr bwMode="auto">
        <a:xfrm>
          <a:off x="6962775" y="4667250"/>
          <a:ext cx="2447925" cy="1152525"/>
          <a:chOff x="327" y="1092"/>
          <a:chExt cx="321" cy="180"/>
        </a:xfrm>
      </xdr:grpSpPr>
      <xdr:sp macro="" textlink="">
        <xdr:nvSpPr>
          <xdr:cNvPr id="492" name="AutoShape 6525">
            <a:extLst>
              <a:ext uri="{FF2B5EF4-FFF2-40B4-BE49-F238E27FC236}">
                <a16:creationId xmlns:a16="http://schemas.microsoft.com/office/drawing/2014/main" id="{6D9ECE78-E417-4647-9F11-C6E771EC23F6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945528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Pos.006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04</a:t>
            </a:r>
          </a:p>
        </xdr:txBody>
      </xdr:sp>
      <xdr:grpSp>
        <xdr:nvGrpSpPr>
          <xdr:cNvPr id="146195" name="Group 6526">
            <a:extLst>
              <a:ext uri="{FF2B5EF4-FFF2-40B4-BE49-F238E27FC236}">
                <a16:creationId xmlns:a16="http://schemas.microsoft.com/office/drawing/2014/main" id="{C4881410-D964-48AC-B6A4-FE6A13B9D86E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196" name="Rectangle 6527">
              <a:extLst>
                <a:ext uri="{FF2B5EF4-FFF2-40B4-BE49-F238E27FC236}">
                  <a16:creationId xmlns:a16="http://schemas.microsoft.com/office/drawing/2014/main" id="{33D67E9E-024E-458B-934B-1C750E09F021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197" name="Group 6528">
              <a:extLst>
                <a:ext uri="{FF2B5EF4-FFF2-40B4-BE49-F238E27FC236}">
                  <a16:creationId xmlns:a16="http://schemas.microsoft.com/office/drawing/2014/main" id="{27AF0FD1-2A38-4491-B4DF-1A4214A7FC0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198" name="Oval 6529">
                <a:extLst>
                  <a:ext uri="{FF2B5EF4-FFF2-40B4-BE49-F238E27FC236}">
                    <a16:creationId xmlns:a16="http://schemas.microsoft.com/office/drawing/2014/main" id="{4F02536B-9964-4B9F-9862-F78935F273FD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199" name="Group 6530">
                <a:extLst>
                  <a:ext uri="{FF2B5EF4-FFF2-40B4-BE49-F238E27FC236}">
                    <a16:creationId xmlns:a16="http://schemas.microsoft.com/office/drawing/2014/main" id="{DCD8C249-DA1A-4E66-BE8A-2B266B935FD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200" name="Group 6531">
                  <a:extLst>
                    <a:ext uri="{FF2B5EF4-FFF2-40B4-BE49-F238E27FC236}">
                      <a16:creationId xmlns:a16="http://schemas.microsoft.com/office/drawing/2014/main" id="{6387E20F-27EB-4404-BA2F-BE984D81AFCE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202" name="Rectangle 6532">
                    <a:extLst>
                      <a:ext uri="{FF2B5EF4-FFF2-40B4-BE49-F238E27FC236}">
                        <a16:creationId xmlns:a16="http://schemas.microsoft.com/office/drawing/2014/main" id="{16E1FEC7-2F40-42BB-B216-7D52B752AD9B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203" name="Rectangle 6533">
                    <a:extLst>
                      <a:ext uri="{FF2B5EF4-FFF2-40B4-BE49-F238E27FC236}">
                        <a16:creationId xmlns:a16="http://schemas.microsoft.com/office/drawing/2014/main" id="{E2805675-5AF4-4956-9A9E-78A4A21C0AE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201" name="AutoShape 6534">
                  <a:extLst>
                    <a:ext uri="{FF2B5EF4-FFF2-40B4-BE49-F238E27FC236}">
                      <a16:creationId xmlns:a16="http://schemas.microsoft.com/office/drawing/2014/main" id="{7356E849-3F77-4311-9F81-ECA248D56A36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17</xdr:col>
      <xdr:colOff>238125</xdr:colOff>
      <xdr:row>22</xdr:row>
      <xdr:rowOff>38100</xdr:rowOff>
    </xdr:from>
    <xdr:to>
      <xdr:col>20</xdr:col>
      <xdr:colOff>552450</xdr:colOff>
      <xdr:row>27</xdr:row>
      <xdr:rowOff>142875</xdr:rowOff>
    </xdr:to>
    <xdr:grpSp>
      <xdr:nvGrpSpPr>
        <xdr:cNvPr id="146167" name="Group 6524">
          <a:extLst>
            <a:ext uri="{FF2B5EF4-FFF2-40B4-BE49-F238E27FC236}">
              <a16:creationId xmlns:a16="http://schemas.microsoft.com/office/drawing/2014/main" id="{C62ADF68-4EB6-414C-9B06-4A647380DA50}"/>
            </a:ext>
          </a:extLst>
        </xdr:cNvPr>
        <xdr:cNvGrpSpPr>
          <a:grpSpLocks/>
        </xdr:cNvGrpSpPr>
      </xdr:nvGrpSpPr>
      <xdr:grpSpPr bwMode="auto">
        <a:xfrm>
          <a:off x="11029950" y="4629150"/>
          <a:ext cx="2457450" cy="1152525"/>
          <a:chOff x="327" y="1092"/>
          <a:chExt cx="321" cy="180"/>
        </a:xfrm>
      </xdr:grpSpPr>
      <xdr:sp macro="" textlink="">
        <xdr:nvSpPr>
          <xdr:cNvPr id="503" name="AutoShape 6525">
            <a:extLst>
              <a:ext uri="{FF2B5EF4-FFF2-40B4-BE49-F238E27FC236}">
                <a16:creationId xmlns:a16="http://schemas.microsoft.com/office/drawing/2014/main" id="{977BA084-64BD-46E2-BDC0-D8CBF927FE4C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945530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Pos.008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06</a:t>
            </a:r>
          </a:p>
        </xdr:txBody>
      </xdr:sp>
      <xdr:grpSp>
        <xdr:nvGrpSpPr>
          <xdr:cNvPr id="146185" name="Group 6526">
            <a:extLst>
              <a:ext uri="{FF2B5EF4-FFF2-40B4-BE49-F238E27FC236}">
                <a16:creationId xmlns:a16="http://schemas.microsoft.com/office/drawing/2014/main" id="{2C20DA12-C3AF-44C8-9AD1-E22C0FB578E3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186" name="Rectangle 6527">
              <a:extLst>
                <a:ext uri="{FF2B5EF4-FFF2-40B4-BE49-F238E27FC236}">
                  <a16:creationId xmlns:a16="http://schemas.microsoft.com/office/drawing/2014/main" id="{C5797A45-AF57-4E73-9DB9-29CB7CEC05C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187" name="Group 6528">
              <a:extLst>
                <a:ext uri="{FF2B5EF4-FFF2-40B4-BE49-F238E27FC236}">
                  <a16:creationId xmlns:a16="http://schemas.microsoft.com/office/drawing/2014/main" id="{66FE5CEB-98D4-4E34-B906-D14493EA33D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188" name="Oval 6529">
                <a:extLst>
                  <a:ext uri="{FF2B5EF4-FFF2-40B4-BE49-F238E27FC236}">
                    <a16:creationId xmlns:a16="http://schemas.microsoft.com/office/drawing/2014/main" id="{FA155810-448C-414D-B9C6-79C3A92EA77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189" name="Group 6530">
                <a:extLst>
                  <a:ext uri="{FF2B5EF4-FFF2-40B4-BE49-F238E27FC236}">
                    <a16:creationId xmlns:a16="http://schemas.microsoft.com/office/drawing/2014/main" id="{02252879-0E9F-46BD-AF2C-0E9475B6DB0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190" name="Group 6531">
                  <a:extLst>
                    <a:ext uri="{FF2B5EF4-FFF2-40B4-BE49-F238E27FC236}">
                      <a16:creationId xmlns:a16="http://schemas.microsoft.com/office/drawing/2014/main" id="{45F1FC54-FB80-4758-BD8C-ACEBD216C885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192" name="Rectangle 6532">
                    <a:extLst>
                      <a:ext uri="{FF2B5EF4-FFF2-40B4-BE49-F238E27FC236}">
                        <a16:creationId xmlns:a16="http://schemas.microsoft.com/office/drawing/2014/main" id="{529C82B0-3F1E-43CC-8985-AC9DEA2398F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193" name="Rectangle 6533">
                    <a:extLst>
                      <a:ext uri="{FF2B5EF4-FFF2-40B4-BE49-F238E27FC236}">
                        <a16:creationId xmlns:a16="http://schemas.microsoft.com/office/drawing/2014/main" id="{53077BF2-9E76-4604-A787-1B46A4890318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191" name="AutoShape 6534">
                  <a:extLst>
                    <a:ext uri="{FF2B5EF4-FFF2-40B4-BE49-F238E27FC236}">
                      <a16:creationId xmlns:a16="http://schemas.microsoft.com/office/drawing/2014/main" id="{27056253-4D01-4FF2-973D-D252DB3A7752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24</xdr:col>
      <xdr:colOff>0</xdr:colOff>
      <xdr:row>22</xdr:row>
      <xdr:rowOff>19050</xdr:rowOff>
    </xdr:from>
    <xdr:to>
      <xdr:col>27</xdr:col>
      <xdr:colOff>323850</xdr:colOff>
      <xdr:row>27</xdr:row>
      <xdr:rowOff>123825</xdr:rowOff>
    </xdr:to>
    <xdr:grpSp>
      <xdr:nvGrpSpPr>
        <xdr:cNvPr id="146168" name="Group 6524">
          <a:extLst>
            <a:ext uri="{FF2B5EF4-FFF2-40B4-BE49-F238E27FC236}">
              <a16:creationId xmlns:a16="http://schemas.microsoft.com/office/drawing/2014/main" id="{F074D8E4-D89F-48E4-966B-E27B29C2033B}"/>
            </a:ext>
          </a:extLst>
        </xdr:cNvPr>
        <xdr:cNvGrpSpPr>
          <a:grpSpLocks/>
        </xdr:cNvGrpSpPr>
      </xdr:nvGrpSpPr>
      <xdr:grpSpPr bwMode="auto">
        <a:xfrm>
          <a:off x="15792450" y="4610100"/>
          <a:ext cx="2466975" cy="1152525"/>
          <a:chOff x="327" y="1092"/>
          <a:chExt cx="321" cy="180"/>
        </a:xfrm>
      </xdr:grpSpPr>
      <xdr:sp macro="" textlink="">
        <xdr:nvSpPr>
          <xdr:cNvPr id="517" name="AutoShape 6525">
            <a:extLst>
              <a:ext uri="{FF2B5EF4-FFF2-40B4-BE49-F238E27FC236}">
                <a16:creationId xmlns:a16="http://schemas.microsoft.com/office/drawing/2014/main" id="{59E77858-947D-4F3D-A464-11F3C9DD5E00}"/>
              </a:ext>
            </a:extLst>
          </xdr:cNvPr>
          <xdr:cNvSpPr>
            <a:spLocks noChangeArrowheads="1"/>
          </xdr:cNvSpPr>
        </xdr:nvSpPr>
        <xdr:spPr bwMode="auto">
          <a:xfrm>
            <a:off x="327" y="1092"/>
            <a:ext cx="321" cy="180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0" tIns="27432" rIns="36576" bIns="27432" anchor="ctr" upright="1"/>
          <a:lstStyle/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Bauteil 1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11-38D 945532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Pos.010</a:t>
            </a:r>
          </a:p>
          <a:p>
            <a:pPr algn="r" rtl="0">
              <a:defRPr sz="1000"/>
            </a:pPr>
            <a:r>
              <a:rPr lang="de-DE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Hakenspanner 08</a:t>
            </a:r>
          </a:p>
        </xdr:txBody>
      </xdr:sp>
      <xdr:grpSp>
        <xdr:nvGrpSpPr>
          <xdr:cNvPr id="146175" name="Group 6526">
            <a:extLst>
              <a:ext uri="{FF2B5EF4-FFF2-40B4-BE49-F238E27FC236}">
                <a16:creationId xmlns:a16="http://schemas.microsoft.com/office/drawing/2014/main" id="{CE448444-8C8C-4D44-ACF5-6ACC5CF8783C}"/>
              </a:ext>
            </a:extLst>
          </xdr:cNvPr>
          <xdr:cNvGrpSpPr>
            <a:grpSpLocks/>
          </xdr:cNvGrpSpPr>
        </xdr:nvGrpSpPr>
        <xdr:grpSpPr bwMode="auto">
          <a:xfrm>
            <a:off x="371" y="1108"/>
            <a:ext cx="63" cy="39"/>
            <a:chOff x="1485" y="1153"/>
            <a:chExt cx="63" cy="39"/>
          </a:xfrm>
        </xdr:grpSpPr>
        <xdr:sp macro="" textlink="">
          <xdr:nvSpPr>
            <xdr:cNvPr id="146176" name="Rectangle 6527">
              <a:extLst>
                <a:ext uri="{FF2B5EF4-FFF2-40B4-BE49-F238E27FC236}">
                  <a16:creationId xmlns:a16="http://schemas.microsoft.com/office/drawing/2014/main" id="{5DEF28AF-A0A2-4B02-AFEA-CD19FB530021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1485" y="1160"/>
              <a:ext cx="57" cy="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grpSp>
          <xdr:nvGrpSpPr>
            <xdr:cNvPr id="146177" name="Group 6528">
              <a:extLst>
                <a:ext uri="{FF2B5EF4-FFF2-40B4-BE49-F238E27FC236}">
                  <a16:creationId xmlns:a16="http://schemas.microsoft.com/office/drawing/2014/main" id="{0A292580-8101-49CE-B70E-CC4DCA820C3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511" y="1153"/>
              <a:ext cx="37" cy="39"/>
              <a:chOff x="1511" y="1153"/>
              <a:chExt cx="37" cy="39"/>
            </a:xfrm>
          </xdr:grpSpPr>
          <xdr:sp macro="" textlink="">
            <xdr:nvSpPr>
              <xdr:cNvPr id="146178" name="Oval 6529">
                <a:extLst>
                  <a:ext uri="{FF2B5EF4-FFF2-40B4-BE49-F238E27FC236}">
                    <a16:creationId xmlns:a16="http://schemas.microsoft.com/office/drawing/2014/main" id="{32F56B94-49BF-4467-8A27-7965ECDD7977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517" y="1160"/>
                <a:ext cx="24" cy="26"/>
              </a:xfrm>
              <a:prstGeom prst="ellipse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46179" name="Group 6530">
                <a:extLst>
                  <a:ext uri="{FF2B5EF4-FFF2-40B4-BE49-F238E27FC236}">
                    <a16:creationId xmlns:a16="http://schemas.microsoft.com/office/drawing/2014/main" id="{65D9B599-8CF4-4C14-88AA-A6B1950E508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11" y="1153"/>
                <a:ext cx="37" cy="39"/>
                <a:chOff x="1511" y="1153"/>
                <a:chExt cx="37" cy="39"/>
              </a:xfrm>
            </xdr:grpSpPr>
            <xdr:grpSp>
              <xdr:nvGrpSpPr>
                <xdr:cNvPr id="146180" name="Group 6531">
                  <a:extLst>
                    <a:ext uri="{FF2B5EF4-FFF2-40B4-BE49-F238E27FC236}">
                      <a16:creationId xmlns:a16="http://schemas.microsoft.com/office/drawing/2014/main" id="{8A108CDF-25FF-4B26-97DC-ECEBADD12898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1513" y="1160"/>
                  <a:ext cx="25" cy="23"/>
                  <a:chOff x="1015" y="-331"/>
                  <a:chExt cx="258" cy="233"/>
                </a:xfrm>
              </xdr:grpSpPr>
              <xdr:sp macro="" textlink="">
                <xdr:nvSpPr>
                  <xdr:cNvPr id="146182" name="Rectangle 6532">
                    <a:extLst>
                      <a:ext uri="{FF2B5EF4-FFF2-40B4-BE49-F238E27FC236}">
                        <a16:creationId xmlns:a16="http://schemas.microsoft.com/office/drawing/2014/main" id="{333982E2-09D3-4386-8461-41E741576ABC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141" y="-230"/>
                    <a:ext cx="132" cy="132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  <xdr:sp macro="" textlink="">
                <xdr:nvSpPr>
                  <xdr:cNvPr id="146183" name="Rectangle 6533">
                    <a:extLst>
                      <a:ext uri="{FF2B5EF4-FFF2-40B4-BE49-F238E27FC236}">
                        <a16:creationId xmlns:a16="http://schemas.microsoft.com/office/drawing/2014/main" id="{1C34C6F6-CC29-4655-AD31-7B9FE9A1EEE9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1015" y="-331"/>
                    <a:ext cx="115" cy="116"/>
                  </a:xfrm>
                  <a:prstGeom prst="rect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</xdr:sp>
            </xdr:grpSp>
            <xdr:sp macro="" textlink="">
              <xdr:nvSpPr>
                <xdr:cNvPr id="146181" name="AutoShape 6534">
                  <a:extLst>
                    <a:ext uri="{FF2B5EF4-FFF2-40B4-BE49-F238E27FC236}">
                      <a16:creationId xmlns:a16="http://schemas.microsoft.com/office/drawing/2014/main" id="{9E3CA209-4FCC-4200-98D1-E28D8A9500A6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11" y="1153"/>
                  <a:ext cx="37" cy="39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2919 w 21600"/>
                    <a:gd name="T25" fmla="*/ 3323 h 21600"/>
                    <a:gd name="T26" fmla="*/ 18681 w 21600"/>
                    <a:gd name="T27" fmla="*/ 18277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2991" y="10800"/>
                      </a:moveTo>
                      <a:cubicBezTo>
                        <a:pt x="2991" y="15113"/>
                        <a:pt x="6487" y="18609"/>
                        <a:pt x="10800" y="18609"/>
                      </a:cubicBezTo>
                      <a:cubicBezTo>
                        <a:pt x="15113" y="18609"/>
                        <a:pt x="18609" y="15113"/>
                        <a:pt x="18609" y="10800"/>
                      </a:cubicBezTo>
                      <a:cubicBezTo>
                        <a:pt x="18609" y="6487"/>
                        <a:pt x="15113" y="2991"/>
                        <a:pt x="10800" y="2991"/>
                      </a:cubicBezTo>
                      <a:cubicBezTo>
                        <a:pt x="6487" y="2991"/>
                        <a:pt x="2991" y="6487"/>
                        <a:pt x="2991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round/>
                      <a:headEnd/>
                      <a:tailEnd/>
                    </a14:hiddenLine>
                  </a:ext>
                </a:extLst>
              </xdr:spPr>
            </xdr:sp>
          </xdr:grpSp>
        </xdr:grpSp>
      </xdr:grpSp>
    </xdr:grpSp>
    <xdr:clientData/>
  </xdr:twoCellAnchor>
  <xdr:twoCellAnchor>
    <xdr:from>
      <xdr:col>8</xdr:col>
      <xdr:colOff>85725</xdr:colOff>
      <xdr:row>20</xdr:row>
      <xdr:rowOff>95250</xdr:rowOff>
    </xdr:from>
    <xdr:to>
      <xdr:col>9</xdr:col>
      <xdr:colOff>533400</xdr:colOff>
      <xdr:row>22</xdr:row>
      <xdr:rowOff>9525</xdr:rowOff>
    </xdr:to>
    <xdr:cxnSp macro="">
      <xdr:nvCxnSpPr>
        <xdr:cNvPr id="146169" name="Gerade Verbindung 176">
          <a:extLst>
            <a:ext uri="{FF2B5EF4-FFF2-40B4-BE49-F238E27FC236}">
              <a16:creationId xmlns:a16="http://schemas.microsoft.com/office/drawing/2014/main" id="{4442ED08-EF02-4926-93CC-599388071776}"/>
            </a:ext>
          </a:extLst>
        </xdr:cNvPr>
        <xdr:cNvCxnSpPr>
          <a:cxnSpLocks noChangeShapeType="1"/>
          <a:endCxn id="478" idx="0"/>
        </xdr:cNvCxnSpPr>
      </xdr:nvCxnSpPr>
      <xdr:spPr bwMode="auto">
        <a:xfrm rot="10800000" flipV="1">
          <a:off x="4448175" y="4267200"/>
          <a:ext cx="1162050" cy="333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257175</xdr:colOff>
      <xdr:row>17</xdr:row>
      <xdr:rowOff>161925</xdr:rowOff>
    </xdr:from>
    <xdr:to>
      <xdr:col>13</xdr:col>
      <xdr:colOff>628650</xdr:colOff>
      <xdr:row>22</xdr:row>
      <xdr:rowOff>76200</xdr:rowOff>
    </xdr:to>
    <xdr:cxnSp macro="">
      <xdr:nvCxnSpPr>
        <xdr:cNvPr id="146170" name="Gerade Verbindung 176">
          <a:extLst>
            <a:ext uri="{FF2B5EF4-FFF2-40B4-BE49-F238E27FC236}">
              <a16:creationId xmlns:a16="http://schemas.microsoft.com/office/drawing/2014/main" id="{12EAB2EC-1F4A-43B1-B85C-14F330E9D661}"/>
            </a:ext>
          </a:extLst>
        </xdr:cNvPr>
        <xdr:cNvCxnSpPr>
          <a:cxnSpLocks noChangeShapeType="1"/>
          <a:endCxn id="492" idx="0"/>
        </xdr:cNvCxnSpPr>
      </xdr:nvCxnSpPr>
      <xdr:spPr bwMode="auto">
        <a:xfrm rot="5400000">
          <a:off x="7896225" y="4000500"/>
          <a:ext cx="962025" cy="3714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38100</xdr:colOff>
      <xdr:row>18</xdr:row>
      <xdr:rowOff>85725</xdr:rowOff>
    </xdr:from>
    <xdr:to>
      <xdr:col>20</xdr:col>
      <xdr:colOff>85725</xdr:colOff>
      <xdr:row>22</xdr:row>
      <xdr:rowOff>38100</xdr:rowOff>
    </xdr:to>
    <xdr:cxnSp macro="">
      <xdr:nvCxnSpPr>
        <xdr:cNvPr id="146171" name="Gerade Verbindung 176">
          <a:extLst>
            <a:ext uri="{FF2B5EF4-FFF2-40B4-BE49-F238E27FC236}">
              <a16:creationId xmlns:a16="http://schemas.microsoft.com/office/drawing/2014/main" id="{8FA0B409-6AF4-4E2F-A6CD-F7840914289F}"/>
            </a:ext>
          </a:extLst>
        </xdr:cNvPr>
        <xdr:cNvCxnSpPr>
          <a:cxnSpLocks noChangeShapeType="1"/>
          <a:endCxn id="503" idx="0"/>
        </xdr:cNvCxnSpPr>
      </xdr:nvCxnSpPr>
      <xdr:spPr bwMode="auto">
        <a:xfrm rot="5400000">
          <a:off x="12244387" y="3852863"/>
          <a:ext cx="790575" cy="7620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523875</xdr:colOff>
      <xdr:row>20</xdr:row>
      <xdr:rowOff>38100</xdr:rowOff>
    </xdr:from>
    <xdr:to>
      <xdr:col>26</xdr:col>
      <xdr:colOff>66675</xdr:colOff>
      <xdr:row>22</xdr:row>
      <xdr:rowOff>19050</xdr:rowOff>
    </xdr:to>
    <xdr:cxnSp macro="">
      <xdr:nvCxnSpPr>
        <xdr:cNvPr id="146172" name="Gerade Verbindung 176">
          <a:extLst>
            <a:ext uri="{FF2B5EF4-FFF2-40B4-BE49-F238E27FC236}">
              <a16:creationId xmlns:a16="http://schemas.microsoft.com/office/drawing/2014/main" id="{4889B2BE-D306-4EB6-9406-2F154B1A783E}"/>
            </a:ext>
          </a:extLst>
        </xdr:cNvPr>
        <xdr:cNvCxnSpPr>
          <a:cxnSpLocks noChangeShapeType="1"/>
          <a:endCxn id="517" idx="0"/>
        </xdr:cNvCxnSpPr>
      </xdr:nvCxnSpPr>
      <xdr:spPr bwMode="auto">
        <a:xfrm rot="5400000">
          <a:off x="16959263" y="4281487"/>
          <a:ext cx="400050" cy="2571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103533</xdr:colOff>
      <xdr:row>60</xdr:row>
      <xdr:rowOff>155299</xdr:rowOff>
    </xdr:from>
    <xdr:to>
      <xdr:col>29</xdr:col>
      <xdr:colOff>241036</xdr:colOff>
      <xdr:row>61</xdr:row>
      <xdr:rowOff>136997</xdr:rowOff>
    </xdr:to>
    <xdr:sp macro="" textlink="">
      <xdr:nvSpPr>
        <xdr:cNvPr id="524" name="Textfeld 523">
          <a:extLst>
            <a:ext uri="{FF2B5EF4-FFF2-40B4-BE49-F238E27FC236}">
              <a16:creationId xmlns:a16="http://schemas.microsoft.com/office/drawing/2014/main" id="{50EF486A-CCB9-481C-95C6-EE11921C92DD}"/>
            </a:ext>
          </a:extLst>
        </xdr:cNvPr>
        <xdr:cNvSpPr txBox="1"/>
      </xdr:nvSpPr>
      <xdr:spPr>
        <a:xfrm>
          <a:off x="19469307" y="12563682"/>
          <a:ext cx="129415" cy="181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400"/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398145</xdr:colOff>
      <xdr:row>60</xdr:row>
      <xdr:rowOff>0</xdr:rowOff>
    </xdr:from>
    <xdr:to>
      <xdr:col>7</xdr:col>
      <xdr:colOff>150495</xdr:colOff>
      <xdr:row>60</xdr:row>
      <xdr:rowOff>0</xdr:rowOff>
    </xdr:to>
    <xdr:sp macro="" textlink="">
      <xdr:nvSpPr>
        <xdr:cNvPr id="25611" name="Text Box 11">
          <a:extLst>
            <a:ext uri="{FF2B5EF4-FFF2-40B4-BE49-F238E27FC236}">
              <a16:creationId xmlns:a16="http://schemas.microsoft.com/office/drawing/2014/main" id="{ABA26127-ED16-4D1B-B25F-D05E9DAB93CA}"/>
            </a:ext>
          </a:extLst>
        </xdr:cNvPr>
        <xdr:cNvSpPr txBox="1">
          <a:spLocks noChangeArrowheads="1"/>
        </xdr:cNvSpPr>
      </xdr:nvSpPr>
      <xdr:spPr bwMode="auto">
        <a:xfrm>
          <a:off x="2305050" y="12611100"/>
          <a:ext cx="1181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SKD - Blatt</a:t>
          </a:r>
        </a:p>
      </xdr:txBody>
    </xdr:sp>
    <xdr:clientData/>
  </xdr:twoCellAnchor>
  <xdr:twoCellAnchor>
    <xdr:from>
      <xdr:col>8</xdr:col>
      <xdr:colOff>255270</xdr:colOff>
      <xdr:row>60</xdr:row>
      <xdr:rowOff>0</xdr:rowOff>
    </xdr:from>
    <xdr:to>
      <xdr:col>10</xdr:col>
      <xdr:colOff>9544</xdr:colOff>
      <xdr:row>60</xdr:row>
      <xdr:rowOff>0</xdr:rowOff>
    </xdr:to>
    <xdr:sp macro="" textlink="">
      <xdr:nvSpPr>
        <xdr:cNvPr id="25612" name="Text Box 12">
          <a:extLst>
            <a:ext uri="{FF2B5EF4-FFF2-40B4-BE49-F238E27FC236}">
              <a16:creationId xmlns:a16="http://schemas.microsoft.com/office/drawing/2014/main" id="{31FC9A85-DDED-4CBC-8E62-C7F658D7AF92}"/>
            </a:ext>
          </a:extLst>
        </xdr:cNvPr>
        <xdr:cNvSpPr txBox="1">
          <a:spLocks noChangeArrowheads="1"/>
        </xdr:cNvSpPr>
      </xdr:nvSpPr>
      <xdr:spPr bwMode="auto">
        <a:xfrm>
          <a:off x="4467225" y="12611100"/>
          <a:ext cx="1181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Crash</a:t>
          </a:r>
        </a:p>
      </xdr:txBody>
    </xdr:sp>
    <xdr:clientData/>
  </xdr:twoCellAnchor>
  <xdr:twoCellAnchor>
    <xdr:from>
      <xdr:col>11</xdr:col>
      <xdr:colOff>483870</xdr:colOff>
      <xdr:row>60</xdr:row>
      <xdr:rowOff>0</xdr:rowOff>
    </xdr:from>
    <xdr:to>
      <xdr:col>13</xdr:col>
      <xdr:colOff>245830</xdr:colOff>
      <xdr:row>60</xdr:row>
      <xdr:rowOff>0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BFAEF50E-5ACA-4593-8808-FDFFFF79744B}"/>
            </a:ext>
          </a:extLst>
        </xdr:cNvPr>
        <xdr:cNvSpPr txBox="1">
          <a:spLocks noChangeArrowheads="1"/>
        </xdr:cNvSpPr>
      </xdr:nvSpPr>
      <xdr:spPr bwMode="auto">
        <a:xfrm>
          <a:off x="6838950" y="12611100"/>
          <a:ext cx="1181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n. i. O. Teile</a:t>
          </a:r>
        </a:p>
      </xdr:txBody>
    </xdr:sp>
    <xdr:clientData/>
  </xdr:twoCellAnchor>
  <xdr:twoCellAnchor>
    <xdr:from>
      <xdr:col>14</xdr:col>
      <xdr:colOff>142875</xdr:colOff>
      <xdr:row>60</xdr:row>
      <xdr:rowOff>0</xdr:rowOff>
    </xdr:from>
    <xdr:to>
      <xdr:col>16</xdr:col>
      <xdr:colOff>121936</xdr:colOff>
      <xdr:row>60</xdr:row>
      <xdr:rowOff>0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C9D59048-FC0D-4F02-806A-116CB58946CE}"/>
            </a:ext>
          </a:extLst>
        </xdr:cNvPr>
        <xdr:cNvSpPr txBox="1">
          <a:spLocks noChangeArrowheads="1"/>
        </xdr:cNvSpPr>
      </xdr:nvSpPr>
      <xdr:spPr bwMode="auto">
        <a:xfrm>
          <a:off x="8639175" y="12611100"/>
          <a:ext cx="1409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Bauteiländerung</a:t>
          </a:r>
        </a:p>
      </xdr:txBody>
    </xdr:sp>
    <xdr:clientData/>
  </xdr:twoCellAnchor>
  <xdr:twoCellAnchor>
    <xdr:from>
      <xdr:col>17</xdr:col>
      <xdr:colOff>142875</xdr:colOff>
      <xdr:row>60</xdr:row>
      <xdr:rowOff>0</xdr:rowOff>
    </xdr:from>
    <xdr:to>
      <xdr:col>20</xdr:col>
      <xdr:colOff>586714</xdr:colOff>
      <xdr:row>60</xdr:row>
      <xdr:rowOff>0</xdr:rowOff>
    </xdr:to>
    <xdr:sp macro="" textlink="">
      <xdr:nvSpPr>
        <xdr:cNvPr id="25615" name="Text Box 15">
          <a:extLst>
            <a:ext uri="{FF2B5EF4-FFF2-40B4-BE49-F238E27FC236}">
              <a16:creationId xmlns:a16="http://schemas.microsoft.com/office/drawing/2014/main" id="{90B9A40A-8766-444C-8410-7232C2254695}"/>
            </a:ext>
          </a:extLst>
        </xdr:cNvPr>
        <xdr:cNvSpPr txBox="1">
          <a:spLocks noChangeArrowheads="1"/>
        </xdr:cNvSpPr>
      </xdr:nvSpPr>
      <xdr:spPr bwMode="auto">
        <a:xfrm>
          <a:off x="10868025" y="12611100"/>
          <a:ext cx="2581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Vorrichtung  nach Datensatz  neu eingemessen</a:t>
          </a:r>
        </a:p>
      </xdr:txBody>
    </xdr:sp>
    <xdr:clientData/>
  </xdr:twoCellAnchor>
  <xdr:twoCellAnchor>
    <xdr:from>
      <xdr:col>29</xdr:col>
      <xdr:colOff>411343</xdr:colOff>
      <xdr:row>26</xdr:row>
      <xdr:rowOff>54884</xdr:rowOff>
    </xdr:from>
    <xdr:to>
      <xdr:col>31</xdr:col>
      <xdr:colOff>260849</xdr:colOff>
      <xdr:row>28</xdr:row>
      <xdr:rowOff>24559</xdr:rowOff>
    </xdr:to>
    <xdr:sp macro="" textlink="">
      <xdr:nvSpPr>
        <xdr:cNvPr id="25626" name="Text Box 26">
          <a:extLst>
            <a:ext uri="{FF2B5EF4-FFF2-40B4-BE49-F238E27FC236}">
              <a16:creationId xmlns:a16="http://schemas.microsoft.com/office/drawing/2014/main" id="{B6B32F90-E321-4E0C-BA6A-50C595195263}"/>
            </a:ext>
          </a:extLst>
        </xdr:cNvPr>
        <xdr:cNvSpPr txBox="1">
          <a:spLocks noChangeArrowheads="1"/>
        </xdr:cNvSpPr>
      </xdr:nvSpPr>
      <xdr:spPr bwMode="auto">
        <a:xfrm>
          <a:off x="20553804" y="5521674"/>
          <a:ext cx="1291478" cy="37819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Oberkante</a:t>
          </a:r>
        </a:p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Aufbauplatte</a:t>
          </a:r>
        </a:p>
      </xdr:txBody>
    </xdr:sp>
    <xdr:clientData/>
  </xdr:twoCellAnchor>
  <xdr:twoCellAnchor>
    <xdr:from>
      <xdr:col>16</xdr:col>
      <xdr:colOff>152400</xdr:colOff>
      <xdr:row>43</xdr:row>
      <xdr:rowOff>0</xdr:rowOff>
    </xdr:from>
    <xdr:to>
      <xdr:col>18</xdr:col>
      <xdr:colOff>666750</xdr:colOff>
      <xdr:row>43</xdr:row>
      <xdr:rowOff>180975</xdr:rowOff>
    </xdr:to>
    <xdr:sp macro="" textlink="">
      <xdr:nvSpPr>
        <xdr:cNvPr id="135573" name="AutoShape 58">
          <a:extLst>
            <a:ext uri="{FF2B5EF4-FFF2-40B4-BE49-F238E27FC236}">
              <a16:creationId xmlns:a16="http://schemas.microsoft.com/office/drawing/2014/main" id="{C97BF392-7821-4FE3-BBC9-0282E85C50B8}"/>
            </a:ext>
          </a:extLst>
        </xdr:cNvPr>
        <xdr:cNvSpPr>
          <a:spLocks/>
        </xdr:cNvSpPr>
      </xdr:nvSpPr>
      <xdr:spPr bwMode="auto">
        <a:xfrm rot="5432753" flipV="1">
          <a:off x="12039600" y="8067675"/>
          <a:ext cx="180975" cy="2028825"/>
        </a:xfrm>
        <a:prstGeom prst="leftBrace">
          <a:avLst>
            <a:gd name="adj1" fmla="val 7987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142875</xdr:colOff>
      <xdr:row>65</xdr:row>
      <xdr:rowOff>161925</xdr:rowOff>
    </xdr:from>
    <xdr:to>
      <xdr:col>5</xdr:col>
      <xdr:colOff>571500</xdr:colOff>
      <xdr:row>67</xdr:row>
      <xdr:rowOff>152400</xdr:rowOff>
    </xdr:to>
    <xdr:pic>
      <xdr:nvPicPr>
        <xdr:cNvPr id="135574" name="Picture 97">
          <a:extLst>
            <a:ext uri="{FF2B5EF4-FFF2-40B4-BE49-F238E27FC236}">
              <a16:creationId xmlns:a16="http://schemas.microsoft.com/office/drawing/2014/main" id="{630F16D0-C86A-45D6-A0A6-0A7E804F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13868400"/>
          <a:ext cx="18573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228600</xdr:colOff>
      <xdr:row>66</xdr:row>
      <xdr:rowOff>104775</xdr:rowOff>
    </xdr:from>
    <xdr:to>
      <xdr:col>31</xdr:col>
      <xdr:colOff>466725</xdr:colOff>
      <xdr:row>66</xdr:row>
      <xdr:rowOff>104775</xdr:rowOff>
    </xdr:to>
    <xdr:sp macro="" textlink="">
      <xdr:nvSpPr>
        <xdr:cNvPr id="135575" name="Line 98">
          <a:extLst>
            <a:ext uri="{FF2B5EF4-FFF2-40B4-BE49-F238E27FC236}">
              <a16:creationId xmlns:a16="http://schemas.microsoft.com/office/drawing/2014/main" id="{9E60647E-5D27-419E-834B-88EB0D92746A}"/>
            </a:ext>
          </a:extLst>
        </xdr:cNvPr>
        <xdr:cNvSpPr>
          <a:spLocks noChangeShapeType="1"/>
        </xdr:cNvSpPr>
      </xdr:nvSpPr>
      <xdr:spPr bwMode="auto">
        <a:xfrm>
          <a:off x="22069425" y="140208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390525</xdr:colOff>
      <xdr:row>18</xdr:row>
      <xdr:rowOff>66675</xdr:rowOff>
    </xdr:from>
    <xdr:to>
      <xdr:col>18</xdr:col>
      <xdr:colOff>695325</xdr:colOff>
      <xdr:row>41</xdr:row>
      <xdr:rowOff>28575</xdr:rowOff>
    </xdr:to>
    <xdr:pic>
      <xdr:nvPicPr>
        <xdr:cNvPr id="135576" name="Picture 232">
          <a:extLst>
            <a:ext uri="{FF2B5EF4-FFF2-40B4-BE49-F238E27FC236}">
              <a16:creationId xmlns:a16="http://schemas.microsoft.com/office/drawing/2014/main" id="{8B68B8B4-DC3B-43DE-9902-3742661C9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3819525"/>
          <a:ext cx="4676775" cy="478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76200</xdr:colOff>
      <xdr:row>43</xdr:row>
      <xdr:rowOff>9525</xdr:rowOff>
    </xdr:from>
    <xdr:to>
      <xdr:col>24</xdr:col>
      <xdr:colOff>676275</xdr:colOff>
      <xdr:row>43</xdr:row>
      <xdr:rowOff>180975</xdr:rowOff>
    </xdr:to>
    <xdr:sp macro="" textlink="">
      <xdr:nvSpPr>
        <xdr:cNvPr id="135577" name="AutoShape 58">
          <a:extLst>
            <a:ext uri="{FF2B5EF4-FFF2-40B4-BE49-F238E27FC236}">
              <a16:creationId xmlns:a16="http://schemas.microsoft.com/office/drawing/2014/main" id="{46AE5138-1178-45C6-BAEC-1CC82E37AEEF}"/>
            </a:ext>
          </a:extLst>
        </xdr:cNvPr>
        <xdr:cNvSpPr>
          <a:spLocks/>
        </xdr:cNvSpPr>
      </xdr:nvSpPr>
      <xdr:spPr bwMode="auto">
        <a:xfrm rot="5432753" flipV="1">
          <a:off x="16416338" y="8072437"/>
          <a:ext cx="171450" cy="2028825"/>
        </a:xfrm>
        <a:prstGeom prst="leftBrace">
          <a:avLst>
            <a:gd name="adj1" fmla="val 7510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152400</xdr:colOff>
      <xdr:row>43</xdr:row>
      <xdr:rowOff>9525</xdr:rowOff>
    </xdr:from>
    <xdr:to>
      <xdr:col>21</xdr:col>
      <xdr:colOff>742950</xdr:colOff>
      <xdr:row>43</xdr:row>
      <xdr:rowOff>171450</xdr:rowOff>
    </xdr:to>
    <xdr:sp macro="" textlink="">
      <xdr:nvSpPr>
        <xdr:cNvPr id="135578" name="AutoShape 58">
          <a:extLst>
            <a:ext uri="{FF2B5EF4-FFF2-40B4-BE49-F238E27FC236}">
              <a16:creationId xmlns:a16="http://schemas.microsoft.com/office/drawing/2014/main" id="{E8E2B6B6-F59D-4845-A5D3-10C1DA6B5249}"/>
            </a:ext>
          </a:extLst>
        </xdr:cNvPr>
        <xdr:cNvSpPr>
          <a:spLocks/>
        </xdr:cNvSpPr>
      </xdr:nvSpPr>
      <xdr:spPr bwMode="auto">
        <a:xfrm rot="5432753" flipV="1">
          <a:off x="14273212" y="8072438"/>
          <a:ext cx="161925" cy="2019300"/>
        </a:xfrm>
        <a:prstGeom prst="leftBrace">
          <a:avLst>
            <a:gd name="adj1" fmla="val 74881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47625</xdr:colOff>
      <xdr:row>43</xdr:row>
      <xdr:rowOff>0</xdr:rowOff>
    </xdr:from>
    <xdr:to>
      <xdr:col>15</xdr:col>
      <xdr:colOff>638175</xdr:colOff>
      <xdr:row>43</xdr:row>
      <xdr:rowOff>161925</xdr:rowOff>
    </xdr:to>
    <xdr:sp macro="" textlink="">
      <xdr:nvSpPr>
        <xdr:cNvPr id="135579" name="AutoShape 58">
          <a:extLst>
            <a:ext uri="{FF2B5EF4-FFF2-40B4-BE49-F238E27FC236}">
              <a16:creationId xmlns:a16="http://schemas.microsoft.com/office/drawing/2014/main" id="{7C198BD4-DF7B-41E1-BE39-A798C9A40670}"/>
            </a:ext>
          </a:extLst>
        </xdr:cNvPr>
        <xdr:cNvSpPr>
          <a:spLocks/>
        </xdr:cNvSpPr>
      </xdr:nvSpPr>
      <xdr:spPr bwMode="auto">
        <a:xfrm rot="5432753" flipV="1">
          <a:off x="9796462" y="8062913"/>
          <a:ext cx="161925" cy="2019300"/>
        </a:xfrm>
        <a:prstGeom prst="leftBrace">
          <a:avLst>
            <a:gd name="adj1" fmla="val 75516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66675</xdr:colOff>
      <xdr:row>60</xdr:row>
      <xdr:rowOff>152400</xdr:rowOff>
    </xdr:from>
    <xdr:to>
      <xdr:col>31</xdr:col>
      <xdr:colOff>609600</xdr:colOff>
      <xdr:row>62</xdr:row>
      <xdr:rowOff>66675</xdr:rowOff>
    </xdr:to>
    <xdr:grpSp>
      <xdr:nvGrpSpPr>
        <xdr:cNvPr id="135580" name="Group 6464">
          <a:extLst>
            <a:ext uri="{FF2B5EF4-FFF2-40B4-BE49-F238E27FC236}">
              <a16:creationId xmlns:a16="http://schemas.microsoft.com/office/drawing/2014/main" id="{DB3F5900-31E5-4E0B-9D0B-37084E27BA47}"/>
            </a:ext>
          </a:extLst>
        </xdr:cNvPr>
        <xdr:cNvGrpSpPr>
          <a:grpSpLocks/>
        </xdr:cNvGrpSpPr>
      </xdr:nvGrpSpPr>
      <xdr:grpSpPr bwMode="auto">
        <a:xfrm>
          <a:off x="20478750" y="12706350"/>
          <a:ext cx="1971675" cy="333375"/>
          <a:chOff x="2006" y="1391"/>
          <a:chExt cx="208" cy="34"/>
        </a:xfrm>
      </xdr:grpSpPr>
      <xdr:sp macro="" textlink="">
        <xdr:nvSpPr>
          <xdr:cNvPr id="27" name="Oval 6009">
            <a:extLst>
              <a:ext uri="{FF2B5EF4-FFF2-40B4-BE49-F238E27FC236}">
                <a16:creationId xmlns:a16="http://schemas.microsoft.com/office/drawing/2014/main" id="{018662DD-DA98-414B-B466-1BF9E7EF05CB}"/>
              </a:ext>
            </a:extLst>
          </xdr:cNvPr>
          <xdr:cNvSpPr>
            <a:spLocks noChangeArrowheads="1"/>
          </xdr:cNvSpPr>
        </xdr:nvSpPr>
        <xdr:spPr bwMode="auto">
          <a:xfrm>
            <a:off x="2006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" name="Oval 6010">
            <a:extLst>
              <a:ext uri="{FF2B5EF4-FFF2-40B4-BE49-F238E27FC236}">
                <a16:creationId xmlns:a16="http://schemas.microsoft.com/office/drawing/2014/main" id="{3E1A72D6-055F-46B5-896A-966E0BBF9C8D}"/>
              </a:ext>
            </a:extLst>
          </xdr:cNvPr>
          <xdr:cNvSpPr>
            <a:spLocks noChangeArrowheads="1"/>
          </xdr:cNvSpPr>
        </xdr:nvSpPr>
        <xdr:spPr bwMode="auto">
          <a:xfrm>
            <a:off x="2050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135584" name="Oval 6011">
            <a:extLst>
              <a:ext uri="{FF2B5EF4-FFF2-40B4-BE49-F238E27FC236}">
                <a16:creationId xmlns:a16="http://schemas.microsoft.com/office/drawing/2014/main" id="{A30E39ED-C0E4-4508-8A4A-C411032B6B42}"/>
              </a:ext>
            </a:extLst>
          </xdr:cNvPr>
          <xdr:cNvSpPr>
            <a:spLocks noChangeArrowheads="1"/>
          </xdr:cNvSpPr>
        </xdr:nvSpPr>
        <xdr:spPr bwMode="auto">
          <a:xfrm>
            <a:off x="2093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5585" name="Oval 6012">
            <a:extLst>
              <a:ext uri="{FF2B5EF4-FFF2-40B4-BE49-F238E27FC236}">
                <a16:creationId xmlns:a16="http://schemas.microsoft.com/office/drawing/2014/main" id="{85DAD7D8-4764-44DF-A2E6-185D736F2AD2}"/>
              </a:ext>
            </a:extLst>
          </xdr:cNvPr>
          <xdr:cNvSpPr>
            <a:spLocks noChangeArrowheads="1"/>
          </xdr:cNvSpPr>
        </xdr:nvSpPr>
        <xdr:spPr bwMode="auto">
          <a:xfrm>
            <a:off x="2137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5586" name="Oval 6013">
            <a:extLst>
              <a:ext uri="{FF2B5EF4-FFF2-40B4-BE49-F238E27FC236}">
                <a16:creationId xmlns:a16="http://schemas.microsoft.com/office/drawing/2014/main" id="{076A43EB-5EA8-43FB-985D-BA534F9FD482}"/>
              </a:ext>
            </a:extLst>
          </xdr:cNvPr>
          <xdr:cNvSpPr>
            <a:spLocks noChangeArrowheads="1"/>
          </xdr:cNvSpPr>
        </xdr:nvSpPr>
        <xdr:spPr bwMode="auto">
          <a:xfrm>
            <a:off x="2180" y="1391"/>
            <a:ext cx="34" cy="34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29</xdr:col>
      <xdr:colOff>129900</xdr:colOff>
      <xdr:row>60</xdr:row>
      <xdr:rowOff>181387</xdr:rowOff>
    </xdr:from>
    <xdr:to>
      <xdr:col>29</xdr:col>
      <xdr:colOff>316539</xdr:colOff>
      <xdr:row>61</xdr:row>
      <xdr:rowOff>186902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6E34D90C-520C-4FDA-914A-22CC0886CFEE}"/>
            </a:ext>
          </a:extLst>
        </xdr:cNvPr>
        <xdr:cNvSpPr txBox="1"/>
      </xdr:nvSpPr>
      <xdr:spPr>
        <a:xfrm>
          <a:off x="20530236" y="12897365"/>
          <a:ext cx="186639" cy="225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400"/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5</xdr:row>
      <xdr:rowOff>28575</xdr:rowOff>
    </xdr:from>
    <xdr:to>
      <xdr:col>13</xdr:col>
      <xdr:colOff>381000</xdr:colOff>
      <xdr:row>6</xdr:row>
      <xdr:rowOff>0</xdr:rowOff>
    </xdr:to>
    <xdr:sp macro="" textlink="">
      <xdr:nvSpPr>
        <xdr:cNvPr id="130481" name="AutoShape 1">
          <a:extLst>
            <a:ext uri="{FF2B5EF4-FFF2-40B4-BE49-F238E27FC236}">
              <a16:creationId xmlns:a16="http://schemas.microsoft.com/office/drawing/2014/main" id="{3D155668-324A-44B9-AD69-CF63A9AB3BC2}"/>
            </a:ext>
          </a:extLst>
        </xdr:cNvPr>
        <xdr:cNvSpPr>
          <a:spLocks noChangeArrowheads="1"/>
        </xdr:cNvSpPr>
      </xdr:nvSpPr>
      <xdr:spPr bwMode="auto">
        <a:xfrm>
          <a:off x="8477250" y="1457325"/>
          <a:ext cx="123825" cy="13335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502920</xdr:colOff>
      <xdr:row>60</xdr:row>
      <xdr:rowOff>0</xdr:rowOff>
    </xdr:from>
    <xdr:to>
      <xdr:col>7</xdr:col>
      <xdr:colOff>302895</xdr:colOff>
      <xdr:row>60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C9940F4-F03A-412B-A060-C1D7A15DEEBA}"/>
            </a:ext>
          </a:extLst>
        </xdr:cNvPr>
        <xdr:cNvSpPr txBox="1">
          <a:spLocks noChangeArrowheads="1"/>
        </xdr:cNvSpPr>
      </xdr:nvSpPr>
      <xdr:spPr bwMode="auto">
        <a:xfrm>
          <a:off x="2714625" y="12620625"/>
          <a:ext cx="1228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SKD - Blatt</a:t>
          </a:r>
        </a:p>
      </xdr:txBody>
    </xdr:sp>
    <xdr:clientData/>
  </xdr:twoCellAnchor>
  <xdr:twoCellAnchor>
    <xdr:from>
      <xdr:col>8</xdr:col>
      <xdr:colOff>455295</xdr:colOff>
      <xdr:row>60</xdr:row>
      <xdr:rowOff>0</xdr:rowOff>
    </xdr:from>
    <xdr:to>
      <xdr:col>10</xdr:col>
      <xdr:colOff>264795</xdr:colOff>
      <xdr:row>60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ECF9AA6-5593-48EF-BF04-8D56CF4CAA42}"/>
            </a:ext>
          </a:extLst>
        </xdr:cNvPr>
        <xdr:cNvSpPr txBox="1">
          <a:spLocks noChangeArrowheads="1"/>
        </xdr:cNvSpPr>
      </xdr:nvSpPr>
      <xdr:spPr bwMode="auto">
        <a:xfrm>
          <a:off x="4810125" y="12620625"/>
          <a:ext cx="1238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Crash</a:t>
          </a:r>
        </a:p>
      </xdr:txBody>
    </xdr:sp>
    <xdr:clientData/>
  </xdr:twoCellAnchor>
  <xdr:twoCellAnchor>
    <xdr:from>
      <xdr:col>12</xdr:col>
      <xdr:colOff>83820</xdr:colOff>
      <xdr:row>60</xdr:row>
      <xdr:rowOff>0</xdr:rowOff>
    </xdr:from>
    <xdr:to>
      <xdr:col>13</xdr:col>
      <xdr:colOff>605843</xdr:colOff>
      <xdr:row>60</xdr:row>
      <xdr:rowOff>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DB84300-8B51-43E3-992F-EA4A2B08C2EC}"/>
            </a:ext>
          </a:extLst>
        </xdr:cNvPr>
        <xdr:cNvSpPr txBox="1">
          <a:spLocks noChangeArrowheads="1"/>
        </xdr:cNvSpPr>
      </xdr:nvSpPr>
      <xdr:spPr bwMode="auto">
        <a:xfrm>
          <a:off x="7296150" y="12620625"/>
          <a:ext cx="1238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n. i. O. Teile</a:t>
          </a:r>
        </a:p>
      </xdr:txBody>
    </xdr:sp>
    <xdr:clientData/>
  </xdr:twoCellAnchor>
  <xdr:twoCellAnchor>
    <xdr:from>
      <xdr:col>14</xdr:col>
      <xdr:colOff>548640</xdr:colOff>
      <xdr:row>60</xdr:row>
      <xdr:rowOff>0</xdr:rowOff>
    </xdr:from>
    <xdr:to>
      <xdr:col>16</xdr:col>
      <xdr:colOff>588646</xdr:colOff>
      <xdr:row>60</xdr:row>
      <xdr:rowOff>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EBD262E7-696D-4D13-8544-1880A0B1DA72}"/>
            </a:ext>
          </a:extLst>
        </xdr:cNvPr>
        <xdr:cNvSpPr txBox="1">
          <a:spLocks noChangeArrowheads="1"/>
        </xdr:cNvSpPr>
      </xdr:nvSpPr>
      <xdr:spPr bwMode="auto">
        <a:xfrm>
          <a:off x="9182100" y="12620625"/>
          <a:ext cx="147637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Bauteiländerung</a:t>
          </a:r>
        </a:p>
      </xdr:txBody>
    </xdr:sp>
    <xdr:clientData/>
  </xdr:twoCellAnchor>
  <xdr:twoCellAnchor>
    <xdr:from>
      <xdr:col>17</xdr:col>
      <xdr:colOff>643890</xdr:colOff>
      <xdr:row>60</xdr:row>
      <xdr:rowOff>0</xdr:rowOff>
    </xdr:from>
    <xdr:to>
      <xdr:col>21</xdr:col>
      <xdr:colOff>491490</xdr:colOff>
      <xdr:row>60</xdr:row>
      <xdr:rowOff>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5DE1338D-360F-4C02-87ED-031CC55A8E5A}"/>
            </a:ext>
          </a:extLst>
        </xdr:cNvPr>
        <xdr:cNvSpPr txBox="1">
          <a:spLocks noChangeArrowheads="1"/>
        </xdr:cNvSpPr>
      </xdr:nvSpPr>
      <xdr:spPr bwMode="auto">
        <a:xfrm>
          <a:off x="11430000" y="12620625"/>
          <a:ext cx="27051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Vorrichtung  nach Datensatz  neu eingemessen</a:t>
          </a:r>
        </a:p>
      </xdr:txBody>
    </xdr:sp>
    <xdr:clientData/>
  </xdr:twoCellAnchor>
  <xdr:twoCellAnchor>
    <xdr:from>
      <xdr:col>18</xdr:col>
      <xdr:colOff>257175</xdr:colOff>
      <xdr:row>5</xdr:row>
      <xdr:rowOff>28575</xdr:rowOff>
    </xdr:from>
    <xdr:to>
      <xdr:col>18</xdr:col>
      <xdr:colOff>381000</xdr:colOff>
      <xdr:row>6</xdr:row>
      <xdr:rowOff>0</xdr:rowOff>
    </xdr:to>
    <xdr:sp macro="" textlink="">
      <xdr:nvSpPr>
        <xdr:cNvPr id="130487" name="AutoShape 10">
          <a:extLst>
            <a:ext uri="{FF2B5EF4-FFF2-40B4-BE49-F238E27FC236}">
              <a16:creationId xmlns:a16="http://schemas.microsoft.com/office/drawing/2014/main" id="{27F72857-9470-445F-84DE-BD3F8B80C8E2}"/>
            </a:ext>
          </a:extLst>
        </xdr:cNvPr>
        <xdr:cNvSpPr>
          <a:spLocks noChangeArrowheads="1"/>
        </xdr:cNvSpPr>
      </xdr:nvSpPr>
      <xdr:spPr bwMode="auto">
        <a:xfrm>
          <a:off x="12049125" y="1457325"/>
          <a:ext cx="123825" cy="13335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257175</xdr:colOff>
      <xdr:row>5</xdr:row>
      <xdr:rowOff>28575</xdr:rowOff>
    </xdr:from>
    <xdr:to>
      <xdr:col>23</xdr:col>
      <xdr:colOff>381000</xdr:colOff>
      <xdr:row>6</xdr:row>
      <xdr:rowOff>0</xdr:rowOff>
    </xdr:to>
    <xdr:sp macro="" textlink="">
      <xdr:nvSpPr>
        <xdr:cNvPr id="130488" name="AutoShape 11">
          <a:extLst>
            <a:ext uri="{FF2B5EF4-FFF2-40B4-BE49-F238E27FC236}">
              <a16:creationId xmlns:a16="http://schemas.microsoft.com/office/drawing/2014/main" id="{3FC31BE0-E352-4BD5-86F4-40E46380536A}"/>
            </a:ext>
          </a:extLst>
        </xdr:cNvPr>
        <xdr:cNvSpPr>
          <a:spLocks noChangeArrowheads="1"/>
        </xdr:cNvSpPr>
      </xdr:nvSpPr>
      <xdr:spPr bwMode="auto">
        <a:xfrm>
          <a:off x="15621000" y="1457325"/>
          <a:ext cx="123825" cy="13335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257175</xdr:colOff>
      <xdr:row>5</xdr:row>
      <xdr:rowOff>28575</xdr:rowOff>
    </xdr:from>
    <xdr:to>
      <xdr:col>28</xdr:col>
      <xdr:colOff>381000</xdr:colOff>
      <xdr:row>6</xdr:row>
      <xdr:rowOff>0</xdr:rowOff>
    </xdr:to>
    <xdr:sp macro="" textlink="">
      <xdr:nvSpPr>
        <xdr:cNvPr id="130489" name="AutoShape 12">
          <a:extLst>
            <a:ext uri="{FF2B5EF4-FFF2-40B4-BE49-F238E27FC236}">
              <a16:creationId xmlns:a16="http://schemas.microsoft.com/office/drawing/2014/main" id="{0B14E983-8157-445C-A248-D5FDB238ECA2}"/>
            </a:ext>
          </a:extLst>
        </xdr:cNvPr>
        <xdr:cNvSpPr>
          <a:spLocks noChangeArrowheads="1"/>
        </xdr:cNvSpPr>
      </xdr:nvSpPr>
      <xdr:spPr bwMode="auto">
        <a:xfrm>
          <a:off x="19192875" y="1457325"/>
          <a:ext cx="123825" cy="13335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142875</xdr:colOff>
      <xdr:row>65</xdr:row>
      <xdr:rowOff>161925</xdr:rowOff>
    </xdr:from>
    <xdr:to>
      <xdr:col>5</xdr:col>
      <xdr:colOff>285750</xdr:colOff>
      <xdr:row>68</xdr:row>
      <xdr:rowOff>0</xdr:rowOff>
    </xdr:to>
    <xdr:pic>
      <xdr:nvPicPr>
        <xdr:cNvPr id="130490" name="Picture 71">
          <a:extLst>
            <a:ext uri="{FF2B5EF4-FFF2-40B4-BE49-F238E27FC236}">
              <a16:creationId xmlns:a16="http://schemas.microsoft.com/office/drawing/2014/main" id="{A6482FAB-2C02-4FFB-8ED5-A944152F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14039850"/>
          <a:ext cx="18573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228600</xdr:colOff>
      <xdr:row>66</xdr:row>
      <xdr:rowOff>104775</xdr:rowOff>
    </xdr:from>
    <xdr:to>
      <xdr:col>31</xdr:col>
      <xdr:colOff>466725</xdr:colOff>
      <xdr:row>66</xdr:row>
      <xdr:rowOff>104775</xdr:rowOff>
    </xdr:to>
    <xdr:sp macro="" textlink="">
      <xdr:nvSpPr>
        <xdr:cNvPr id="130491" name="Line 72">
          <a:extLst>
            <a:ext uri="{FF2B5EF4-FFF2-40B4-BE49-F238E27FC236}">
              <a16:creationId xmlns:a16="http://schemas.microsoft.com/office/drawing/2014/main" id="{A0627A1E-BEA0-405B-87FD-40BE8C3E5618}"/>
            </a:ext>
          </a:extLst>
        </xdr:cNvPr>
        <xdr:cNvSpPr>
          <a:spLocks noChangeShapeType="1"/>
        </xdr:cNvSpPr>
      </xdr:nvSpPr>
      <xdr:spPr bwMode="auto">
        <a:xfrm>
          <a:off x="21307425" y="141732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57150</xdr:colOff>
      <xdr:row>61</xdr:row>
      <xdr:rowOff>0</xdr:rowOff>
    </xdr:from>
    <xdr:to>
      <xdr:col>29</xdr:col>
      <xdr:colOff>379238</xdr:colOff>
      <xdr:row>62</xdr:row>
      <xdr:rowOff>9525</xdr:rowOff>
    </xdr:to>
    <xdr:sp macro="" textlink="">
      <xdr:nvSpPr>
        <xdr:cNvPr id="130268" name="Oval 74">
          <a:extLst>
            <a:ext uri="{FF2B5EF4-FFF2-40B4-BE49-F238E27FC236}">
              <a16:creationId xmlns:a16="http://schemas.microsoft.com/office/drawing/2014/main" id="{6C9C2A06-9AE1-48FB-AB7F-0D4A0E19EA8C}"/>
            </a:ext>
          </a:extLst>
        </xdr:cNvPr>
        <xdr:cNvSpPr>
          <a:spLocks noChangeArrowheads="1"/>
        </xdr:cNvSpPr>
      </xdr:nvSpPr>
      <xdr:spPr bwMode="auto">
        <a:xfrm>
          <a:off x="19707225" y="12934950"/>
          <a:ext cx="32385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de-DE"/>
            <a:t>2</a:t>
          </a:r>
        </a:p>
      </xdr:txBody>
    </xdr:sp>
    <xdr:clientData/>
  </xdr:twoCellAnchor>
  <xdr:twoCellAnchor>
    <xdr:from>
      <xdr:col>29</xdr:col>
      <xdr:colOff>474345</xdr:colOff>
      <xdr:row>61</xdr:row>
      <xdr:rowOff>0</xdr:rowOff>
    </xdr:from>
    <xdr:to>
      <xdr:col>30</xdr:col>
      <xdr:colOff>85927</xdr:colOff>
      <xdr:row>62</xdr:row>
      <xdr:rowOff>9525</xdr:rowOff>
    </xdr:to>
    <xdr:sp macro="" textlink="">
      <xdr:nvSpPr>
        <xdr:cNvPr id="14" name="Oval 75">
          <a:extLst>
            <a:ext uri="{FF2B5EF4-FFF2-40B4-BE49-F238E27FC236}">
              <a16:creationId xmlns:a16="http://schemas.microsoft.com/office/drawing/2014/main" id="{9639F434-FE0A-4654-A65B-F9013E1EECEC}"/>
            </a:ext>
          </a:extLst>
        </xdr:cNvPr>
        <xdr:cNvSpPr>
          <a:spLocks noChangeArrowheads="1"/>
        </xdr:cNvSpPr>
      </xdr:nvSpPr>
      <xdr:spPr bwMode="auto">
        <a:xfrm>
          <a:off x="19831050" y="12744450"/>
          <a:ext cx="32385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171450</xdr:colOff>
      <xdr:row>61</xdr:row>
      <xdr:rowOff>0</xdr:rowOff>
    </xdr:from>
    <xdr:to>
      <xdr:col>30</xdr:col>
      <xdr:colOff>495300</xdr:colOff>
      <xdr:row>62</xdr:row>
      <xdr:rowOff>9525</xdr:rowOff>
    </xdr:to>
    <xdr:sp macro="" textlink="">
      <xdr:nvSpPr>
        <xdr:cNvPr id="130494" name="Oval 76">
          <a:extLst>
            <a:ext uri="{FF2B5EF4-FFF2-40B4-BE49-F238E27FC236}">
              <a16:creationId xmlns:a16="http://schemas.microsoft.com/office/drawing/2014/main" id="{68AC47D3-7C94-4129-891B-C656A658E080}"/>
            </a:ext>
          </a:extLst>
        </xdr:cNvPr>
        <xdr:cNvSpPr>
          <a:spLocks noChangeArrowheads="1"/>
        </xdr:cNvSpPr>
      </xdr:nvSpPr>
      <xdr:spPr bwMode="auto">
        <a:xfrm>
          <a:off x="20535900" y="12934950"/>
          <a:ext cx="32385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590550</xdr:colOff>
      <xdr:row>61</xdr:row>
      <xdr:rowOff>0</xdr:rowOff>
    </xdr:from>
    <xdr:to>
      <xdr:col>31</xdr:col>
      <xdr:colOff>200025</xdr:colOff>
      <xdr:row>62</xdr:row>
      <xdr:rowOff>9525</xdr:rowOff>
    </xdr:to>
    <xdr:sp macro="" textlink="">
      <xdr:nvSpPr>
        <xdr:cNvPr id="130495" name="Oval 77">
          <a:extLst>
            <a:ext uri="{FF2B5EF4-FFF2-40B4-BE49-F238E27FC236}">
              <a16:creationId xmlns:a16="http://schemas.microsoft.com/office/drawing/2014/main" id="{879174BB-82FD-4028-AE32-337670AF05E6}"/>
            </a:ext>
          </a:extLst>
        </xdr:cNvPr>
        <xdr:cNvSpPr>
          <a:spLocks noChangeArrowheads="1"/>
        </xdr:cNvSpPr>
      </xdr:nvSpPr>
      <xdr:spPr bwMode="auto">
        <a:xfrm>
          <a:off x="20955000" y="12934950"/>
          <a:ext cx="32385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285750</xdr:colOff>
      <xdr:row>61</xdr:row>
      <xdr:rowOff>0</xdr:rowOff>
    </xdr:from>
    <xdr:to>
      <xdr:col>31</xdr:col>
      <xdr:colOff>609600</xdr:colOff>
      <xdr:row>62</xdr:row>
      <xdr:rowOff>9525</xdr:rowOff>
    </xdr:to>
    <xdr:sp macro="" textlink="">
      <xdr:nvSpPr>
        <xdr:cNvPr id="130496" name="Oval 78">
          <a:extLst>
            <a:ext uri="{FF2B5EF4-FFF2-40B4-BE49-F238E27FC236}">
              <a16:creationId xmlns:a16="http://schemas.microsoft.com/office/drawing/2014/main" id="{9E83FF88-9A2B-44D4-BD62-2EF10EE715FE}"/>
            </a:ext>
          </a:extLst>
        </xdr:cNvPr>
        <xdr:cNvSpPr>
          <a:spLocks noChangeArrowheads="1"/>
        </xdr:cNvSpPr>
      </xdr:nvSpPr>
      <xdr:spPr bwMode="auto">
        <a:xfrm>
          <a:off x="21364575" y="12934950"/>
          <a:ext cx="32385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pageSetUpPr fitToPage="1"/>
  </sheetPr>
  <dimension ref="B1:CU115"/>
  <sheetViews>
    <sheetView showGridLines="0" showZeros="0" tabSelected="1" view="pageBreakPreview" topLeftCell="D9" zoomScale="55" zoomScaleNormal="55" zoomScaleSheetLayoutView="55" zoomScalePageLayoutView="55" workbookViewId="0">
      <selection activeCell="AK60" sqref="AK60"/>
    </sheetView>
  </sheetViews>
  <sheetFormatPr defaultColWidth="11.42578125" defaultRowHeight="15" customHeight="1" x14ac:dyDescent="0.2"/>
  <cols>
    <col min="1" max="1" width="4.7109375" style="4" customWidth="1"/>
    <col min="2" max="2" width="5.42578125" style="4" customWidth="1"/>
    <col min="3" max="3" width="1.7109375" style="4" customWidth="1"/>
    <col min="4" max="4" width="4.7109375" style="4" customWidth="1"/>
    <col min="5" max="5" width="15.7109375" style="4" customWidth="1"/>
    <col min="6" max="6" width="11.7109375" style="12" customWidth="1"/>
    <col min="7" max="7" width="5.7109375" style="15" customWidth="1"/>
    <col min="8" max="8" width="10.7109375" style="15" customWidth="1"/>
    <col min="9" max="9" width="16.42578125" style="12" customWidth="1"/>
    <col min="10" max="10" width="10.5703125" style="12" customWidth="1"/>
    <col min="11" max="18" width="10.7109375" style="12" customWidth="1"/>
    <col min="19" max="30" width="10.7109375" style="4" customWidth="1"/>
    <col min="31" max="32" width="10.7109375" style="3" customWidth="1"/>
    <col min="33" max="54" width="7.28515625" style="4" customWidth="1"/>
    <col min="55" max="16384" width="11.42578125" style="4"/>
  </cols>
  <sheetData>
    <row r="1" spans="2:99" ht="15" customHeight="1" thickBot="1" x14ac:dyDescent="0.25"/>
    <row r="2" spans="2:99" ht="17.100000000000001" customHeight="1" x14ac:dyDescent="0.2">
      <c r="B2" s="491" t="s">
        <v>3</v>
      </c>
      <c r="C2" s="124"/>
      <c r="D2" s="193" t="s">
        <v>4</v>
      </c>
      <c r="E2" s="194" t="s">
        <v>5</v>
      </c>
      <c r="F2" s="195" t="s">
        <v>6</v>
      </c>
      <c r="G2" s="196" t="s">
        <v>7</v>
      </c>
      <c r="H2" s="196" t="s">
        <v>8</v>
      </c>
      <c r="I2" s="197" t="s">
        <v>9</v>
      </c>
      <c r="J2" s="198"/>
      <c r="K2" s="195"/>
      <c r="L2" s="195"/>
      <c r="M2" s="197" t="s">
        <v>10</v>
      </c>
      <c r="N2" s="194"/>
      <c r="O2" s="132"/>
      <c r="P2" s="132"/>
      <c r="Q2" s="132"/>
      <c r="R2" s="132"/>
      <c r="S2" s="132"/>
      <c r="T2" s="132"/>
      <c r="U2" s="132"/>
      <c r="V2" s="132"/>
      <c r="W2" s="132"/>
      <c r="X2" s="131"/>
      <c r="Y2" s="132"/>
      <c r="Z2" s="132"/>
      <c r="AA2" s="132"/>
      <c r="AB2" s="132"/>
      <c r="AC2" s="132"/>
      <c r="AD2" s="132"/>
      <c r="AE2" s="132"/>
      <c r="AF2" s="13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2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17.100000000000001" customHeight="1" x14ac:dyDescent="0.2">
      <c r="B3" s="492"/>
      <c r="C3" s="124"/>
      <c r="D3" s="139"/>
      <c r="E3" s="134"/>
      <c r="F3" s="135"/>
      <c r="G3" s="136"/>
      <c r="H3" s="210"/>
      <c r="I3" s="494"/>
      <c r="J3" s="495"/>
      <c r="K3" s="211"/>
      <c r="L3" s="211"/>
      <c r="M3" s="501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3"/>
      <c r="AG3" s="1"/>
      <c r="AH3" s="1"/>
      <c r="AI3" s="1"/>
      <c r="AJ3" s="1"/>
      <c r="AK3" s="1"/>
      <c r="AL3" s="1"/>
      <c r="AM3" s="1"/>
      <c r="AN3" s="1"/>
      <c r="AO3" s="1"/>
      <c r="AP3" s="1"/>
      <c r="AQ3" s="2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2:99" ht="17.100000000000001" customHeight="1" x14ac:dyDescent="0.2">
      <c r="B4" s="492"/>
      <c r="C4" s="124"/>
      <c r="D4" s="139"/>
      <c r="E4" s="134"/>
      <c r="F4" s="135"/>
      <c r="G4" s="329"/>
      <c r="H4" s="140"/>
      <c r="I4" s="494"/>
      <c r="J4" s="495"/>
      <c r="K4" s="138"/>
      <c r="L4" s="138"/>
      <c r="M4" s="501"/>
      <c r="N4" s="502"/>
      <c r="O4" s="502"/>
      <c r="P4" s="502"/>
      <c r="Q4" s="502"/>
      <c r="R4" s="502"/>
      <c r="S4" s="502"/>
      <c r="T4" s="502"/>
      <c r="U4" s="502"/>
      <c r="V4" s="502"/>
      <c r="W4" s="502"/>
      <c r="X4" s="502"/>
      <c r="Y4" s="502"/>
      <c r="Z4" s="502"/>
      <c r="AA4" s="502"/>
      <c r="AB4" s="502"/>
      <c r="AC4" s="502"/>
      <c r="AD4" s="502"/>
      <c r="AE4" s="502"/>
      <c r="AF4" s="503"/>
      <c r="AG4" s="1"/>
      <c r="AH4" s="1"/>
      <c r="AI4" s="1"/>
      <c r="AJ4" s="1"/>
      <c r="AK4" s="1"/>
      <c r="AL4" s="1"/>
      <c r="AM4" s="1"/>
      <c r="AN4" s="1"/>
      <c r="AO4" s="1"/>
      <c r="AP4" s="1"/>
      <c r="AQ4" s="2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2:99" ht="17.100000000000001" customHeight="1" x14ac:dyDescent="0.2">
      <c r="B5" s="492"/>
      <c r="C5" s="124"/>
      <c r="D5" s="139"/>
      <c r="E5" s="134"/>
      <c r="F5" s="135"/>
      <c r="G5" s="136"/>
      <c r="H5" s="210"/>
      <c r="I5" s="494"/>
      <c r="J5" s="495"/>
      <c r="K5" s="211"/>
      <c r="L5" s="211"/>
      <c r="M5" s="501"/>
      <c r="N5" s="502"/>
      <c r="O5" s="502"/>
      <c r="P5" s="502"/>
      <c r="Q5" s="502"/>
      <c r="R5" s="502"/>
      <c r="S5" s="502"/>
      <c r="T5" s="502"/>
      <c r="U5" s="502"/>
      <c r="V5" s="502"/>
      <c r="W5" s="502"/>
      <c r="X5" s="502"/>
      <c r="Y5" s="502"/>
      <c r="Z5" s="502"/>
      <c r="AA5" s="502"/>
      <c r="AB5" s="502"/>
      <c r="AC5" s="502"/>
      <c r="AD5" s="502"/>
      <c r="AE5" s="502"/>
      <c r="AF5" s="503"/>
      <c r="AG5" s="1"/>
      <c r="AH5" s="1"/>
      <c r="AI5" s="1"/>
      <c r="AJ5" s="1"/>
      <c r="AK5" s="1"/>
      <c r="AL5" s="1"/>
      <c r="AM5" s="1"/>
      <c r="AN5" s="1"/>
      <c r="AO5" s="1"/>
      <c r="AP5" s="1"/>
      <c r="AQ5" s="2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2:99" ht="17.100000000000001" customHeight="1" x14ac:dyDescent="0.2">
      <c r="B6" s="492"/>
      <c r="C6" s="124"/>
      <c r="D6" s="139"/>
      <c r="E6" s="134"/>
      <c r="F6" s="135"/>
      <c r="G6" s="136"/>
      <c r="H6" s="137"/>
      <c r="I6" s="494"/>
      <c r="J6" s="495"/>
      <c r="K6" s="141"/>
      <c r="L6" s="138"/>
      <c r="M6" s="501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2"/>
      <c r="AA6" s="502"/>
      <c r="AB6" s="502"/>
      <c r="AC6" s="502"/>
      <c r="AD6" s="502"/>
      <c r="AE6" s="502"/>
      <c r="AF6" s="503"/>
      <c r="AG6" s="6"/>
      <c r="AH6" s="6"/>
      <c r="AI6" s="6"/>
      <c r="AJ6" s="6"/>
      <c r="AK6" s="6"/>
      <c r="AL6" s="6"/>
      <c r="AM6" s="6"/>
      <c r="AN6" s="6"/>
      <c r="AO6" s="6"/>
      <c r="AP6" s="1"/>
      <c r="AQ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2:99" ht="17.100000000000001" customHeight="1" x14ac:dyDescent="0.2">
      <c r="B7" s="492"/>
      <c r="C7" s="124"/>
      <c r="D7" s="139"/>
      <c r="E7" s="134"/>
      <c r="F7" s="135"/>
      <c r="G7" s="136"/>
      <c r="H7" s="137"/>
      <c r="I7" s="494"/>
      <c r="J7" s="495"/>
      <c r="K7" s="138"/>
      <c r="L7" s="138"/>
      <c r="M7" s="501"/>
      <c r="N7" s="502"/>
      <c r="O7" s="502"/>
      <c r="P7" s="502"/>
      <c r="Q7" s="502"/>
      <c r="R7" s="502"/>
      <c r="S7" s="502"/>
      <c r="T7" s="502"/>
      <c r="U7" s="502"/>
      <c r="V7" s="502"/>
      <c r="W7" s="502"/>
      <c r="X7" s="502"/>
      <c r="Y7" s="502"/>
      <c r="Z7" s="502"/>
      <c r="AA7" s="502"/>
      <c r="AB7" s="502"/>
      <c r="AC7" s="502"/>
      <c r="AD7" s="502"/>
      <c r="AE7" s="502"/>
      <c r="AF7" s="503"/>
      <c r="AG7" s="1"/>
      <c r="AH7" s="1"/>
      <c r="AI7" s="1"/>
      <c r="AJ7" s="1"/>
      <c r="AK7" s="1"/>
      <c r="AL7" s="1"/>
      <c r="AM7" s="1"/>
      <c r="AN7" s="1"/>
      <c r="AO7" s="1"/>
      <c r="AP7" s="1"/>
      <c r="AQ7" s="2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2:99" ht="17.100000000000001" customHeight="1" x14ac:dyDescent="0.2">
      <c r="B8" s="492"/>
      <c r="C8" s="124"/>
      <c r="D8" s="139"/>
      <c r="E8" s="134"/>
      <c r="F8" s="135"/>
      <c r="G8" s="136"/>
      <c r="H8" s="137"/>
      <c r="I8" s="494"/>
      <c r="J8" s="495"/>
      <c r="K8" s="138"/>
      <c r="L8" s="138"/>
      <c r="M8" s="501"/>
      <c r="N8" s="502"/>
      <c r="O8" s="502"/>
      <c r="P8" s="502"/>
      <c r="Q8" s="502"/>
      <c r="R8" s="502"/>
      <c r="S8" s="502"/>
      <c r="T8" s="502"/>
      <c r="U8" s="502"/>
      <c r="V8" s="502"/>
      <c r="W8" s="502"/>
      <c r="X8" s="502"/>
      <c r="Y8" s="502"/>
      <c r="Z8" s="502"/>
      <c r="AA8" s="502"/>
      <c r="AB8" s="502"/>
      <c r="AC8" s="502"/>
      <c r="AD8" s="502"/>
      <c r="AE8" s="502"/>
      <c r="AF8" s="503"/>
      <c r="AG8" s="1"/>
      <c r="AH8" s="1"/>
      <c r="AI8" s="1"/>
      <c r="AJ8" s="1"/>
      <c r="AK8" s="1"/>
      <c r="AL8" s="1"/>
      <c r="AM8" s="1"/>
      <c r="AN8" s="1"/>
      <c r="AO8" s="1"/>
      <c r="AP8" s="1"/>
      <c r="AQ8" s="2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2:99" ht="17.100000000000001" customHeight="1" x14ac:dyDescent="0.2">
      <c r="B9" s="492"/>
      <c r="C9" s="124"/>
      <c r="D9" s="139"/>
      <c r="E9" s="134"/>
      <c r="F9" s="135"/>
      <c r="G9" s="136"/>
      <c r="H9" s="137"/>
      <c r="I9" s="494"/>
      <c r="J9" s="495"/>
      <c r="K9" s="141"/>
      <c r="L9" s="138"/>
      <c r="M9" s="501"/>
      <c r="N9" s="502"/>
      <c r="O9" s="502"/>
      <c r="P9" s="502"/>
      <c r="Q9" s="502"/>
      <c r="R9" s="502"/>
      <c r="S9" s="502"/>
      <c r="T9" s="502"/>
      <c r="U9" s="502"/>
      <c r="V9" s="502"/>
      <c r="W9" s="502"/>
      <c r="X9" s="502"/>
      <c r="Y9" s="502"/>
      <c r="Z9" s="502"/>
      <c r="AA9" s="502"/>
      <c r="AB9" s="502"/>
      <c r="AC9" s="502"/>
      <c r="AD9" s="502"/>
      <c r="AE9" s="502"/>
      <c r="AF9" s="503"/>
      <c r="AG9" s="1"/>
      <c r="AH9" s="1"/>
      <c r="AI9" s="1"/>
      <c r="AJ9" s="1"/>
      <c r="AK9" s="1"/>
      <c r="AL9" s="1"/>
      <c r="AM9" s="1"/>
      <c r="AN9" s="1"/>
      <c r="AO9" s="1"/>
      <c r="AP9" s="1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2:99" ht="17.100000000000001" customHeight="1" x14ac:dyDescent="0.2">
      <c r="B10" s="492"/>
      <c r="C10" s="124"/>
      <c r="D10" s="139"/>
      <c r="E10" s="134"/>
      <c r="F10" s="135"/>
      <c r="G10" s="136"/>
      <c r="H10" s="137"/>
      <c r="I10" s="494"/>
      <c r="J10" s="495"/>
      <c r="K10" s="138"/>
      <c r="L10" s="138"/>
      <c r="M10" s="501"/>
      <c r="N10" s="502"/>
      <c r="O10" s="502"/>
      <c r="P10" s="502"/>
      <c r="Q10" s="502"/>
      <c r="R10" s="502"/>
      <c r="S10" s="502"/>
      <c r="T10" s="502"/>
      <c r="U10" s="502"/>
      <c r="V10" s="502"/>
      <c r="W10" s="502"/>
      <c r="X10" s="502"/>
      <c r="Y10" s="502"/>
      <c r="Z10" s="502"/>
      <c r="AA10" s="502"/>
      <c r="AB10" s="502"/>
      <c r="AC10" s="502"/>
      <c r="AD10" s="502"/>
      <c r="AE10" s="502"/>
      <c r="AF10" s="50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2:99" ht="17.100000000000001" customHeight="1" x14ac:dyDescent="0.2">
      <c r="B11" s="492"/>
      <c r="C11" s="124"/>
      <c r="D11" s="139"/>
      <c r="E11" s="134"/>
      <c r="F11" s="135"/>
      <c r="G11" s="136"/>
      <c r="H11" s="137"/>
      <c r="I11" s="494"/>
      <c r="J11" s="495"/>
      <c r="K11" s="138"/>
      <c r="L11" s="138"/>
      <c r="M11" s="501"/>
      <c r="N11" s="502"/>
      <c r="O11" s="502"/>
      <c r="P11" s="502"/>
      <c r="Q11" s="502"/>
      <c r="R11" s="502"/>
      <c r="S11" s="502"/>
      <c r="T11" s="502"/>
      <c r="U11" s="502"/>
      <c r="V11" s="502"/>
      <c r="W11" s="502"/>
      <c r="X11" s="502"/>
      <c r="Y11" s="502"/>
      <c r="Z11" s="502"/>
      <c r="AA11" s="502"/>
      <c r="AB11" s="502"/>
      <c r="AC11" s="502"/>
      <c r="AD11" s="502"/>
      <c r="AE11" s="502"/>
      <c r="AF11" s="50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2:99" ht="17.100000000000001" customHeight="1" x14ac:dyDescent="0.2">
      <c r="B12" s="492"/>
      <c r="C12" s="124"/>
      <c r="D12" s="139"/>
      <c r="E12" s="134"/>
      <c r="F12" s="135"/>
      <c r="G12" s="136"/>
      <c r="H12" s="137"/>
      <c r="I12" s="494"/>
      <c r="J12" s="495"/>
      <c r="K12" s="141"/>
      <c r="L12" s="138"/>
      <c r="M12" s="501"/>
      <c r="N12" s="502"/>
      <c r="O12" s="502"/>
      <c r="P12" s="502"/>
      <c r="Q12" s="502"/>
      <c r="R12" s="502"/>
      <c r="S12" s="502"/>
      <c r="T12" s="502"/>
      <c r="U12" s="502"/>
      <c r="V12" s="502"/>
      <c r="W12" s="502"/>
      <c r="X12" s="502"/>
      <c r="Y12" s="502"/>
      <c r="Z12" s="502"/>
      <c r="AA12" s="502"/>
      <c r="AB12" s="502"/>
      <c r="AC12" s="502"/>
      <c r="AD12" s="502"/>
      <c r="AE12" s="502"/>
      <c r="AF12" s="50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2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2:99" ht="17.100000000000001" customHeight="1" x14ac:dyDescent="0.2">
      <c r="B13" s="492"/>
      <c r="C13" s="124"/>
      <c r="D13" s="139"/>
      <c r="E13" s="134"/>
      <c r="F13" s="135"/>
      <c r="G13" s="136"/>
      <c r="H13" s="137"/>
      <c r="I13" s="494"/>
      <c r="J13" s="495"/>
      <c r="K13" s="138"/>
      <c r="L13" s="138"/>
      <c r="M13" s="501"/>
      <c r="N13" s="502"/>
      <c r="O13" s="502"/>
      <c r="P13" s="502"/>
      <c r="Q13" s="502"/>
      <c r="R13" s="502"/>
      <c r="S13" s="502"/>
      <c r="T13" s="502"/>
      <c r="U13" s="502"/>
      <c r="V13" s="502"/>
      <c r="W13" s="502"/>
      <c r="X13" s="502"/>
      <c r="Y13" s="502"/>
      <c r="Z13" s="502"/>
      <c r="AA13" s="502"/>
      <c r="AB13" s="502"/>
      <c r="AC13" s="502"/>
      <c r="AD13" s="502"/>
      <c r="AE13" s="502"/>
      <c r="AF13" s="50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2:99" ht="17.100000000000001" customHeight="1" x14ac:dyDescent="0.2">
      <c r="B14" s="492"/>
      <c r="C14" s="124"/>
      <c r="D14" s="139"/>
      <c r="E14" s="134"/>
      <c r="F14" s="135"/>
      <c r="G14" s="136"/>
      <c r="H14" s="137"/>
      <c r="I14" s="494"/>
      <c r="J14" s="495"/>
      <c r="K14" s="138"/>
      <c r="L14" s="138"/>
      <c r="M14" s="501"/>
      <c r="N14" s="502"/>
      <c r="O14" s="502"/>
      <c r="P14" s="502"/>
      <c r="Q14" s="502"/>
      <c r="R14" s="502"/>
      <c r="S14" s="502"/>
      <c r="T14" s="502"/>
      <c r="U14" s="502"/>
      <c r="V14" s="502"/>
      <c r="W14" s="502"/>
      <c r="X14" s="502"/>
      <c r="Y14" s="502"/>
      <c r="Z14" s="502"/>
      <c r="AA14" s="502"/>
      <c r="AB14" s="502"/>
      <c r="AC14" s="502"/>
      <c r="AD14" s="502"/>
      <c r="AE14" s="502"/>
      <c r="AF14" s="50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2:99" ht="17.100000000000001" customHeight="1" x14ac:dyDescent="0.2">
      <c r="B15" s="492"/>
      <c r="C15" s="124"/>
      <c r="D15" s="139"/>
      <c r="E15" s="134"/>
      <c r="F15" s="135"/>
      <c r="G15" s="136"/>
      <c r="H15" s="137"/>
      <c r="I15" s="494"/>
      <c r="J15" s="495"/>
      <c r="K15" s="141"/>
      <c r="L15" s="138"/>
      <c r="M15" s="501"/>
      <c r="N15" s="502"/>
      <c r="O15" s="502"/>
      <c r="P15" s="502"/>
      <c r="Q15" s="502"/>
      <c r="R15" s="502"/>
      <c r="S15" s="502"/>
      <c r="T15" s="502"/>
      <c r="U15" s="502"/>
      <c r="V15" s="502"/>
      <c r="W15" s="502"/>
      <c r="X15" s="502"/>
      <c r="Y15" s="502"/>
      <c r="Z15" s="502"/>
      <c r="AA15" s="502"/>
      <c r="AB15" s="502"/>
      <c r="AC15" s="502"/>
      <c r="AD15" s="502"/>
      <c r="AE15" s="502"/>
      <c r="AF15" s="503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2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2:99" ht="17.100000000000001" customHeight="1" x14ac:dyDescent="0.2">
      <c r="B16" s="492"/>
      <c r="C16" s="124"/>
      <c r="D16" s="139"/>
      <c r="E16" s="134"/>
      <c r="F16" s="135"/>
      <c r="G16" s="136"/>
      <c r="H16" s="137"/>
      <c r="I16" s="494"/>
      <c r="J16" s="495"/>
      <c r="K16" s="138"/>
      <c r="L16" s="138"/>
      <c r="M16" s="501"/>
      <c r="N16" s="502"/>
      <c r="O16" s="502"/>
      <c r="P16" s="502"/>
      <c r="Q16" s="502"/>
      <c r="R16" s="502"/>
      <c r="S16" s="502"/>
      <c r="T16" s="502"/>
      <c r="U16" s="502"/>
      <c r="V16" s="502"/>
      <c r="W16" s="502"/>
      <c r="X16" s="502"/>
      <c r="Y16" s="502"/>
      <c r="Z16" s="502"/>
      <c r="AA16" s="502"/>
      <c r="AB16" s="502"/>
      <c r="AC16" s="502"/>
      <c r="AD16" s="502"/>
      <c r="AE16" s="502"/>
      <c r="AF16" s="50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</row>
    <row r="17" spans="2:99" ht="17.100000000000001" customHeight="1" x14ac:dyDescent="0.2">
      <c r="B17" s="492"/>
      <c r="C17" s="124"/>
      <c r="D17" s="139"/>
      <c r="E17" s="134"/>
      <c r="F17" s="135"/>
      <c r="G17" s="136"/>
      <c r="H17" s="137"/>
      <c r="I17" s="494"/>
      <c r="J17" s="495"/>
      <c r="K17" s="138"/>
      <c r="L17" s="138"/>
      <c r="M17" s="501"/>
      <c r="N17" s="502"/>
      <c r="O17" s="502"/>
      <c r="P17" s="502"/>
      <c r="Q17" s="502"/>
      <c r="R17" s="502"/>
      <c r="S17" s="502"/>
      <c r="T17" s="502"/>
      <c r="U17" s="502"/>
      <c r="V17" s="502"/>
      <c r="W17" s="502"/>
      <c r="X17" s="502"/>
      <c r="Y17" s="502"/>
      <c r="Z17" s="502"/>
      <c r="AA17" s="502"/>
      <c r="AB17" s="502"/>
      <c r="AC17" s="502"/>
      <c r="AD17" s="502"/>
      <c r="AE17" s="502"/>
      <c r="AF17" s="50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6"/>
      <c r="AT17" s="2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2:99" ht="17.100000000000001" customHeight="1" x14ac:dyDescent="0.2">
      <c r="B18" s="492"/>
      <c r="C18" s="124"/>
      <c r="D18" s="139"/>
      <c r="E18" s="134"/>
      <c r="F18" s="135"/>
      <c r="G18" s="136"/>
      <c r="H18" s="137"/>
      <c r="I18" s="494"/>
      <c r="J18" s="495"/>
      <c r="K18" s="141"/>
      <c r="L18" s="138"/>
      <c r="M18" s="501"/>
      <c r="N18" s="502"/>
      <c r="O18" s="502"/>
      <c r="P18" s="502"/>
      <c r="Q18" s="502"/>
      <c r="R18" s="502"/>
      <c r="S18" s="502"/>
      <c r="T18" s="502"/>
      <c r="U18" s="502"/>
      <c r="V18" s="502"/>
      <c r="W18" s="502"/>
      <c r="X18" s="502"/>
      <c r="Y18" s="502"/>
      <c r="Z18" s="502"/>
      <c r="AA18" s="502"/>
      <c r="AB18" s="502"/>
      <c r="AC18" s="502"/>
      <c r="AD18" s="502"/>
      <c r="AE18" s="502"/>
      <c r="AF18" s="503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6"/>
      <c r="AT18" s="2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</row>
    <row r="19" spans="2:99" ht="17.100000000000001" customHeight="1" x14ac:dyDescent="0.2">
      <c r="B19" s="492"/>
      <c r="C19" s="124"/>
      <c r="D19" s="139"/>
      <c r="E19" s="134"/>
      <c r="F19" s="135"/>
      <c r="G19" s="136"/>
      <c r="H19" s="137"/>
      <c r="I19" s="494"/>
      <c r="J19" s="495"/>
      <c r="K19" s="138"/>
      <c r="L19" s="138"/>
      <c r="M19" s="501"/>
      <c r="N19" s="502"/>
      <c r="O19" s="502"/>
      <c r="P19" s="502"/>
      <c r="Q19" s="502"/>
      <c r="R19" s="502"/>
      <c r="S19" s="502"/>
      <c r="T19" s="502"/>
      <c r="U19" s="502"/>
      <c r="V19" s="502"/>
      <c r="W19" s="502"/>
      <c r="X19" s="502"/>
      <c r="Y19" s="502"/>
      <c r="Z19" s="502"/>
      <c r="AA19" s="502"/>
      <c r="AB19" s="502"/>
      <c r="AC19" s="502"/>
      <c r="AD19" s="502"/>
      <c r="AE19" s="502"/>
      <c r="AF19" s="50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6"/>
      <c r="AT19" s="2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2:99" ht="17.100000000000001" customHeight="1" x14ac:dyDescent="0.2">
      <c r="B20" s="492"/>
      <c r="C20" s="124"/>
      <c r="D20" s="139"/>
      <c r="E20" s="134"/>
      <c r="F20" s="135"/>
      <c r="G20" s="136"/>
      <c r="H20" s="137"/>
      <c r="I20" s="494"/>
      <c r="J20" s="495"/>
      <c r="K20" s="138"/>
      <c r="L20" s="138"/>
      <c r="M20" s="501"/>
      <c r="N20" s="502"/>
      <c r="O20" s="502"/>
      <c r="P20" s="502"/>
      <c r="Q20" s="502"/>
      <c r="R20" s="502"/>
      <c r="S20" s="502"/>
      <c r="T20" s="502"/>
      <c r="U20" s="502"/>
      <c r="V20" s="502"/>
      <c r="W20" s="502"/>
      <c r="X20" s="502"/>
      <c r="Y20" s="502"/>
      <c r="Z20" s="502"/>
      <c r="AA20" s="502"/>
      <c r="AB20" s="502"/>
      <c r="AC20" s="502"/>
      <c r="AD20" s="502"/>
      <c r="AE20" s="502"/>
      <c r="AF20" s="50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6"/>
      <c r="AT20" s="2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</row>
    <row r="21" spans="2:99" ht="17.100000000000001" customHeight="1" x14ac:dyDescent="0.2">
      <c r="B21" s="492"/>
      <c r="C21" s="124"/>
      <c r="D21" s="139"/>
      <c r="E21" s="134"/>
      <c r="F21" s="135"/>
      <c r="G21" s="136"/>
      <c r="H21" s="137"/>
      <c r="I21" s="494"/>
      <c r="J21" s="495"/>
      <c r="K21" s="141"/>
      <c r="L21" s="138"/>
      <c r="M21" s="501"/>
      <c r="N21" s="502"/>
      <c r="O21" s="502"/>
      <c r="P21" s="502"/>
      <c r="Q21" s="502"/>
      <c r="R21" s="502"/>
      <c r="S21" s="502"/>
      <c r="T21" s="502"/>
      <c r="U21" s="502"/>
      <c r="V21" s="502"/>
      <c r="W21" s="502"/>
      <c r="X21" s="502"/>
      <c r="Y21" s="502"/>
      <c r="Z21" s="502"/>
      <c r="AA21" s="502"/>
      <c r="AB21" s="502"/>
      <c r="AC21" s="502"/>
      <c r="AD21" s="502"/>
      <c r="AE21" s="502"/>
      <c r="AF21" s="50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6"/>
      <c r="AT21" s="2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</row>
    <row r="22" spans="2:99" ht="17.100000000000001" customHeight="1" x14ac:dyDescent="0.2">
      <c r="B22" s="492"/>
      <c r="C22" s="124"/>
      <c r="D22" s="139"/>
      <c r="E22" s="134"/>
      <c r="F22" s="135"/>
      <c r="G22" s="136"/>
      <c r="H22" s="137"/>
      <c r="I22" s="494"/>
      <c r="J22" s="495"/>
      <c r="K22" s="138"/>
      <c r="L22" s="138"/>
      <c r="M22" s="501"/>
      <c r="N22" s="502"/>
      <c r="O22" s="502"/>
      <c r="P22" s="502"/>
      <c r="Q22" s="502"/>
      <c r="R22" s="502"/>
      <c r="S22" s="502"/>
      <c r="T22" s="502"/>
      <c r="U22" s="502"/>
      <c r="V22" s="502"/>
      <c r="W22" s="502"/>
      <c r="X22" s="502"/>
      <c r="Y22" s="502"/>
      <c r="Z22" s="502"/>
      <c r="AA22" s="502"/>
      <c r="AB22" s="502"/>
      <c r="AC22" s="502"/>
      <c r="AD22" s="502"/>
      <c r="AE22" s="502"/>
      <c r="AF22" s="50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6"/>
      <c r="AT22" s="2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</row>
    <row r="23" spans="2:99" ht="17.100000000000001" customHeight="1" x14ac:dyDescent="0.2">
      <c r="B23" s="492"/>
      <c r="C23" s="124"/>
      <c r="D23" s="139"/>
      <c r="E23" s="134"/>
      <c r="F23" s="135"/>
      <c r="G23" s="136"/>
      <c r="H23" s="137"/>
      <c r="I23" s="494"/>
      <c r="J23" s="495"/>
      <c r="K23" s="138"/>
      <c r="L23" s="138"/>
      <c r="M23" s="501"/>
      <c r="N23" s="502"/>
      <c r="O23" s="502"/>
      <c r="P23" s="502"/>
      <c r="Q23" s="502"/>
      <c r="R23" s="502"/>
      <c r="S23" s="502"/>
      <c r="T23" s="502"/>
      <c r="U23" s="502"/>
      <c r="V23" s="502"/>
      <c r="W23" s="502"/>
      <c r="X23" s="502"/>
      <c r="Y23" s="502"/>
      <c r="Z23" s="502"/>
      <c r="AA23" s="502"/>
      <c r="AB23" s="502"/>
      <c r="AC23" s="502"/>
      <c r="AD23" s="502"/>
      <c r="AE23" s="502"/>
      <c r="AF23" s="503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7"/>
      <c r="AT23" s="2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</row>
    <row r="24" spans="2:99" ht="17.100000000000001" customHeight="1" x14ac:dyDescent="0.2">
      <c r="B24" s="492"/>
      <c r="C24" s="124"/>
      <c r="D24" s="139"/>
      <c r="E24" s="134"/>
      <c r="F24" s="135"/>
      <c r="G24" s="136"/>
      <c r="H24" s="137"/>
      <c r="I24" s="494"/>
      <c r="J24" s="495"/>
      <c r="K24" s="141"/>
      <c r="L24" s="138"/>
      <c r="M24" s="501"/>
      <c r="N24" s="502"/>
      <c r="O24" s="502"/>
      <c r="P24" s="502"/>
      <c r="Q24" s="502"/>
      <c r="R24" s="502"/>
      <c r="S24" s="502"/>
      <c r="T24" s="502"/>
      <c r="U24" s="502"/>
      <c r="V24" s="502"/>
      <c r="W24" s="502"/>
      <c r="X24" s="502"/>
      <c r="Y24" s="502"/>
      <c r="Z24" s="502"/>
      <c r="AA24" s="502"/>
      <c r="AB24" s="502"/>
      <c r="AC24" s="502"/>
      <c r="AD24" s="502"/>
      <c r="AE24" s="502"/>
      <c r="AF24" s="50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7"/>
      <c r="AT24" s="2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</row>
    <row r="25" spans="2:99" ht="17.100000000000001" customHeight="1" x14ac:dyDescent="0.2">
      <c r="B25" s="492"/>
      <c r="C25" s="124"/>
      <c r="D25" s="139"/>
      <c r="E25" s="134"/>
      <c r="F25" s="135"/>
      <c r="G25" s="136"/>
      <c r="H25" s="137"/>
      <c r="I25" s="494"/>
      <c r="J25" s="495"/>
      <c r="K25" s="138"/>
      <c r="L25" s="138"/>
      <c r="M25" s="501"/>
      <c r="N25" s="502"/>
      <c r="O25" s="502"/>
      <c r="P25" s="502"/>
      <c r="Q25" s="502"/>
      <c r="R25" s="502"/>
      <c r="S25" s="502"/>
      <c r="T25" s="502"/>
      <c r="U25" s="502"/>
      <c r="V25" s="502"/>
      <c r="W25" s="502"/>
      <c r="X25" s="502"/>
      <c r="Y25" s="502"/>
      <c r="Z25" s="502"/>
      <c r="AA25" s="502"/>
      <c r="AB25" s="502"/>
      <c r="AC25" s="502"/>
      <c r="AD25" s="502"/>
      <c r="AE25" s="502"/>
      <c r="AF25" s="50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2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</row>
    <row r="26" spans="2:99" ht="17.100000000000001" customHeight="1" x14ac:dyDescent="0.2">
      <c r="B26" s="492"/>
      <c r="C26" s="124"/>
      <c r="D26" s="139"/>
      <c r="E26" s="134"/>
      <c r="F26" s="135"/>
      <c r="G26" s="136"/>
      <c r="H26" s="137"/>
      <c r="I26" s="494"/>
      <c r="J26" s="495"/>
      <c r="K26" s="138"/>
      <c r="L26" s="138"/>
      <c r="M26" s="501"/>
      <c r="N26" s="502"/>
      <c r="O26" s="502"/>
      <c r="P26" s="502"/>
      <c r="Q26" s="502"/>
      <c r="R26" s="502"/>
      <c r="S26" s="502"/>
      <c r="T26" s="502"/>
      <c r="U26" s="502"/>
      <c r="V26" s="502"/>
      <c r="W26" s="502"/>
      <c r="X26" s="502"/>
      <c r="Y26" s="502"/>
      <c r="Z26" s="502"/>
      <c r="AA26" s="502"/>
      <c r="AB26" s="502"/>
      <c r="AC26" s="502"/>
      <c r="AD26" s="502"/>
      <c r="AE26" s="502"/>
      <c r="AF26" s="50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2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2:99" ht="17.100000000000001" customHeight="1" x14ac:dyDescent="0.2">
      <c r="B27" s="492"/>
      <c r="C27" s="124"/>
      <c r="D27" s="139"/>
      <c r="E27" s="134"/>
      <c r="F27" s="135"/>
      <c r="G27" s="136"/>
      <c r="H27" s="137"/>
      <c r="I27" s="494"/>
      <c r="J27" s="495"/>
      <c r="K27" s="141"/>
      <c r="L27" s="138"/>
      <c r="M27" s="501"/>
      <c r="N27" s="502"/>
      <c r="O27" s="502"/>
      <c r="P27" s="502"/>
      <c r="Q27" s="502"/>
      <c r="R27" s="502"/>
      <c r="S27" s="502"/>
      <c r="T27" s="502"/>
      <c r="U27" s="502"/>
      <c r="V27" s="502"/>
      <c r="W27" s="502"/>
      <c r="X27" s="502"/>
      <c r="Y27" s="502"/>
      <c r="Z27" s="502"/>
      <c r="AA27" s="502"/>
      <c r="AB27" s="502"/>
      <c r="AC27" s="502"/>
      <c r="AD27" s="502"/>
      <c r="AE27" s="502"/>
      <c r="AF27" s="50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2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</row>
    <row r="28" spans="2:99" ht="17.100000000000001" customHeight="1" x14ac:dyDescent="0.2">
      <c r="B28" s="492"/>
      <c r="C28" s="124"/>
      <c r="D28" s="139"/>
      <c r="E28" s="134"/>
      <c r="F28" s="135"/>
      <c r="G28" s="136"/>
      <c r="H28" s="137"/>
      <c r="I28" s="494"/>
      <c r="J28" s="495"/>
      <c r="K28" s="138"/>
      <c r="L28" s="138"/>
      <c r="M28" s="501"/>
      <c r="N28" s="502"/>
      <c r="O28" s="502"/>
      <c r="P28" s="502"/>
      <c r="Q28" s="502"/>
      <c r="R28" s="502"/>
      <c r="S28" s="502"/>
      <c r="T28" s="502"/>
      <c r="U28" s="502"/>
      <c r="V28" s="502"/>
      <c r="W28" s="502"/>
      <c r="X28" s="502"/>
      <c r="Y28" s="502"/>
      <c r="Z28" s="502"/>
      <c r="AA28" s="502"/>
      <c r="AB28" s="502"/>
      <c r="AC28" s="502"/>
      <c r="AD28" s="502"/>
      <c r="AE28" s="502"/>
      <c r="AF28" s="50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7"/>
      <c r="AT28" s="2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</row>
    <row r="29" spans="2:99" ht="17.100000000000001" customHeight="1" x14ac:dyDescent="0.2">
      <c r="B29" s="492"/>
      <c r="C29" s="124"/>
      <c r="D29" s="139"/>
      <c r="E29" s="134"/>
      <c r="F29" s="135"/>
      <c r="G29" s="136"/>
      <c r="H29" s="137"/>
      <c r="I29" s="494"/>
      <c r="J29" s="495"/>
      <c r="K29" s="138"/>
      <c r="L29" s="138"/>
      <c r="M29" s="501"/>
      <c r="N29" s="502"/>
      <c r="O29" s="502"/>
      <c r="P29" s="502"/>
      <c r="Q29" s="502"/>
      <c r="R29" s="502"/>
      <c r="S29" s="502"/>
      <c r="T29" s="502"/>
      <c r="U29" s="502"/>
      <c r="V29" s="502"/>
      <c r="W29" s="502"/>
      <c r="X29" s="502"/>
      <c r="Y29" s="502"/>
      <c r="Z29" s="502"/>
      <c r="AA29" s="502"/>
      <c r="AB29" s="502"/>
      <c r="AC29" s="502"/>
      <c r="AD29" s="502"/>
      <c r="AE29" s="502"/>
      <c r="AF29" s="50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7"/>
      <c r="AT29" s="2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</row>
    <row r="30" spans="2:99" ht="17.100000000000001" customHeight="1" x14ac:dyDescent="0.2">
      <c r="B30" s="492"/>
      <c r="C30" s="124"/>
      <c r="D30" s="139"/>
      <c r="E30" s="134"/>
      <c r="F30" s="135"/>
      <c r="G30" s="136"/>
      <c r="H30" s="137"/>
      <c r="I30" s="494"/>
      <c r="J30" s="495"/>
      <c r="K30" s="141"/>
      <c r="L30" s="138"/>
      <c r="M30" s="501"/>
      <c r="N30" s="502"/>
      <c r="O30" s="502"/>
      <c r="P30" s="502"/>
      <c r="Q30" s="502"/>
      <c r="R30" s="502"/>
      <c r="S30" s="502"/>
      <c r="T30" s="502"/>
      <c r="U30" s="502"/>
      <c r="V30" s="502"/>
      <c r="W30" s="502"/>
      <c r="X30" s="502"/>
      <c r="Y30" s="502"/>
      <c r="Z30" s="502"/>
      <c r="AA30" s="502"/>
      <c r="AB30" s="502"/>
      <c r="AC30" s="502"/>
      <c r="AD30" s="502"/>
      <c r="AE30" s="502"/>
      <c r="AF30" s="503"/>
      <c r="AG30" s="8"/>
      <c r="AH30" s="8"/>
      <c r="AI30" s="8"/>
      <c r="AJ30" s="8"/>
      <c r="AK30" s="8"/>
      <c r="AL30" s="8"/>
      <c r="AM30" s="1"/>
      <c r="AN30" s="1"/>
      <c r="AO30" s="1"/>
      <c r="AP30" s="1"/>
      <c r="AQ30" s="1"/>
      <c r="AR30" s="1"/>
      <c r="AS30" s="1"/>
      <c r="AT30" s="2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</row>
    <row r="31" spans="2:99" ht="17.100000000000001" customHeight="1" x14ac:dyDescent="0.2">
      <c r="B31" s="493"/>
      <c r="C31" s="124"/>
      <c r="D31" s="139"/>
      <c r="E31" s="134"/>
      <c r="F31" s="135"/>
      <c r="G31" s="136"/>
      <c r="H31" s="137"/>
      <c r="I31" s="494"/>
      <c r="J31" s="495"/>
      <c r="K31" s="138"/>
      <c r="L31" s="138"/>
      <c r="M31" s="501"/>
      <c r="N31" s="502"/>
      <c r="O31" s="502"/>
      <c r="P31" s="502"/>
      <c r="Q31" s="502"/>
      <c r="R31" s="502"/>
      <c r="S31" s="502"/>
      <c r="T31" s="502"/>
      <c r="U31" s="502"/>
      <c r="V31" s="502"/>
      <c r="W31" s="502"/>
      <c r="X31" s="502"/>
      <c r="Y31" s="502"/>
      <c r="Z31" s="502"/>
      <c r="AA31" s="502"/>
      <c r="AB31" s="502"/>
      <c r="AC31" s="502"/>
      <c r="AD31" s="502"/>
      <c r="AE31" s="502"/>
      <c r="AF31" s="50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2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</row>
    <row r="32" spans="2:99" ht="17.100000000000001" customHeight="1" x14ac:dyDescent="0.2">
      <c r="B32" s="124"/>
      <c r="C32" s="124"/>
      <c r="D32" s="139"/>
      <c r="E32" s="134"/>
      <c r="F32" s="135"/>
      <c r="G32" s="136"/>
      <c r="H32" s="137"/>
      <c r="I32" s="494"/>
      <c r="J32" s="495"/>
      <c r="K32" s="138"/>
      <c r="L32" s="138"/>
      <c r="M32" s="501"/>
      <c r="N32" s="502"/>
      <c r="O32" s="502"/>
      <c r="P32" s="502"/>
      <c r="Q32" s="502"/>
      <c r="R32" s="502"/>
      <c r="S32" s="502"/>
      <c r="T32" s="502"/>
      <c r="U32" s="502"/>
      <c r="V32" s="502"/>
      <c r="W32" s="502"/>
      <c r="X32" s="502"/>
      <c r="Y32" s="502"/>
      <c r="Z32" s="502"/>
      <c r="AA32" s="502"/>
      <c r="AB32" s="502"/>
      <c r="AC32" s="502"/>
      <c r="AD32" s="502"/>
      <c r="AE32" s="502"/>
      <c r="AF32" s="50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2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</row>
    <row r="33" spans="2:99" ht="17.100000000000001" customHeight="1" x14ac:dyDescent="0.2">
      <c r="B33" s="124"/>
      <c r="C33" s="124"/>
      <c r="D33" s="139"/>
      <c r="E33" s="134"/>
      <c r="F33" s="135"/>
      <c r="G33" s="136"/>
      <c r="H33" s="137"/>
      <c r="I33" s="494"/>
      <c r="J33" s="495"/>
      <c r="K33" s="141"/>
      <c r="L33" s="138"/>
      <c r="M33" s="501"/>
      <c r="N33" s="502"/>
      <c r="O33" s="502"/>
      <c r="P33" s="502"/>
      <c r="Q33" s="502"/>
      <c r="R33" s="502"/>
      <c r="S33" s="502"/>
      <c r="T33" s="502"/>
      <c r="U33" s="502"/>
      <c r="V33" s="502"/>
      <c r="W33" s="502"/>
      <c r="X33" s="502"/>
      <c r="Y33" s="502"/>
      <c r="Z33" s="502"/>
      <c r="AA33" s="502"/>
      <c r="AB33" s="502"/>
      <c r="AC33" s="502"/>
      <c r="AD33" s="502"/>
      <c r="AE33" s="502"/>
      <c r="AF33" s="50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2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</row>
    <row r="34" spans="2:99" ht="17.100000000000001" customHeight="1" x14ac:dyDescent="0.2">
      <c r="B34" s="124"/>
      <c r="C34" s="124"/>
      <c r="D34" s="139"/>
      <c r="E34" s="134"/>
      <c r="F34" s="135"/>
      <c r="G34" s="136"/>
      <c r="H34" s="137"/>
      <c r="I34" s="494"/>
      <c r="J34" s="495"/>
      <c r="K34" s="138"/>
      <c r="L34" s="138"/>
      <c r="M34" s="501"/>
      <c r="N34" s="502"/>
      <c r="O34" s="502"/>
      <c r="P34" s="502"/>
      <c r="Q34" s="502"/>
      <c r="R34" s="502"/>
      <c r="S34" s="502"/>
      <c r="T34" s="502"/>
      <c r="U34" s="502"/>
      <c r="V34" s="502"/>
      <c r="W34" s="502"/>
      <c r="X34" s="502"/>
      <c r="Y34" s="502"/>
      <c r="Z34" s="502"/>
      <c r="AA34" s="502"/>
      <c r="AB34" s="502"/>
      <c r="AC34" s="502"/>
      <c r="AD34" s="502"/>
      <c r="AE34" s="502"/>
      <c r="AF34" s="50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2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</row>
    <row r="35" spans="2:99" ht="17.100000000000001" customHeight="1" x14ac:dyDescent="0.2">
      <c r="B35" s="124"/>
      <c r="C35" s="124"/>
      <c r="D35" s="139"/>
      <c r="E35" s="134"/>
      <c r="F35" s="135"/>
      <c r="G35" s="136"/>
      <c r="H35" s="137"/>
      <c r="I35" s="494"/>
      <c r="J35" s="495"/>
      <c r="K35" s="138"/>
      <c r="L35" s="138"/>
      <c r="M35" s="501"/>
      <c r="N35" s="502"/>
      <c r="O35" s="502"/>
      <c r="P35" s="502"/>
      <c r="Q35" s="502"/>
      <c r="R35" s="502"/>
      <c r="S35" s="502"/>
      <c r="T35" s="502"/>
      <c r="U35" s="502"/>
      <c r="V35" s="502"/>
      <c r="W35" s="502"/>
      <c r="X35" s="502"/>
      <c r="Y35" s="502"/>
      <c r="Z35" s="502"/>
      <c r="AA35" s="502"/>
      <c r="AB35" s="502"/>
      <c r="AC35" s="502"/>
      <c r="AD35" s="502"/>
      <c r="AE35" s="502"/>
      <c r="AF35" s="503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2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</row>
    <row r="36" spans="2:99" ht="17.100000000000001" customHeight="1" x14ac:dyDescent="0.2">
      <c r="B36" s="124"/>
      <c r="C36" s="124"/>
      <c r="D36" s="139"/>
      <c r="E36" s="134"/>
      <c r="F36" s="135"/>
      <c r="G36" s="136"/>
      <c r="H36" s="137"/>
      <c r="I36" s="494"/>
      <c r="J36" s="495"/>
      <c r="K36" s="141"/>
      <c r="L36" s="138"/>
      <c r="M36" s="501"/>
      <c r="N36" s="502"/>
      <c r="O36" s="502"/>
      <c r="P36" s="502"/>
      <c r="Q36" s="502"/>
      <c r="R36" s="502"/>
      <c r="S36" s="502"/>
      <c r="T36" s="502"/>
      <c r="U36" s="502"/>
      <c r="V36" s="502"/>
      <c r="W36" s="502"/>
      <c r="X36" s="502"/>
      <c r="Y36" s="502"/>
      <c r="Z36" s="502"/>
      <c r="AA36" s="502"/>
      <c r="AB36" s="502"/>
      <c r="AC36" s="502"/>
      <c r="AD36" s="502"/>
      <c r="AE36" s="502"/>
      <c r="AF36" s="50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2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</row>
    <row r="37" spans="2:99" ht="17.100000000000001" customHeight="1" x14ac:dyDescent="0.2">
      <c r="B37" s="124"/>
      <c r="C37" s="124"/>
      <c r="D37" s="139"/>
      <c r="E37" s="134"/>
      <c r="F37" s="135"/>
      <c r="G37" s="136"/>
      <c r="H37" s="137"/>
      <c r="I37" s="494"/>
      <c r="J37" s="495"/>
      <c r="K37" s="138"/>
      <c r="L37" s="138"/>
      <c r="M37" s="501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2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7.100000000000001" customHeight="1" x14ac:dyDescent="0.2">
      <c r="B38" s="124"/>
      <c r="C38" s="124"/>
      <c r="D38" s="139"/>
      <c r="E38" s="134"/>
      <c r="F38" s="135"/>
      <c r="G38" s="136"/>
      <c r="H38" s="137"/>
      <c r="I38" s="494"/>
      <c r="J38" s="495"/>
      <c r="K38" s="138"/>
      <c r="L38" s="138"/>
      <c r="M38" s="501"/>
      <c r="N38" s="502"/>
      <c r="O38" s="502"/>
      <c r="P38" s="502"/>
      <c r="Q38" s="502"/>
      <c r="R38" s="502"/>
      <c r="S38" s="502"/>
      <c r="T38" s="502"/>
      <c r="U38" s="502"/>
      <c r="V38" s="502"/>
      <c r="W38" s="502"/>
      <c r="X38" s="502"/>
      <c r="Y38" s="502"/>
      <c r="Z38" s="502"/>
      <c r="AA38" s="502"/>
      <c r="AB38" s="502"/>
      <c r="AC38" s="502"/>
      <c r="AD38" s="502"/>
      <c r="AE38" s="502"/>
      <c r="AF38" s="50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2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</row>
    <row r="39" spans="2:99" ht="17.100000000000001" customHeight="1" x14ac:dyDescent="0.2">
      <c r="B39" s="124"/>
      <c r="C39" s="124"/>
      <c r="D39" s="139"/>
      <c r="E39" s="134"/>
      <c r="F39" s="135"/>
      <c r="G39" s="136"/>
      <c r="H39" s="137"/>
      <c r="I39" s="494"/>
      <c r="J39" s="495"/>
      <c r="K39" s="141"/>
      <c r="L39" s="138"/>
      <c r="M39" s="501"/>
      <c r="N39" s="502"/>
      <c r="O39" s="502"/>
      <c r="P39" s="502"/>
      <c r="Q39" s="502"/>
      <c r="R39" s="502"/>
      <c r="S39" s="502"/>
      <c r="T39" s="502"/>
      <c r="U39" s="502"/>
      <c r="V39" s="502"/>
      <c r="W39" s="502"/>
      <c r="X39" s="502"/>
      <c r="Y39" s="502"/>
      <c r="Z39" s="502"/>
      <c r="AA39" s="502"/>
      <c r="AB39" s="502"/>
      <c r="AC39" s="502"/>
      <c r="AD39" s="502"/>
      <c r="AE39" s="502"/>
      <c r="AF39" s="50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2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 ht="17.100000000000001" customHeight="1" x14ac:dyDescent="0.2">
      <c r="B40" s="124"/>
      <c r="C40" s="124"/>
      <c r="D40" s="139"/>
      <c r="E40" s="134"/>
      <c r="F40" s="135"/>
      <c r="G40" s="136"/>
      <c r="H40" s="137"/>
      <c r="I40" s="494"/>
      <c r="J40" s="495"/>
      <c r="K40" s="138"/>
      <c r="L40" s="138"/>
      <c r="M40" s="501"/>
      <c r="N40" s="502"/>
      <c r="O40" s="502"/>
      <c r="P40" s="502"/>
      <c r="Q40" s="502"/>
      <c r="R40" s="502"/>
      <c r="S40" s="502"/>
      <c r="T40" s="502"/>
      <c r="U40" s="502"/>
      <c r="V40" s="502"/>
      <c r="W40" s="502"/>
      <c r="X40" s="502"/>
      <c r="Y40" s="502"/>
      <c r="Z40" s="502"/>
      <c r="AA40" s="502"/>
      <c r="AB40" s="502"/>
      <c r="AC40" s="502"/>
      <c r="AD40" s="502"/>
      <c r="AE40" s="502"/>
      <c r="AF40" s="50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2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  <row r="41" spans="2:99" ht="17.100000000000001" customHeight="1" x14ac:dyDescent="0.2">
      <c r="B41" s="124"/>
      <c r="C41" s="124"/>
      <c r="D41" s="139"/>
      <c r="E41" s="134"/>
      <c r="F41" s="135"/>
      <c r="G41" s="140"/>
      <c r="H41" s="137"/>
      <c r="I41" s="494"/>
      <c r="J41" s="495"/>
      <c r="K41" s="138"/>
      <c r="L41" s="138"/>
      <c r="M41" s="501"/>
      <c r="N41" s="502"/>
      <c r="O41" s="502"/>
      <c r="P41" s="502"/>
      <c r="Q41" s="502"/>
      <c r="R41" s="502"/>
      <c r="S41" s="502"/>
      <c r="T41" s="502"/>
      <c r="U41" s="502"/>
      <c r="V41" s="502"/>
      <c r="W41" s="502"/>
      <c r="X41" s="502"/>
      <c r="Y41" s="502"/>
      <c r="Z41" s="502"/>
      <c r="AA41" s="502"/>
      <c r="AB41" s="502"/>
      <c r="AC41" s="502"/>
      <c r="AD41" s="502"/>
      <c r="AE41" s="502"/>
      <c r="AF41" s="50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2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</row>
    <row r="42" spans="2:99" ht="17.100000000000001" customHeight="1" x14ac:dyDescent="0.2">
      <c r="B42" s="124"/>
      <c r="C42" s="124"/>
      <c r="D42" s="139"/>
      <c r="E42" s="130"/>
      <c r="F42" s="135"/>
      <c r="G42" s="136"/>
      <c r="H42" s="137"/>
      <c r="I42" s="494"/>
      <c r="J42" s="495"/>
      <c r="K42" s="141"/>
      <c r="L42" s="138"/>
      <c r="M42" s="501"/>
      <c r="N42" s="502"/>
      <c r="O42" s="502"/>
      <c r="P42" s="502"/>
      <c r="Q42" s="502"/>
      <c r="R42" s="502"/>
      <c r="S42" s="502"/>
      <c r="T42" s="502"/>
      <c r="U42" s="502"/>
      <c r="V42" s="502"/>
      <c r="W42" s="502"/>
      <c r="X42" s="502"/>
      <c r="Y42" s="502"/>
      <c r="Z42" s="502"/>
      <c r="AA42" s="502"/>
      <c r="AB42" s="502"/>
      <c r="AC42" s="502"/>
      <c r="AD42" s="502"/>
      <c r="AE42" s="502"/>
      <c r="AF42" s="50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</row>
    <row r="43" spans="2:99" ht="17.100000000000001" customHeight="1" x14ac:dyDescent="0.2">
      <c r="B43" s="124"/>
      <c r="C43" s="124"/>
      <c r="D43" s="139"/>
      <c r="E43" s="142"/>
      <c r="F43" s="143"/>
      <c r="G43" s="144"/>
      <c r="H43" s="145"/>
      <c r="I43" s="499"/>
      <c r="J43" s="500"/>
      <c r="K43" s="146"/>
      <c r="L43" s="146"/>
      <c r="M43" s="504"/>
      <c r="N43" s="505"/>
      <c r="O43" s="505"/>
      <c r="P43" s="505"/>
      <c r="Q43" s="505"/>
      <c r="R43" s="505"/>
      <c r="S43" s="505"/>
      <c r="T43" s="505"/>
      <c r="U43" s="505"/>
      <c r="V43" s="505"/>
      <c r="W43" s="505"/>
      <c r="X43" s="505"/>
      <c r="Y43" s="505"/>
      <c r="Z43" s="505"/>
      <c r="AA43" s="505"/>
      <c r="AB43" s="505"/>
      <c r="AC43" s="505"/>
      <c r="AD43" s="505"/>
      <c r="AE43" s="505"/>
      <c r="AF43" s="50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2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</row>
    <row r="44" spans="2:99" ht="17.100000000000001" customHeight="1" x14ac:dyDescent="0.2">
      <c r="B44" s="124"/>
      <c r="C44" s="124"/>
      <c r="D44" s="139"/>
      <c r="E44" s="134"/>
      <c r="F44" s="135"/>
      <c r="G44" s="140"/>
      <c r="H44" s="137"/>
      <c r="I44" s="494"/>
      <c r="J44" s="495"/>
      <c r="K44" s="138"/>
      <c r="L44" s="138"/>
      <c r="M44" s="501"/>
      <c r="N44" s="502"/>
      <c r="O44" s="502"/>
      <c r="P44" s="502"/>
      <c r="Q44" s="502"/>
      <c r="R44" s="502"/>
      <c r="S44" s="502"/>
      <c r="T44" s="502"/>
      <c r="U44" s="502"/>
      <c r="V44" s="502"/>
      <c r="W44" s="502"/>
      <c r="X44" s="502"/>
      <c r="Y44" s="502"/>
      <c r="Z44" s="502"/>
      <c r="AA44" s="502"/>
      <c r="AB44" s="502"/>
      <c r="AC44" s="502"/>
      <c r="AD44" s="502"/>
      <c r="AE44" s="502"/>
      <c r="AF44" s="50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2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</row>
    <row r="45" spans="2:99" ht="17.100000000000001" customHeight="1" x14ac:dyDescent="0.2">
      <c r="B45" s="124"/>
      <c r="C45" s="124"/>
      <c r="D45" s="139"/>
      <c r="E45" s="134"/>
      <c r="F45" s="135"/>
      <c r="G45" s="136"/>
      <c r="H45" s="137"/>
      <c r="I45" s="494"/>
      <c r="J45" s="495"/>
      <c r="K45" s="141"/>
      <c r="L45" s="138"/>
      <c r="M45" s="501"/>
      <c r="N45" s="502"/>
      <c r="O45" s="502"/>
      <c r="P45" s="502"/>
      <c r="Q45" s="502"/>
      <c r="R45" s="502"/>
      <c r="S45" s="502"/>
      <c r="T45" s="502"/>
      <c r="U45" s="502"/>
      <c r="V45" s="502"/>
      <c r="W45" s="502"/>
      <c r="X45" s="502"/>
      <c r="Y45" s="502"/>
      <c r="Z45" s="502"/>
      <c r="AA45" s="502"/>
      <c r="AB45" s="502"/>
      <c r="AC45" s="502"/>
      <c r="AD45" s="502"/>
      <c r="AE45" s="502"/>
      <c r="AF45" s="503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2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</row>
    <row r="46" spans="2:99" ht="17.100000000000001" customHeight="1" x14ac:dyDescent="0.2">
      <c r="B46" s="124"/>
      <c r="C46" s="124"/>
      <c r="D46" s="139"/>
      <c r="E46" s="134"/>
      <c r="F46" s="135"/>
      <c r="G46" s="136"/>
      <c r="H46" s="137"/>
      <c r="I46" s="494"/>
      <c r="J46" s="495"/>
      <c r="K46" s="138"/>
      <c r="L46" s="138"/>
      <c r="M46" s="501"/>
      <c r="N46" s="502"/>
      <c r="O46" s="502"/>
      <c r="P46" s="502"/>
      <c r="Q46" s="502"/>
      <c r="R46" s="502"/>
      <c r="S46" s="502"/>
      <c r="T46" s="502"/>
      <c r="U46" s="502"/>
      <c r="V46" s="502"/>
      <c r="W46" s="502"/>
      <c r="X46" s="502"/>
      <c r="Y46" s="502"/>
      <c r="Z46" s="502"/>
      <c r="AA46" s="502"/>
      <c r="AB46" s="502"/>
      <c r="AC46" s="502"/>
      <c r="AD46" s="502"/>
      <c r="AE46" s="502"/>
      <c r="AF46" s="503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2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</row>
    <row r="47" spans="2:99" ht="17.100000000000001" customHeight="1" x14ac:dyDescent="0.2">
      <c r="B47" s="124"/>
      <c r="C47" s="124"/>
      <c r="D47" s="139"/>
      <c r="E47" s="134"/>
      <c r="F47" s="135"/>
      <c r="G47" s="140"/>
      <c r="H47" s="137"/>
      <c r="I47" s="494"/>
      <c r="J47" s="495"/>
      <c r="K47" s="138"/>
      <c r="L47" s="138"/>
      <c r="M47" s="501"/>
      <c r="N47" s="502"/>
      <c r="O47" s="502"/>
      <c r="P47" s="502"/>
      <c r="Q47" s="502"/>
      <c r="R47" s="502"/>
      <c r="S47" s="502"/>
      <c r="T47" s="502"/>
      <c r="U47" s="502"/>
      <c r="V47" s="502"/>
      <c r="W47" s="502"/>
      <c r="X47" s="502"/>
      <c r="Y47" s="502"/>
      <c r="Z47" s="502"/>
      <c r="AA47" s="502"/>
      <c r="AB47" s="502"/>
      <c r="AC47" s="502"/>
      <c r="AD47" s="502"/>
      <c r="AE47" s="502"/>
      <c r="AF47" s="50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2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</row>
    <row r="48" spans="2:99" ht="17.100000000000001" customHeight="1" x14ac:dyDescent="0.2">
      <c r="B48" s="124"/>
      <c r="C48" s="124"/>
      <c r="D48" s="139"/>
      <c r="E48" s="134"/>
      <c r="F48" s="135"/>
      <c r="G48" s="136"/>
      <c r="H48" s="137"/>
      <c r="I48" s="494"/>
      <c r="J48" s="495"/>
      <c r="K48" s="141"/>
      <c r="L48" s="138"/>
      <c r="M48" s="501"/>
      <c r="N48" s="502"/>
      <c r="O48" s="502"/>
      <c r="P48" s="502"/>
      <c r="Q48" s="502"/>
      <c r="R48" s="502"/>
      <c r="S48" s="502"/>
      <c r="T48" s="502"/>
      <c r="U48" s="502"/>
      <c r="V48" s="502"/>
      <c r="W48" s="502"/>
      <c r="X48" s="502"/>
      <c r="Y48" s="502"/>
      <c r="Z48" s="502"/>
      <c r="AA48" s="502"/>
      <c r="AB48" s="502"/>
      <c r="AC48" s="502"/>
      <c r="AD48" s="502"/>
      <c r="AE48" s="502"/>
      <c r="AF48" s="50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2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</row>
    <row r="49" spans="2:99" ht="17.100000000000001" customHeight="1" x14ac:dyDescent="0.2">
      <c r="B49" s="124"/>
      <c r="C49" s="124"/>
      <c r="D49" s="139"/>
      <c r="E49" s="134"/>
      <c r="F49" s="135"/>
      <c r="G49" s="136"/>
      <c r="H49" s="137"/>
      <c r="I49" s="494"/>
      <c r="J49" s="495"/>
      <c r="K49" s="138"/>
      <c r="L49" s="138"/>
      <c r="M49" s="501"/>
      <c r="N49" s="502"/>
      <c r="O49" s="502"/>
      <c r="P49" s="502"/>
      <c r="Q49" s="502"/>
      <c r="R49" s="502"/>
      <c r="S49" s="502"/>
      <c r="T49" s="502"/>
      <c r="U49" s="502"/>
      <c r="V49" s="502"/>
      <c r="W49" s="502"/>
      <c r="X49" s="502"/>
      <c r="Y49" s="502"/>
      <c r="Z49" s="502"/>
      <c r="AA49" s="502"/>
      <c r="AB49" s="502"/>
      <c r="AC49" s="502"/>
      <c r="AD49" s="502"/>
      <c r="AE49" s="502"/>
      <c r="AF49" s="503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2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2:99" ht="17.100000000000001" customHeight="1" x14ac:dyDescent="0.2">
      <c r="B50" s="124"/>
      <c r="C50" s="124"/>
      <c r="D50" s="139"/>
      <c r="E50" s="134"/>
      <c r="F50" s="135"/>
      <c r="G50" s="140"/>
      <c r="H50" s="137"/>
      <c r="I50" s="494"/>
      <c r="J50" s="495"/>
      <c r="K50" s="138"/>
      <c r="L50" s="138"/>
      <c r="M50" s="501"/>
      <c r="N50" s="502"/>
      <c r="O50" s="502"/>
      <c r="P50" s="502"/>
      <c r="Q50" s="502"/>
      <c r="R50" s="502"/>
      <c r="S50" s="502"/>
      <c r="T50" s="502"/>
      <c r="U50" s="502"/>
      <c r="V50" s="502"/>
      <c r="W50" s="502"/>
      <c r="X50" s="502"/>
      <c r="Y50" s="502"/>
      <c r="Z50" s="502"/>
      <c r="AA50" s="502"/>
      <c r="AB50" s="502"/>
      <c r="AC50" s="502"/>
      <c r="AD50" s="502"/>
      <c r="AE50" s="502"/>
      <c r="AF50" s="503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2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</row>
    <row r="51" spans="2:99" ht="17.100000000000001" customHeight="1" x14ac:dyDescent="0.2">
      <c r="B51" s="124"/>
      <c r="C51" s="124"/>
      <c r="D51" s="139"/>
      <c r="E51" s="134"/>
      <c r="F51" s="135"/>
      <c r="G51" s="136"/>
      <c r="H51" s="137"/>
      <c r="I51" s="494"/>
      <c r="J51" s="495"/>
      <c r="K51" s="141"/>
      <c r="L51" s="138"/>
      <c r="M51" s="501"/>
      <c r="N51" s="502"/>
      <c r="O51" s="502"/>
      <c r="P51" s="502"/>
      <c r="Q51" s="502"/>
      <c r="R51" s="502"/>
      <c r="S51" s="502"/>
      <c r="T51" s="502"/>
      <c r="U51" s="502"/>
      <c r="V51" s="502"/>
      <c r="W51" s="502"/>
      <c r="X51" s="502"/>
      <c r="Y51" s="502"/>
      <c r="Z51" s="502"/>
      <c r="AA51" s="502"/>
      <c r="AB51" s="502"/>
      <c r="AC51" s="502"/>
      <c r="AD51" s="502"/>
      <c r="AE51" s="502"/>
      <c r="AF51" s="503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2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</row>
    <row r="52" spans="2:99" ht="17.100000000000001" customHeight="1" x14ac:dyDescent="0.2">
      <c r="B52" s="124"/>
      <c r="C52" s="124"/>
      <c r="D52" s="139"/>
      <c r="E52" s="134"/>
      <c r="F52" s="135"/>
      <c r="G52" s="136"/>
      <c r="H52" s="137"/>
      <c r="I52" s="494"/>
      <c r="J52" s="495"/>
      <c r="K52" s="138"/>
      <c r="L52" s="138"/>
      <c r="M52" s="501"/>
      <c r="N52" s="502"/>
      <c r="O52" s="502"/>
      <c r="P52" s="502"/>
      <c r="Q52" s="502"/>
      <c r="R52" s="502"/>
      <c r="S52" s="502"/>
      <c r="T52" s="502"/>
      <c r="U52" s="502"/>
      <c r="V52" s="502"/>
      <c r="W52" s="502"/>
      <c r="X52" s="502"/>
      <c r="Y52" s="502"/>
      <c r="Z52" s="502"/>
      <c r="AA52" s="502"/>
      <c r="AB52" s="502"/>
      <c r="AC52" s="502"/>
      <c r="AD52" s="502"/>
      <c r="AE52" s="502"/>
      <c r="AF52" s="50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2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2:99" ht="17.100000000000001" customHeight="1" x14ac:dyDescent="0.2">
      <c r="B53" s="124"/>
      <c r="C53" s="124"/>
      <c r="D53" s="139"/>
      <c r="E53" s="134"/>
      <c r="F53" s="135"/>
      <c r="G53" s="140"/>
      <c r="H53" s="137"/>
      <c r="I53" s="494"/>
      <c r="J53" s="495"/>
      <c r="K53" s="138"/>
      <c r="L53" s="138"/>
      <c r="M53" s="501"/>
      <c r="N53" s="502"/>
      <c r="O53" s="502"/>
      <c r="P53" s="502"/>
      <c r="Q53" s="502"/>
      <c r="R53" s="502"/>
      <c r="S53" s="502"/>
      <c r="T53" s="502"/>
      <c r="U53" s="502"/>
      <c r="V53" s="502"/>
      <c r="W53" s="502"/>
      <c r="X53" s="502"/>
      <c r="Y53" s="502"/>
      <c r="Z53" s="502"/>
      <c r="AA53" s="502"/>
      <c r="AB53" s="502"/>
      <c r="AC53" s="502"/>
      <c r="AD53" s="502"/>
      <c r="AE53" s="502"/>
      <c r="AF53" s="503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2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2:99" ht="17.100000000000001" customHeight="1" x14ac:dyDescent="0.2">
      <c r="B54" s="124"/>
      <c r="C54" s="124"/>
      <c r="D54" s="139"/>
      <c r="E54" s="134"/>
      <c r="F54" s="135"/>
      <c r="G54" s="136"/>
      <c r="H54" s="137"/>
      <c r="I54" s="494"/>
      <c r="J54" s="495"/>
      <c r="K54" s="141"/>
      <c r="L54" s="138"/>
      <c r="M54" s="501"/>
      <c r="N54" s="502"/>
      <c r="O54" s="502"/>
      <c r="P54" s="502"/>
      <c r="Q54" s="502"/>
      <c r="R54" s="502"/>
      <c r="S54" s="502"/>
      <c r="T54" s="502"/>
      <c r="U54" s="502"/>
      <c r="V54" s="502"/>
      <c r="W54" s="502"/>
      <c r="X54" s="502"/>
      <c r="Y54" s="502"/>
      <c r="Z54" s="502"/>
      <c r="AA54" s="502"/>
      <c r="AB54" s="502"/>
      <c r="AC54" s="502"/>
      <c r="AD54" s="502"/>
      <c r="AE54" s="502"/>
      <c r="AF54" s="503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2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2:99" ht="17.100000000000001" customHeight="1" x14ac:dyDescent="0.2">
      <c r="B55" s="124"/>
      <c r="C55" s="124"/>
      <c r="D55" s="139"/>
      <c r="E55" s="134"/>
      <c r="F55" s="135"/>
      <c r="G55" s="136"/>
      <c r="H55" s="137"/>
      <c r="I55" s="494"/>
      <c r="J55" s="495"/>
      <c r="K55" s="138"/>
      <c r="L55" s="138"/>
      <c r="M55" s="501"/>
      <c r="N55" s="502"/>
      <c r="O55" s="502"/>
      <c r="P55" s="502"/>
      <c r="Q55" s="502"/>
      <c r="R55" s="502"/>
      <c r="S55" s="502"/>
      <c r="T55" s="502"/>
      <c r="U55" s="502"/>
      <c r="V55" s="502"/>
      <c r="W55" s="502"/>
      <c r="X55" s="502"/>
      <c r="Y55" s="502"/>
      <c r="Z55" s="502"/>
      <c r="AA55" s="502"/>
      <c r="AB55" s="502"/>
      <c r="AC55" s="502"/>
      <c r="AD55" s="502"/>
      <c r="AE55" s="502"/>
      <c r="AF55" s="50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2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2:99" ht="17.100000000000001" customHeight="1" x14ac:dyDescent="0.2">
      <c r="B56" s="124"/>
      <c r="C56" s="124"/>
      <c r="D56" s="139"/>
      <c r="E56" s="134"/>
      <c r="F56" s="135"/>
      <c r="G56" s="140"/>
      <c r="H56" s="137"/>
      <c r="I56" s="494"/>
      <c r="J56" s="495"/>
      <c r="K56" s="138"/>
      <c r="L56" s="138"/>
      <c r="M56" s="501"/>
      <c r="N56" s="502"/>
      <c r="O56" s="502"/>
      <c r="P56" s="502"/>
      <c r="Q56" s="502"/>
      <c r="R56" s="502"/>
      <c r="S56" s="502"/>
      <c r="T56" s="502"/>
      <c r="U56" s="502"/>
      <c r="V56" s="502"/>
      <c r="W56" s="502"/>
      <c r="X56" s="502"/>
      <c r="Y56" s="502"/>
      <c r="Z56" s="502"/>
      <c r="AA56" s="502"/>
      <c r="AB56" s="502"/>
      <c r="AC56" s="502"/>
      <c r="AD56" s="502"/>
      <c r="AE56" s="502"/>
      <c r="AF56" s="503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2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2:99" ht="17.100000000000001" customHeight="1" x14ac:dyDescent="0.2">
      <c r="B57" s="124"/>
      <c r="C57" s="124"/>
      <c r="D57" s="139"/>
      <c r="E57" s="134"/>
      <c r="F57" s="135"/>
      <c r="G57" s="136"/>
      <c r="H57" s="137"/>
      <c r="I57" s="494"/>
      <c r="J57" s="495"/>
      <c r="K57" s="141"/>
      <c r="L57" s="138"/>
      <c r="M57" s="501"/>
      <c r="N57" s="502"/>
      <c r="O57" s="502"/>
      <c r="P57" s="502"/>
      <c r="Q57" s="502"/>
      <c r="R57" s="502"/>
      <c r="S57" s="502"/>
      <c r="T57" s="502"/>
      <c r="U57" s="502"/>
      <c r="V57" s="502"/>
      <c r="W57" s="502"/>
      <c r="X57" s="502"/>
      <c r="Y57" s="502"/>
      <c r="Z57" s="502"/>
      <c r="AA57" s="502"/>
      <c r="AB57" s="502"/>
      <c r="AC57" s="502"/>
      <c r="AD57" s="502"/>
      <c r="AE57" s="502"/>
      <c r="AF57" s="50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2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2:99" ht="17.100000000000001" customHeight="1" x14ac:dyDescent="0.2">
      <c r="B58" s="124"/>
      <c r="C58" s="124"/>
      <c r="D58" s="139"/>
      <c r="E58" s="134"/>
      <c r="F58" s="135"/>
      <c r="G58" s="136"/>
      <c r="H58" s="137"/>
      <c r="I58" s="494"/>
      <c r="J58" s="495"/>
      <c r="K58" s="138"/>
      <c r="L58" s="138"/>
      <c r="M58" s="501"/>
      <c r="N58" s="502"/>
      <c r="O58" s="502"/>
      <c r="P58" s="502"/>
      <c r="Q58" s="502"/>
      <c r="R58" s="502"/>
      <c r="S58" s="502"/>
      <c r="T58" s="502"/>
      <c r="U58" s="502"/>
      <c r="V58" s="502"/>
      <c r="W58" s="502"/>
      <c r="X58" s="502"/>
      <c r="Y58" s="502"/>
      <c r="Z58" s="502"/>
      <c r="AA58" s="502"/>
      <c r="AB58" s="502"/>
      <c r="AC58" s="502"/>
      <c r="AD58" s="502"/>
      <c r="AE58" s="502"/>
      <c r="AF58" s="50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2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2:99" ht="17.100000000000001" customHeight="1" x14ac:dyDescent="0.2">
      <c r="B59" s="124"/>
      <c r="C59" s="124"/>
      <c r="D59" s="139"/>
      <c r="E59" s="134"/>
      <c r="F59" s="135"/>
      <c r="G59" s="140"/>
      <c r="H59" s="137"/>
      <c r="I59" s="494"/>
      <c r="J59" s="495"/>
      <c r="K59" s="138"/>
      <c r="L59" s="138"/>
      <c r="M59" s="501"/>
      <c r="N59" s="502"/>
      <c r="O59" s="502"/>
      <c r="P59" s="502"/>
      <c r="Q59" s="502"/>
      <c r="R59" s="502"/>
      <c r="S59" s="502"/>
      <c r="T59" s="502"/>
      <c r="U59" s="502"/>
      <c r="V59" s="502"/>
      <c r="W59" s="502"/>
      <c r="X59" s="502"/>
      <c r="Y59" s="502"/>
      <c r="Z59" s="502"/>
      <c r="AA59" s="502"/>
      <c r="AB59" s="502"/>
      <c r="AC59" s="502"/>
      <c r="AD59" s="502"/>
      <c r="AE59" s="502"/>
      <c r="AF59" s="50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2:99" s="10" customFormat="1" ht="17.100000000000001" customHeight="1" thickBot="1" x14ac:dyDescent="0.25">
      <c r="B60" s="125"/>
      <c r="C60" s="125"/>
      <c r="D60" s="147"/>
      <c r="E60" s="148"/>
      <c r="F60" s="149"/>
      <c r="G60" s="150"/>
      <c r="H60" s="151"/>
      <c r="I60" s="514"/>
      <c r="J60" s="515"/>
      <c r="K60" s="152"/>
      <c r="L60" s="153"/>
      <c r="M60" s="511"/>
      <c r="N60" s="512"/>
      <c r="O60" s="512"/>
      <c r="P60" s="512"/>
      <c r="Q60" s="512"/>
      <c r="R60" s="512"/>
      <c r="S60" s="512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3"/>
      <c r="AG60" s="1"/>
      <c r="AH60" s="1"/>
      <c r="AI60" s="1"/>
      <c r="AJ60" s="1"/>
      <c r="AK60" s="1"/>
      <c r="AL60" s="9"/>
      <c r="AM60" s="9"/>
      <c r="AN60" s="9"/>
      <c r="AO60" s="1"/>
      <c r="AP60" s="1"/>
      <c r="AQ60" s="1"/>
      <c r="AR60" s="1"/>
      <c r="AS60" s="1"/>
      <c r="AT60" s="2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2:99" ht="17.100000000000001" customHeight="1" x14ac:dyDescent="0.2">
      <c r="B61" s="124"/>
      <c r="C61" s="125"/>
      <c r="D61" s="60"/>
      <c r="E61" s="61"/>
      <c r="F61" s="62"/>
      <c r="G61" s="127"/>
      <c r="H61" s="127"/>
      <c r="I61" s="63"/>
      <c r="J61" s="63"/>
      <c r="K61" s="64"/>
      <c r="L61" s="64"/>
      <c r="M61" s="65"/>
      <c r="N61" s="63"/>
      <c r="O61" s="63"/>
      <c r="P61" s="63"/>
      <c r="Q61" s="66"/>
      <c r="R61" s="66"/>
      <c r="S61" s="63"/>
      <c r="T61" s="63"/>
      <c r="U61" s="63"/>
      <c r="V61" s="63"/>
      <c r="W61" s="63"/>
      <c r="X61" s="67"/>
      <c r="Y61" s="67"/>
      <c r="Z61" s="67"/>
      <c r="AA61" s="67"/>
      <c r="AB61" s="62"/>
      <c r="AC61" s="62"/>
      <c r="AD61" s="63"/>
      <c r="AE61" s="63"/>
      <c r="AF61" s="68"/>
      <c r="AG61" s="1"/>
      <c r="AH61" s="1"/>
      <c r="AI61" s="1"/>
      <c r="AJ61" s="1"/>
      <c r="AK61" s="1"/>
      <c r="AL61" s="9"/>
      <c r="AM61" s="9"/>
      <c r="AN61" s="9"/>
      <c r="AO61" s="1"/>
      <c r="AP61" s="1"/>
      <c r="AQ61" s="1"/>
      <c r="AR61" s="1"/>
      <c r="AS61" s="1"/>
      <c r="AT61" s="2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</row>
    <row r="62" spans="2:99" ht="17.100000000000001" customHeight="1" x14ac:dyDescent="0.2">
      <c r="B62" s="124"/>
      <c r="C62" s="124"/>
      <c r="D62" s="208"/>
      <c r="E62" s="69"/>
      <c r="F62" s="70"/>
      <c r="G62" s="509"/>
      <c r="H62" s="509"/>
      <c r="I62" s="1"/>
      <c r="J62" s="509"/>
      <c r="K62" s="509"/>
      <c r="L62" s="72"/>
      <c r="M62" s="510"/>
      <c r="N62" s="510"/>
      <c r="O62" s="1"/>
      <c r="P62" s="510"/>
      <c r="Q62" s="510"/>
      <c r="R62" s="75"/>
      <c r="S62" s="507"/>
      <c r="T62" s="508"/>
      <c r="U62" s="508"/>
      <c r="V62" s="1"/>
      <c r="W62" s="1"/>
      <c r="X62" s="76"/>
      <c r="Y62" s="77"/>
      <c r="Z62" s="77"/>
      <c r="AA62" s="77"/>
      <c r="AB62" s="78"/>
      <c r="AD62" s="80"/>
      <c r="AE62" s="79"/>
      <c r="AF62" s="236" t="s">
        <v>80</v>
      </c>
      <c r="AG62" s="7"/>
      <c r="AH62" s="1"/>
      <c r="AI62" s="1"/>
      <c r="AJ62" s="1"/>
      <c r="AK62" s="1"/>
      <c r="AL62" s="9"/>
      <c r="AM62" s="9"/>
      <c r="AN62" s="9"/>
      <c r="AO62" s="1"/>
      <c r="AP62" s="1"/>
      <c r="AQ62" s="1"/>
      <c r="AR62" s="1"/>
      <c r="AS62" s="1"/>
      <c r="AT62" s="2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</row>
    <row r="63" spans="2:99" ht="17.100000000000001" customHeight="1" x14ac:dyDescent="0.2">
      <c r="B63" s="124"/>
      <c r="C63" s="124"/>
      <c r="D63" s="83"/>
      <c r="E63" s="84"/>
      <c r="F63" s="70"/>
      <c r="G63" s="126"/>
      <c r="H63" s="126"/>
      <c r="I63" s="1"/>
      <c r="J63" s="1"/>
      <c r="K63" s="72"/>
      <c r="L63" s="72"/>
      <c r="M63" s="73"/>
      <c r="N63" s="1"/>
      <c r="O63" s="1"/>
      <c r="P63" s="74"/>
      <c r="Q63" s="7"/>
      <c r="R63" s="85"/>
      <c r="S63" s="1"/>
      <c r="T63" s="1"/>
      <c r="U63" s="1"/>
      <c r="V63" s="1"/>
      <c r="W63" s="6"/>
      <c r="X63" s="86"/>
      <c r="Y63" s="87"/>
      <c r="Z63" s="87"/>
      <c r="AA63" s="88"/>
      <c r="AB63" s="89"/>
      <c r="AC63" s="70"/>
      <c r="AD63" s="1"/>
      <c r="AF63" s="236" t="s">
        <v>117</v>
      </c>
      <c r="AG63" s="1"/>
      <c r="AH63" s="1"/>
      <c r="AI63" s="1"/>
      <c r="AJ63" s="1"/>
      <c r="AK63" s="1"/>
      <c r="AL63" s="9"/>
      <c r="AM63" s="9"/>
      <c r="AN63" s="9"/>
      <c r="AO63" s="1"/>
      <c r="AP63" s="1"/>
      <c r="AQ63" s="1"/>
      <c r="AR63" s="1"/>
      <c r="AS63" s="1"/>
      <c r="AT63" s="2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</row>
    <row r="64" spans="2:99" ht="24.95" customHeight="1" thickBot="1" x14ac:dyDescent="0.25">
      <c r="B64" s="124"/>
      <c r="C64" s="124"/>
      <c r="D64" s="91"/>
      <c r="E64" s="92"/>
      <c r="F64" s="92"/>
      <c r="G64" s="128"/>
      <c r="H64" s="128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4"/>
      <c r="U64" s="93"/>
      <c r="V64" s="93"/>
      <c r="W64" s="496" t="s">
        <v>156</v>
      </c>
      <c r="X64" s="497"/>
      <c r="Y64" s="497"/>
      <c r="Z64" s="497"/>
      <c r="AA64" s="497"/>
      <c r="AB64" s="497"/>
      <c r="AC64" s="497"/>
      <c r="AD64" s="497"/>
      <c r="AE64" s="497"/>
      <c r="AF64" s="49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2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</row>
    <row r="65" spans="4:45" customFormat="1" ht="17.100000000000001" customHeight="1" x14ac:dyDescent="0.2">
      <c r="D65" s="469"/>
      <c r="E65" s="470"/>
      <c r="F65" s="471"/>
      <c r="G65" s="476" t="s">
        <v>62</v>
      </c>
      <c r="H65" s="477"/>
      <c r="I65" s="477"/>
      <c r="J65" s="477"/>
      <c r="K65" s="478"/>
      <c r="L65" s="479" t="s">
        <v>63</v>
      </c>
      <c r="M65" s="480"/>
      <c r="N65" s="455" t="s">
        <v>149</v>
      </c>
      <c r="O65" s="456"/>
      <c r="P65" s="226" t="s">
        <v>64</v>
      </c>
      <c r="Q65" s="453" t="s">
        <v>65</v>
      </c>
      <c r="R65" s="454"/>
      <c r="S65" s="424" t="s">
        <v>155</v>
      </c>
      <c r="T65" s="425"/>
      <c r="U65" s="453" t="s">
        <v>66</v>
      </c>
      <c r="V65" s="454"/>
      <c r="W65" s="455" t="s">
        <v>24</v>
      </c>
      <c r="X65" s="456"/>
      <c r="Y65" s="457" t="s">
        <v>67</v>
      </c>
      <c r="Z65" s="458"/>
      <c r="AA65" s="458"/>
      <c r="AB65" s="458"/>
      <c r="AC65" s="458"/>
      <c r="AD65" s="459"/>
      <c r="AE65" s="227" t="s">
        <v>68</v>
      </c>
      <c r="AF65" s="228" t="s">
        <v>69</v>
      </c>
    </row>
    <row r="66" spans="4:45" customFormat="1" ht="17.100000000000001" customHeight="1" x14ac:dyDescent="0.2">
      <c r="D66" s="420"/>
      <c r="E66" s="472"/>
      <c r="F66" s="473"/>
      <c r="G66" s="460" t="s">
        <v>70</v>
      </c>
      <c r="H66" s="461"/>
      <c r="I66" s="461"/>
      <c r="J66" s="461"/>
      <c r="K66" s="462"/>
      <c r="L66" s="464" t="s">
        <v>63</v>
      </c>
      <c r="M66" s="465"/>
      <c r="N66" s="424"/>
      <c r="O66" s="425"/>
      <c r="P66" s="420"/>
      <c r="Q66" s="449" t="s">
        <v>109</v>
      </c>
      <c r="R66" s="450"/>
      <c r="S66" s="424"/>
      <c r="T66" s="425"/>
      <c r="U66" s="467" t="s">
        <v>112</v>
      </c>
      <c r="V66" s="468"/>
      <c r="W66" s="424"/>
      <c r="X66" s="425"/>
      <c r="Y66" s="442" t="s">
        <v>115</v>
      </c>
      <c r="Z66" s="443"/>
      <c r="AA66" s="443"/>
      <c r="AB66" s="443"/>
      <c r="AC66" s="443"/>
      <c r="AD66" s="444"/>
      <c r="AE66" s="230" t="s">
        <v>112</v>
      </c>
      <c r="AF66" s="231" t="s">
        <v>116</v>
      </c>
    </row>
    <row r="67" spans="4:45" customFormat="1" ht="17.100000000000001" customHeight="1" x14ac:dyDescent="0.2">
      <c r="D67" s="420"/>
      <c r="E67" s="472"/>
      <c r="F67" s="473"/>
      <c r="G67" s="463"/>
      <c r="H67" s="461"/>
      <c r="I67" s="461"/>
      <c r="J67" s="461"/>
      <c r="K67" s="462"/>
      <c r="L67" s="445" t="s">
        <v>71</v>
      </c>
      <c r="M67" s="446"/>
      <c r="N67" s="447"/>
      <c r="O67" s="448"/>
      <c r="P67" s="466"/>
      <c r="Q67" s="422" t="s">
        <v>72</v>
      </c>
      <c r="R67" s="423"/>
      <c r="S67" s="424" t="s">
        <v>155</v>
      </c>
      <c r="T67" s="425"/>
      <c r="U67" s="432" t="s">
        <v>73</v>
      </c>
      <c r="V67" s="433"/>
      <c r="W67" s="434" t="s">
        <v>148</v>
      </c>
      <c r="X67" s="435"/>
      <c r="Y67" s="436" t="s">
        <v>157</v>
      </c>
      <c r="Z67" s="437"/>
      <c r="AA67" s="437"/>
      <c r="AB67" s="437"/>
      <c r="AC67" s="437"/>
      <c r="AD67" s="438"/>
      <c r="AE67" s="232"/>
      <c r="AF67" s="229"/>
    </row>
    <row r="68" spans="4:45" customFormat="1" ht="17.100000000000001" customHeight="1" x14ac:dyDescent="0.2">
      <c r="D68" s="420"/>
      <c r="E68" s="472"/>
      <c r="F68" s="473"/>
      <c r="G68" s="481" t="s">
        <v>105</v>
      </c>
      <c r="H68" s="482"/>
      <c r="I68" s="482"/>
      <c r="J68" s="482"/>
      <c r="K68" s="483"/>
      <c r="L68" s="464" t="s">
        <v>107</v>
      </c>
      <c r="M68" s="465"/>
      <c r="N68" s="447"/>
      <c r="O68" s="448"/>
      <c r="P68" s="233" t="s">
        <v>74</v>
      </c>
      <c r="Q68" s="449" t="s">
        <v>110</v>
      </c>
      <c r="R68" s="450"/>
      <c r="S68" s="424"/>
      <c r="T68" s="425"/>
      <c r="U68" s="451" t="s">
        <v>113</v>
      </c>
      <c r="V68" s="452"/>
      <c r="W68" s="434"/>
      <c r="X68" s="435"/>
      <c r="Y68" s="436"/>
      <c r="Z68" s="437"/>
      <c r="AA68" s="437"/>
      <c r="AB68" s="437"/>
      <c r="AC68" s="437"/>
      <c r="AD68" s="438"/>
      <c r="AE68" s="430" t="s">
        <v>11</v>
      </c>
      <c r="AF68" s="431" t="s">
        <v>2</v>
      </c>
    </row>
    <row r="69" spans="4:45" customFormat="1" ht="17.100000000000001" customHeight="1" x14ac:dyDescent="0.2">
      <c r="D69" s="420"/>
      <c r="E69" s="472"/>
      <c r="F69" s="473"/>
      <c r="G69" s="460" t="s">
        <v>106</v>
      </c>
      <c r="H69" s="484"/>
      <c r="I69" s="484"/>
      <c r="J69" s="484"/>
      <c r="K69" s="485"/>
      <c r="L69" s="445" t="s">
        <v>75</v>
      </c>
      <c r="M69" s="446"/>
      <c r="N69" s="424" t="s">
        <v>156</v>
      </c>
      <c r="O69" s="425"/>
      <c r="P69" s="420"/>
      <c r="Q69" s="422" t="s">
        <v>76</v>
      </c>
      <c r="R69" s="423"/>
      <c r="S69" s="424" t="s">
        <v>155</v>
      </c>
      <c r="T69" s="425"/>
      <c r="U69" s="422" t="s">
        <v>77</v>
      </c>
      <c r="V69" s="423"/>
      <c r="W69" s="424" t="s">
        <v>155</v>
      </c>
      <c r="X69" s="425"/>
      <c r="Y69" s="436"/>
      <c r="Z69" s="437"/>
      <c r="AA69" s="437"/>
      <c r="AB69" s="437"/>
      <c r="AC69" s="437"/>
      <c r="AD69" s="438"/>
      <c r="AE69" s="430"/>
      <c r="AF69" s="431"/>
    </row>
    <row r="70" spans="4:45" customFormat="1" ht="17.100000000000001" customHeight="1" thickBot="1" x14ac:dyDescent="0.25">
      <c r="D70" s="421"/>
      <c r="E70" s="474"/>
      <c r="F70" s="475"/>
      <c r="G70" s="486"/>
      <c r="H70" s="487"/>
      <c r="I70" s="487"/>
      <c r="J70" s="487"/>
      <c r="K70" s="488"/>
      <c r="L70" s="489" t="s">
        <v>108</v>
      </c>
      <c r="M70" s="490"/>
      <c r="N70" s="426"/>
      <c r="O70" s="427"/>
      <c r="P70" s="421"/>
      <c r="Q70" s="428" t="s">
        <v>111</v>
      </c>
      <c r="R70" s="429"/>
      <c r="S70" s="426"/>
      <c r="T70" s="427"/>
      <c r="U70" s="428" t="s">
        <v>114</v>
      </c>
      <c r="V70" s="429"/>
      <c r="W70" s="426"/>
      <c r="X70" s="427"/>
      <c r="Y70" s="439"/>
      <c r="Z70" s="440"/>
      <c r="AA70" s="440"/>
      <c r="AB70" s="440"/>
      <c r="AC70" s="440"/>
      <c r="AD70" s="441"/>
      <c r="AE70" s="234"/>
      <c r="AF70" s="235"/>
    </row>
    <row r="71" spans="4:45" ht="15" customHeight="1" x14ac:dyDescent="0.2">
      <c r="D71" s="3"/>
      <c r="E71" s="3"/>
      <c r="F71" s="3"/>
      <c r="G71" s="14"/>
      <c r="H71" s="1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4:45" ht="15" customHeight="1" x14ac:dyDescent="0.2">
      <c r="D72" s="3"/>
      <c r="E72" s="3"/>
      <c r="F72" s="3"/>
      <c r="G72" s="14"/>
      <c r="H72" s="1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4:45" ht="15" customHeight="1" x14ac:dyDescent="0.2">
      <c r="D73" s="3"/>
      <c r="E73" s="3"/>
      <c r="F73" s="3"/>
      <c r="G73" s="14"/>
      <c r="H73" s="1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4:45" ht="15" customHeight="1" x14ac:dyDescent="0.2">
      <c r="D74" s="3"/>
      <c r="E74" s="3"/>
      <c r="F74" s="3"/>
      <c r="G74" s="14"/>
      <c r="H74" s="1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4:45" ht="15" customHeight="1" x14ac:dyDescent="0.2">
      <c r="D75" s="3"/>
      <c r="E75" s="3"/>
      <c r="F75" s="3"/>
      <c r="G75" s="14"/>
      <c r="H75" s="1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4:45" ht="15" customHeight="1" x14ac:dyDescent="0.2">
      <c r="D76" s="3"/>
      <c r="E76" s="3"/>
      <c r="F76" s="3"/>
      <c r="G76" s="14"/>
      <c r="H76" s="1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4:45" ht="15" customHeight="1" x14ac:dyDescent="0.2">
      <c r="D77" s="3"/>
      <c r="E77" s="3"/>
      <c r="F77" s="3"/>
      <c r="G77" s="14"/>
      <c r="H77" s="1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4:45" ht="15" customHeight="1" x14ac:dyDescent="0.2">
      <c r="D78" s="3"/>
      <c r="E78" s="3"/>
      <c r="F78" s="3"/>
      <c r="G78" s="14"/>
      <c r="H78" s="1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4:45" ht="15" customHeight="1" x14ac:dyDescent="0.2">
      <c r="D79" s="3"/>
      <c r="E79" s="3"/>
      <c r="F79" s="3"/>
      <c r="G79" s="14"/>
      <c r="H79" s="1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4:45" ht="15" customHeight="1" x14ac:dyDescent="0.2">
      <c r="D80" s="3"/>
      <c r="E80" s="3"/>
      <c r="F80" s="3"/>
      <c r="G80" s="14"/>
      <c r="H80" s="1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4:45" ht="15" customHeight="1" x14ac:dyDescent="0.2">
      <c r="D81" s="3"/>
      <c r="E81" s="3"/>
      <c r="F81" s="3"/>
      <c r="G81" s="14"/>
      <c r="H81" s="1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4:45" ht="15" customHeight="1" x14ac:dyDescent="0.2">
      <c r="D82" s="3"/>
      <c r="E82" s="3"/>
      <c r="F82" s="3"/>
      <c r="G82" s="14"/>
      <c r="H82" s="1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4:45" ht="15" customHeight="1" x14ac:dyDescent="0.2">
      <c r="D83" s="3"/>
      <c r="E83" s="3"/>
      <c r="F83" s="3"/>
      <c r="G83" s="14"/>
      <c r="H83" s="1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4:45" ht="15" customHeight="1" x14ac:dyDescent="0.2">
      <c r="D84" s="3"/>
      <c r="E84" s="3"/>
      <c r="F84" s="3"/>
      <c r="G84" s="14"/>
      <c r="H84" s="1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4:45" ht="15" customHeight="1" x14ac:dyDescent="0.2">
      <c r="D85" s="3"/>
      <c r="E85" s="3"/>
      <c r="F85" s="3"/>
      <c r="G85" s="14"/>
      <c r="H85" s="1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4:45" ht="15" customHeight="1" x14ac:dyDescent="0.2">
      <c r="D86" s="3"/>
      <c r="E86" s="3"/>
      <c r="F86" s="3"/>
      <c r="G86" s="14"/>
      <c r="H86" s="1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4:45" ht="15" customHeight="1" x14ac:dyDescent="0.2">
      <c r="D87" s="3"/>
      <c r="E87" s="3"/>
      <c r="F87" s="3"/>
      <c r="G87" s="14"/>
      <c r="H87" s="1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4:45" ht="15" customHeight="1" x14ac:dyDescent="0.2">
      <c r="D88" s="3"/>
      <c r="E88" s="3"/>
      <c r="F88" s="3"/>
      <c r="G88" s="14"/>
      <c r="H88" s="1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4:45" ht="15" customHeight="1" x14ac:dyDescent="0.2">
      <c r="D89" s="3"/>
      <c r="E89" s="3"/>
      <c r="F89" s="3"/>
      <c r="G89" s="14"/>
      <c r="H89" s="1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4:45" ht="15" customHeight="1" x14ac:dyDescent="0.2">
      <c r="D90" s="3"/>
      <c r="E90" s="3"/>
      <c r="F90" s="3"/>
      <c r="G90" s="14"/>
      <c r="H90" s="1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4:45" ht="15" customHeight="1" x14ac:dyDescent="0.2">
      <c r="D91" s="3"/>
      <c r="E91" s="3"/>
      <c r="F91" s="3"/>
      <c r="G91" s="14"/>
      <c r="H91" s="1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4:45" ht="15" customHeight="1" x14ac:dyDescent="0.2">
      <c r="D92" s="3"/>
      <c r="E92" s="3"/>
      <c r="F92" s="3"/>
      <c r="G92" s="14"/>
      <c r="H92" s="1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4:45" ht="15" customHeight="1" x14ac:dyDescent="0.2">
      <c r="D93" s="3"/>
      <c r="E93" s="3"/>
      <c r="F93" s="3"/>
      <c r="G93" s="14"/>
      <c r="H93" s="1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4:45" ht="15" customHeight="1" x14ac:dyDescent="0.2">
      <c r="D94" s="3"/>
      <c r="E94" s="3"/>
      <c r="F94" s="3"/>
      <c r="G94" s="14"/>
      <c r="H94" s="1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4:45" ht="15" customHeight="1" x14ac:dyDescent="0.2">
      <c r="D95" s="3"/>
      <c r="E95" s="3"/>
      <c r="F95" s="3"/>
      <c r="G95" s="14"/>
      <c r="H95" s="1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4:45" ht="15" customHeight="1" x14ac:dyDescent="0.2">
      <c r="D96" s="3"/>
      <c r="E96" s="3"/>
      <c r="F96" s="3"/>
      <c r="G96" s="14"/>
      <c r="H96" s="1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4:45" ht="15" customHeight="1" x14ac:dyDescent="0.2">
      <c r="D97" s="3"/>
      <c r="E97" s="3"/>
      <c r="F97" s="3"/>
      <c r="G97" s="14"/>
      <c r="H97" s="1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4:45" ht="15" customHeight="1" x14ac:dyDescent="0.2">
      <c r="D98" s="3"/>
      <c r="E98" s="3"/>
      <c r="F98" s="3"/>
      <c r="G98" s="14"/>
      <c r="H98" s="1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4:45" ht="15" customHeight="1" x14ac:dyDescent="0.2">
      <c r="D99" s="3"/>
      <c r="E99" s="3"/>
      <c r="F99" s="3"/>
      <c r="G99" s="14"/>
      <c r="H99" s="1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4:45" ht="15" customHeight="1" x14ac:dyDescent="0.2">
      <c r="D100" s="3"/>
      <c r="E100" s="3"/>
      <c r="F100" s="3"/>
      <c r="G100" s="14"/>
      <c r="H100" s="1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4:45" ht="15" customHeight="1" x14ac:dyDescent="0.2">
      <c r="D101" s="3"/>
      <c r="E101" s="3"/>
      <c r="F101" s="3"/>
      <c r="G101" s="14"/>
      <c r="H101" s="1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4:45" ht="15" customHeight="1" x14ac:dyDescent="0.2">
      <c r="D102" s="3"/>
      <c r="E102" s="3"/>
      <c r="F102" s="3"/>
      <c r="G102" s="14"/>
      <c r="H102" s="1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4:45" ht="15" customHeight="1" x14ac:dyDescent="0.2">
      <c r="D103" s="3"/>
      <c r="E103" s="3"/>
      <c r="F103" s="3"/>
      <c r="G103" s="14"/>
      <c r="H103" s="1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4:45" ht="15" customHeight="1" x14ac:dyDescent="0.2">
      <c r="D104" s="3"/>
      <c r="E104" s="3"/>
      <c r="F104" s="3"/>
      <c r="G104" s="14"/>
      <c r="H104" s="1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4:45" ht="15" customHeight="1" x14ac:dyDescent="0.2">
      <c r="D105" s="3"/>
      <c r="E105" s="3"/>
      <c r="F105" s="3"/>
      <c r="G105" s="14"/>
      <c r="H105" s="1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4:45" ht="15" customHeight="1" x14ac:dyDescent="0.2">
      <c r="D106" s="3"/>
      <c r="E106" s="3"/>
      <c r="F106" s="3"/>
      <c r="G106" s="14"/>
      <c r="H106" s="1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4:45" ht="15" customHeight="1" x14ac:dyDescent="0.2">
      <c r="D107" s="3"/>
      <c r="E107" s="3"/>
      <c r="F107" s="3"/>
      <c r="G107" s="14"/>
      <c r="H107" s="1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4:45" ht="15" customHeight="1" x14ac:dyDescent="0.2">
      <c r="D108" s="3"/>
      <c r="E108" s="3"/>
      <c r="F108" s="3"/>
      <c r="G108" s="14"/>
      <c r="H108" s="1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4:45" ht="15" customHeight="1" x14ac:dyDescent="0.2">
      <c r="D109" s="3"/>
      <c r="E109" s="3"/>
      <c r="F109" s="3"/>
      <c r="G109" s="14"/>
      <c r="H109" s="1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4:45" ht="15" customHeight="1" x14ac:dyDescent="0.2">
      <c r="D110" s="3"/>
      <c r="E110" s="3"/>
      <c r="F110" s="3"/>
      <c r="G110" s="14"/>
      <c r="H110" s="1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4:45" ht="15" customHeight="1" x14ac:dyDescent="0.2">
      <c r="D111" s="3"/>
      <c r="E111" s="3"/>
      <c r="F111" s="3"/>
      <c r="G111" s="14"/>
      <c r="H111" s="1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4:45" ht="15" customHeight="1" x14ac:dyDescent="0.2">
      <c r="D112" s="3"/>
      <c r="E112" s="3"/>
      <c r="F112" s="3"/>
      <c r="G112" s="14"/>
      <c r="H112" s="1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4:45" ht="15" customHeight="1" x14ac:dyDescent="0.2">
      <c r="D113" s="3"/>
      <c r="E113" s="3"/>
      <c r="F113" s="3"/>
      <c r="G113" s="14"/>
      <c r="H113" s="1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4:45" ht="15" customHeight="1" x14ac:dyDescent="0.2">
      <c r="D114" s="3"/>
      <c r="E114" s="3"/>
      <c r="F114" s="3"/>
      <c r="G114" s="14"/>
      <c r="H114" s="1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4:45" ht="15" customHeight="1" x14ac:dyDescent="0.2">
      <c r="D115" s="3"/>
      <c r="E115" s="3"/>
      <c r="F115" s="3"/>
      <c r="G115" s="14"/>
      <c r="H115" s="1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</sheetData>
  <mergeCells count="162">
    <mergeCell ref="S62:U62"/>
    <mergeCell ref="G62:H62"/>
    <mergeCell ref="J62:K62"/>
    <mergeCell ref="M62:N62"/>
    <mergeCell ref="P62:Q62"/>
    <mergeCell ref="M59:AF59"/>
    <mergeCell ref="M60:AF60"/>
    <mergeCell ref="I59:J59"/>
    <mergeCell ref="I60:J60"/>
    <mergeCell ref="M55:AF55"/>
    <mergeCell ref="M56:AF56"/>
    <mergeCell ref="M57:AF57"/>
    <mergeCell ref="M58:AF58"/>
    <mergeCell ref="M51:AF51"/>
    <mergeCell ref="M52:AF52"/>
    <mergeCell ref="M53:AF53"/>
    <mergeCell ref="M54:AF54"/>
    <mergeCell ref="M47:AF47"/>
    <mergeCell ref="M48:AF48"/>
    <mergeCell ref="M49:AF49"/>
    <mergeCell ref="M50:AF50"/>
    <mergeCell ref="M43:AF43"/>
    <mergeCell ref="M44:AF44"/>
    <mergeCell ref="M45:AF45"/>
    <mergeCell ref="M46:AF46"/>
    <mergeCell ref="M39:AF39"/>
    <mergeCell ref="M40:AF40"/>
    <mergeCell ref="M41:AF41"/>
    <mergeCell ref="M42:AF42"/>
    <mergeCell ref="M35:AF35"/>
    <mergeCell ref="M36:AF36"/>
    <mergeCell ref="M37:AF37"/>
    <mergeCell ref="M38:AF38"/>
    <mergeCell ref="M31:AF31"/>
    <mergeCell ref="M32:AF32"/>
    <mergeCell ref="M33:AF33"/>
    <mergeCell ref="M34:AF34"/>
    <mergeCell ref="M27:AF27"/>
    <mergeCell ref="M28:AF28"/>
    <mergeCell ref="M29:AF29"/>
    <mergeCell ref="M30:AF30"/>
    <mergeCell ref="M23:AF23"/>
    <mergeCell ref="M24:AF24"/>
    <mergeCell ref="M25:AF25"/>
    <mergeCell ref="M26:AF26"/>
    <mergeCell ref="M19:AF19"/>
    <mergeCell ref="M20:AF20"/>
    <mergeCell ref="M21:AF21"/>
    <mergeCell ref="M22:AF22"/>
    <mergeCell ref="M15:AF15"/>
    <mergeCell ref="M16:AF16"/>
    <mergeCell ref="M17:AF17"/>
    <mergeCell ref="M18:AF18"/>
    <mergeCell ref="M11:AF11"/>
    <mergeCell ref="M12:AF12"/>
    <mergeCell ref="M13:AF13"/>
    <mergeCell ref="M14:AF14"/>
    <mergeCell ref="M3:AF3"/>
    <mergeCell ref="M4:AF4"/>
    <mergeCell ref="M5:AF5"/>
    <mergeCell ref="M6:AF6"/>
    <mergeCell ref="M7:AF7"/>
    <mergeCell ref="M8:AF8"/>
    <mergeCell ref="M9:AF9"/>
    <mergeCell ref="M10:AF10"/>
    <mergeCell ref="I55:J55"/>
    <mergeCell ref="I56:J56"/>
    <mergeCell ref="I57:J57"/>
    <mergeCell ref="I58:J58"/>
    <mergeCell ref="I51:J51"/>
    <mergeCell ref="I52:J52"/>
    <mergeCell ref="I53:J53"/>
    <mergeCell ref="I54:J54"/>
    <mergeCell ref="I47:J47"/>
    <mergeCell ref="I48:J48"/>
    <mergeCell ref="I49:J49"/>
    <mergeCell ref="I50:J50"/>
    <mergeCell ref="I43:J43"/>
    <mergeCell ref="I44:J44"/>
    <mergeCell ref="I45:J45"/>
    <mergeCell ref="I46:J46"/>
    <mergeCell ref="I39:J39"/>
    <mergeCell ref="I40:J40"/>
    <mergeCell ref="I41:J41"/>
    <mergeCell ref="I42:J42"/>
    <mergeCell ref="I35:J35"/>
    <mergeCell ref="I36:J36"/>
    <mergeCell ref="I37:J37"/>
    <mergeCell ref="I38:J38"/>
    <mergeCell ref="I31:J31"/>
    <mergeCell ref="I32:J32"/>
    <mergeCell ref="I33:J33"/>
    <mergeCell ref="I34:J34"/>
    <mergeCell ref="I27:J27"/>
    <mergeCell ref="I28:J28"/>
    <mergeCell ref="I29:J29"/>
    <mergeCell ref="I30:J30"/>
    <mergeCell ref="I23:J23"/>
    <mergeCell ref="I24:J24"/>
    <mergeCell ref="I25:J25"/>
    <mergeCell ref="I26:J26"/>
    <mergeCell ref="I19:J19"/>
    <mergeCell ref="I20:J20"/>
    <mergeCell ref="I21:J21"/>
    <mergeCell ref="I22:J22"/>
    <mergeCell ref="I15:J15"/>
    <mergeCell ref="I16:J16"/>
    <mergeCell ref="I17:J17"/>
    <mergeCell ref="I18:J18"/>
    <mergeCell ref="I11:J11"/>
    <mergeCell ref="I12:J12"/>
    <mergeCell ref="I13:J13"/>
    <mergeCell ref="I14:J14"/>
    <mergeCell ref="B2:B31"/>
    <mergeCell ref="I3:J3"/>
    <mergeCell ref="W64:AF64"/>
    <mergeCell ref="I4:J4"/>
    <mergeCell ref="I5:J5"/>
    <mergeCell ref="I6:J6"/>
    <mergeCell ref="I7:J7"/>
    <mergeCell ref="I8:J8"/>
    <mergeCell ref="I9:J9"/>
    <mergeCell ref="I10:J10"/>
    <mergeCell ref="D65:F70"/>
    <mergeCell ref="G65:K65"/>
    <mergeCell ref="L65:M65"/>
    <mergeCell ref="N65:O66"/>
    <mergeCell ref="G68:K68"/>
    <mergeCell ref="L68:M68"/>
    <mergeCell ref="G69:K70"/>
    <mergeCell ref="L69:M69"/>
    <mergeCell ref="N69:O70"/>
    <mergeCell ref="L70:M70"/>
    <mergeCell ref="Q65:R65"/>
    <mergeCell ref="S65:T66"/>
    <mergeCell ref="U65:V65"/>
    <mergeCell ref="W65:X66"/>
    <mergeCell ref="Y65:AD65"/>
    <mergeCell ref="G66:K67"/>
    <mergeCell ref="L66:M66"/>
    <mergeCell ref="P66:P67"/>
    <mergeCell ref="Q66:R66"/>
    <mergeCell ref="U66:V66"/>
    <mergeCell ref="Y66:AD66"/>
    <mergeCell ref="L67:M67"/>
    <mergeCell ref="N67:O68"/>
    <mergeCell ref="Q67:R67"/>
    <mergeCell ref="Q68:R68"/>
    <mergeCell ref="U68:V68"/>
    <mergeCell ref="AE68:AE69"/>
    <mergeCell ref="AF68:AF69"/>
    <mergeCell ref="W69:X70"/>
    <mergeCell ref="S67:T68"/>
    <mergeCell ref="U67:V67"/>
    <mergeCell ref="W67:X68"/>
    <mergeCell ref="Y67:AD70"/>
    <mergeCell ref="P69:P70"/>
    <mergeCell ref="Q69:R69"/>
    <mergeCell ref="S69:T70"/>
    <mergeCell ref="U69:V69"/>
    <mergeCell ref="Q70:R70"/>
    <mergeCell ref="U70:V70"/>
  </mergeCells>
  <phoneticPr fontId="0" type="noConversion"/>
  <printOptions horizontalCentered="1" verticalCentered="1"/>
  <pageMargins left="0.19685039370078741" right="0.19685039370078741" top="0.39370078740157483" bottom="0.39370078740157483" header="0" footer="0"/>
  <pageSetup paperSize="8" scale="65" orientation="landscape" verticalDpi="300" r:id="rId1"/>
  <headerFooter alignWithMargins="0">
    <oddFooter>&amp;LMess- und Abstimmplan der PP-V3&amp;CDruck: &amp;D&amp;RDatei: &amp;F /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B1:CU107"/>
  <sheetViews>
    <sheetView showGridLines="0" showZeros="0" view="pageBreakPreview" topLeftCell="A13" zoomScale="55" zoomScaleNormal="55" zoomScaleSheetLayoutView="55" workbookViewId="0">
      <selection activeCell="Y67" sqref="Y67:AD70"/>
    </sheetView>
  </sheetViews>
  <sheetFormatPr defaultColWidth="11.42578125" defaultRowHeight="15" customHeight="1" x14ac:dyDescent="0.2"/>
  <cols>
    <col min="1" max="1" width="4.7109375" style="4" customWidth="1"/>
    <col min="2" max="2" width="5.42578125" style="4" customWidth="1"/>
    <col min="3" max="3" width="1.7109375" style="4" customWidth="1"/>
    <col min="4" max="5" width="10.7109375" style="4" customWidth="1"/>
    <col min="6" max="6" width="10.7109375" style="12" customWidth="1"/>
    <col min="7" max="8" width="10.7109375" style="4" customWidth="1"/>
    <col min="9" max="18" width="10.7109375" style="12" customWidth="1"/>
    <col min="19" max="30" width="10.7109375" style="4" customWidth="1"/>
    <col min="31" max="32" width="10.7109375" style="3" customWidth="1"/>
    <col min="33" max="54" width="7.28515625" style="4" customWidth="1"/>
    <col min="55" max="16384" width="11.42578125" style="4"/>
  </cols>
  <sheetData>
    <row r="1" spans="2:99" ht="15" customHeight="1" thickBot="1" x14ac:dyDescent="0.25"/>
    <row r="2" spans="2:99" ht="17.100000000000001" customHeight="1" x14ac:dyDescent="0.2">
      <c r="B2" s="582" t="s">
        <v>3</v>
      </c>
      <c r="C2" s="124"/>
      <c r="D2" s="97"/>
      <c r="E2" s="585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6"/>
      <c r="W2" s="586"/>
      <c r="X2" s="586"/>
      <c r="Y2" s="586"/>
      <c r="Z2" s="586"/>
      <c r="AA2" s="586"/>
      <c r="AB2" s="586"/>
      <c r="AC2" s="586"/>
      <c r="AD2" s="586"/>
      <c r="AE2" s="586"/>
      <c r="AF2" s="98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17.100000000000001" customHeight="1" x14ac:dyDescent="0.2">
      <c r="B3" s="583"/>
      <c r="C3" s="124"/>
      <c r="D3" s="99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7"/>
      <c r="U3" s="587"/>
      <c r="V3" s="587"/>
      <c r="W3" s="587"/>
      <c r="X3" s="587"/>
      <c r="Y3" s="587"/>
      <c r="Z3" s="587"/>
      <c r="AA3" s="587"/>
      <c r="AB3" s="587"/>
      <c r="AC3" s="587"/>
      <c r="AD3" s="587"/>
      <c r="AE3" s="587"/>
      <c r="AF3" s="101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2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2:99" ht="17.100000000000001" customHeight="1" x14ac:dyDescent="0.2">
      <c r="B4" s="583"/>
      <c r="C4" s="124"/>
      <c r="D4" s="99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587"/>
      <c r="P4" s="587"/>
      <c r="Q4" s="587"/>
      <c r="R4" s="587"/>
      <c r="S4" s="587"/>
      <c r="T4" s="587"/>
      <c r="U4" s="587"/>
      <c r="V4" s="587"/>
      <c r="W4" s="587"/>
      <c r="X4" s="587"/>
      <c r="Y4" s="587"/>
      <c r="Z4" s="587"/>
      <c r="AA4" s="587"/>
      <c r="AB4" s="587"/>
      <c r="AC4" s="587"/>
      <c r="AD4" s="587"/>
      <c r="AE4" s="587"/>
      <c r="AF4" s="90"/>
      <c r="AG4" s="1"/>
      <c r="AH4" s="1"/>
      <c r="AI4" s="1"/>
      <c r="AJ4" s="1"/>
      <c r="AK4" s="1"/>
      <c r="AL4" s="1"/>
      <c r="AM4" s="1"/>
      <c r="AN4" s="1"/>
      <c r="AO4" s="1"/>
      <c r="AP4" s="1"/>
      <c r="AQ4" s="2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2:99" ht="17.100000000000001" customHeight="1" x14ac:dyDescent="0.2">
      <c r="B5" s="583"/>
      <c r="C5" s="124"/>
      <c r="D5" s="103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7"/>
      <c r="R5" s="587"/>
      <c r="S5" s="587"/>
      <c r="T5" s="587"/>
      <c r="U5" s="587"/>
      <c r="V5" s="587"/>
      <c r="W5" s="587"/>
      <c r="X5" s="587"/>
      <c r="Y5" s="587"/>
      <c r="Z5" s="587"/>
      <c r="AA5" s="587"/>
      <c r="AB5" s="587"/>
      <c r="AC5" s="587"/>
      <c r="AD5" s="587"/>
      <c r="AE5" s="587"/>
      <c r="AF5" s="90"/>
      <c r="AG5" s="1"/>
      <c r="AH5" s="1"/>
      <c r="AI5" s="1"/>
      <c r="AJ5" s="1"/>
      <c r="AK5" s="1"/>
      <c r="AL5" s="1"/>
      <c r="AM5" s="1"/>
      <c r="AN5" s="1"/>
      <c r="AO5" s="1"/>
      <c r="AP5" s="1"/>
      <c r="AQ5" s="2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2:99" ht="17.100000000000001" customHeight="1" x14ac:dyDescent="0.2">
      <c r="B6" s="583"/>
      <c r="C6" s="124"/>
      <c r="D6" s="105"/>
      <c r="E6" s="587"/>
      <c r="F6" s="587"/>
      <c r="G6" s="587"/>
      <c r="H6" s="587"/>
      <c r="I6" s="587"/>
      <c r="J6" s="587"/>
      <c r="K6" s="587"/>
      <c r="L6" s="587"/>
      <c r="M6" s="587"/>
      <c r="N6" s="587"/>
      <c r="O6" s="587"/>
      <c r="P6" s="587"/>
      <c r="Q6" s="587"/>
      <c r="R6" s="587"/>
      <c r="S6" s="587"/>
      <c r="T6" s="587"/>
      <c r="U6" s="587"/>
      <c r="V6" s="587"/>
      <c r="W6" s="587"/>
      <c r="X6" s="587"/>
      <c r="Y6" s="587"/>
      <c r="Z6" s="587"/>
      <c r="AA6" s="587"/>
      <c r="AB6" s="587"/>
      <c r="AC6" s="587"/>
      <c r="AD6" s="587"/>
      <c r="AE6" s="587"/>
      <c r="AF6" s="90"/>
      <c r="AG6" s="1"/>
      <c r="AH6" s="1"/>
      <c r="AI6" s="1"/>
      <c r="AJ6" s="1"/>
      <c r="AK6" s="1"/>
      <c r="AL6" s="1"/>
      <c r="AM6" s="1"/>
      <c r="AN6" s="1"/>
      <c r="AO6" s="1"/>
      <c r="AP6" s="1"/>
      <c r="AQ6" s="2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2:99" ht="17.100000000000001" customHeight="1" x14ac:dyDescent="0.2">
      <c r="B7" s="583"/>
      <c r="C7" s="124"/>
      <c r="D7" s="108"/>
      <c r="E7" s="587"/>
      <c r="F7" s="587"/>
      <c r="G7" s="587"/>
      <c r="H7" s="587"/>
      <c r="I7" s="587"/>
      <c r="J7" s="587"/>
      <c r="K7" s="587"/>
      <c r="L7" s="587"/>
      <c r="M7" s="587"/>
      <c r="N7" s="587"/>
      <c r="O7" s="587"/>
      <c r="P7" s="587"/>
      <c r="Q7" s="587"/>
      <c r="R7" s="587"/>
      <c r="S7" s="587"/>
      <c r="T7" s="587"/>
      <c r="U7" s="587"/>
      <c r="V7" s="587"/>
      <c r="W7" s="587"/>
      <c r="X7" s="587"/>
      <c r="Y7" s="587"/>
      <c r="Z7" s="587"/>
      <c r="AA7" s="587"/>
      <c r="AB7" s="587"/>
      <c r="AC7" s="587"/>
      <c r="AD7" s="587"/>
      <c r="AE7" s="587"/>
      <c r="AF7" s="109"/>
      <c r="AG7" s="6"/>
      <c r="AH7" s="6"/>
      <c r="AI7" s="6"/>
      <c r="AJ7" s="6"/>
      <c r="AK7" s="6"/>
      <c r="AL7" s="6"/>
      <c r="AM7" s="6"/>
      <c r="AN7" s="6"/>
      <c r="AO7" s="6"/>
      <c r="AP7" s="1"/>
      <c r="AQ7" s="2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2:99" ht="17.100000000000001" customHeight="1" x14ac:dyDescent="0.2">
      <c r="B8" s="583"/>
      <c r="C8" s="124"/>
      <c r="D8" s="108"/>
      <c r="E8" s="587"/>
      <c r="F8" s="587"/>
      <c r="G8" s="587"/>
      <c r="H8" s="587"/>
      <c r="I8" s="587"/>
      <c r="J8" s="587"/>
      <c r="K8" s="587"/>
      <c r="L8" s="587"/>
      <c r="M8" s="587"/>
      <c r="N8" s="587"/>
      <c r="O8" s="587"/>
      <c r="P8" s="587"/>
      <c r="Q8" s="587"/>
      <c r="R8" s="587"/>
      <c r="S8" s="587"/>
      <c r="T8" s="587"/>
      <c r="U8" s="587"/>
      <c r="V8" s="587"/>
      <c r="W8" s="587"/>
      <c r="X8" s="587"/>
      <c r="Y8" s="587"/>
      <c r="Z8" s="587"/>
      <c r="AA8" s="587"/>
      <c r="AB8" s="587"/>
      <c r="AC8" s="587"/>
      <c r="AD8" s="587"/>
      <c r="AE8" s="587"/>
      <c r="AF8" s="90"/>
      <c r="AG8" s="1"/>
      <c r="AH8" s="1"/>
      <c r="AI8" s="1"/>
      <c r="AJ8" s="1"/>
      <c r="AK8" s="1"/>
      <c r="AL8" s="1"/>
      <c r="AM8" s="1"/>
      <c r="AN8" s="1"/>
      <c r="AO8" s="1"/>
      <c r="AP8" s="1"/>
      <c r="AQ8" s="2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2:99" ht="17.100000000000001" customHeight="1" x14ac:dyDescent="0.2">
      <c r="B9" s="583"/>
      <c r="C9" s="124"/>
      <c r="D9" s="105"/>
      <c r="E9" s="587"/>
      <c r="F9" s="587"/>
      <c r="G9" s="587"/>
      <c r="H9" s="587"/>
      <c r="I9" s="587"/>
      <c r="J9" s="587"/>
      <c r="K9" s="587"/>
      <c r="L9" s="587"/>
      <c r="M9" s="587"/>
      <c r="N9" s="587"/>
      <c r="O9" s="587"/>
      <c r="P9" s="587"/>
      <c r="Q9" s="587"/>
      <c r="R9" s="587"/>
      <c r="S9" s="587"/>
      <c r="T9" s="587"/>
      <c r="U9" s="587"/>
      <c r="V9" s="587"/>
      <c r="W9" s="587"/>
      <c r="X9" s="587"/>
      <c r="Y9" s="587"/>
      <c r="Z9" s="587"/>
      <c r="AA9" s="587"/>
      <c r="AB9" s="587"/>
      <c r="AC9" s="587"/>
      <c r="AD9" s="587"/>
      <c r="AE9" s="587"/>
      <c r="AF9" s="90"/>
      <c r="AG9" s="1"/>
      <c r="AH9" s="1"/>
      <c r="AI9" s="1"/>
      <c r="AJ9" s="1"/>
      <c r="AK9" s="1"/>
      <c r="AL9" s="1"/>
      <c r="AM9" s="1"/>
      <c r="AN9" s="1"/>
      <c r="AO9" s="1"/>
      <c r="AP9" s="1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2:99" ht="17.100000000000001" customHeight="1" x14ac:dyDescent="0.2">
      <c r="B10" s="583"/>
      <c r="C10" s="124"/>
      <c r="D10" s="108"/>
      <c r="E10" s="587"/>
      <c r="F10" s="587"/>
      <c r="G10" s="587"/>
      <c r="H10" s="587"/>
      <c r="I10" s="587"/>
      <c r="J10" s="587"/>
      <c r="K10" s="587"/>
      <c r="L10" s="587"/>
      <c r="M10" s="587"/>
      <c r="N10" s="587"/>
      <c r="O10" s="587"/>
      <c r="P10" s="587"/>
      <c r="Q10" s="587"/>
      <c r="R10" s="587"/>
      <c r="S10" s="587"/>
      <c r="T10" s="587"/>
      <c r="U10" s="587"/>
      <c r="V10" s="587"/>
      <c r="W10" s="587"/>
      <c r="X10" s="587"/>
      <c r="Y10" s="587"/>
      <c r="Z10" s="587"/>
      <c r="AA10" s="587"/>
      <c r="AB10" s="587"/>
      <c r="AC10" s="587"/>
      <c r="AD10" s="587"/>
      <c r="AE10" s="587"/>
      <c r="AF10" s="9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2:99" ht="17.100000000000001" customHeight="1" x14ac:dyDescent="0.2">
      <c r="B11" s="583"/>
      <c r="C11" s="124"/>
      <c r="D11" s="108"/>
      <c r="E11" s="587"/>
      <c r="F11" s="587"/>
      <c r="G11" s="587"/>
      <c r="H11" s="587"/>
      <c r="I11" s="587"/>
      <c r="J11" s="587"/>
      <c r="K11" s="587"/>
      <c r="L11" s="587"/>
      <c r="M11" s="587"/>
      <c r="N11" s="587"/>
      <c r="O11" s="587"/>
      <c r="P11" s="587"/>
      <c r="Q11" s="587"/>
      <c r="R11" s="587"/>
      <c r="S11" s="587"/>
      <c r="T11" s="587"/>
      <c r="U11" s="587"/>
      <c r="V11" s="587"/>
      <c r="W11" s="587"/>
      <c r="X11" s="587"/>
      <c r="Y11" s="587"/>
      <c r="Z11" s="587"/>
      <c r="AA11" s="587"/>
      <c r="AB11" s="587"/>
      <c r="AC11" s="587"/>
      <c r="AD11" s="587"/>
      <c r="AE11" s="587"/>
      <c r="AF11" s="9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2:99" ht="17.100000000000001" customHeight="1" x14ac:dyDescent="0.2">
      <c r="B12" s="583"/>
      <c r="C12" s="124"/>
      <c r="D12" s="105"/>
      <c r="E12" s="587"/>
      <c r="F12" s="587"/>
      <c r="G12" s="587"/>
      <c r="H12" s="587"/>
      <c r="I12" s="587"/>
      <c r="J12" s="587"/>
      <c r="K12" s="587"/>
      <c r="L12" s="587"/>
      <c r="M12" s="587"/>
      <c r="N12" s="587"/>
      <c r="O12" s="587"/>
      <c r="P12" s="587"/>
      <c r="Q12" s="587"/>
      <c r="R12" s="587"/>
      <c r="S12" s="587"/>
      <c r="T12" s="587"/>
      <c r="U12" s="587"/>
      <c r="V12" s="587"/>
      <c r="W12" s="587"/>
      <c r="X12" s="587"/>
      <c r="Y12" s="587"/>
      <c r="Z12" s="587"/>
      <c r="AA12" s="587"/>
      <c r="AB12" s="587"/>
      <c r="AC12" s="587"/>
      <c r="AD12" s="587"/>
      <c r="AE12" s="587"/>
      <c r="AF12" s="9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2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2:99" ht="17.100000000000001" customHeight="1" x14ac:dyDescent="0.2">
      <c r="B13" s="583"/>
      <c r="C13" s="124"/>
      <c r="D13" s="108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9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2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2:99" ht="17.100000000000001" customHeight="1" x14ac:dyDescent="0.2">
      <c r="B14" s="583"/>
      <c r="C14" s="124"/>
      <c r="D14" s="110"/>
      <c r="E14" s="587"/>
      <c r="F14" s="587"/>
      <c r="G14" s="587"/>
      <c r="H14" s="587"/>
      <c r="I14" s="587"/>
      <c r="J14" s="587"/>
      <c r="K14" s="587"/>
      <c r="L14" s="587"/>
      <c r="M14" s="587"/>
      <c r="N14" s="587"/>
      <c r="O14" s="587"/>
      <c r="P14" s="587"/>
      <c r="Q14" s="587"/>
      <c r="R14" s="587"/>
      <c r="S14" s="587"/>
      <c r="T14" s="587"/>
      <c r="U14" s="587"/>
      <c r="V14" s="587"/>
      <c r="W14" s="587"/>
      <c r="X14" s="587"/>
      <c r="Y14" s="587"/>
      <c r="Z14" s="587"/>
      <c r="AA14" s="587"/>
      <c r="AB14" s="587"/>
      <c r="AC14" s="587"/>
      <c r="AD14" s="587"/>
      <c r="AE14" s="587"/>
      <c r="AF14" s="9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2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2:99" ht="17.100000000000001" customHeight="1" x14ac:dyDescent="0.2">
      <c r="B15" s="583"/>
      <c r="C15" s="124"/>
      <c r="D15" s="105"/>
      <c r="E15" s="587"/>
      <c r="F15" s="587"/>
      <c r="G15" s="587"/>
      <c r="H15" s="587"/>
      <c r="I15" s="587"/>
      <c r="J15" s="587"/>
      <c r="K15" s="587"/>
      <c r="L15" s="587"/>
      <c r="M15" s="587"/>
      <c r="N15" s="587"/>
      <c r="O15" s="587"/>
      <c r="P15" s="587"/>
      <c r="Q15" s="587"/>
      <c r="R15" s="587"/>
      <c r="S15" s="587"/>
      <c r="T15" s="587"/>
      <c r="U15" s="587"/>
      <c r="V15" s="587"/>
      <c r="W15" s="587"/>
      <c r="X15" s="587"/>
      <c r="Y15" s="587"/>
      <c r="Z15" s="587"/>
      <c r="AA15" s="587"/>
      <c r="AB15" s="587"/>
      <c r="AC15" s="587"/>
      <c r="AD15" s="587"/>
      <c r="AE15" s="587"/>
      <c r="AF15" s="90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</row>
    <row r="16" spans="2:99" ht="17.100000000000001" customHeight="1" x14ac:dyDescent="0.2">
      <c r="B16" s="583"/>
      <c r="C16" s="124"/>
      <c r="D16" s="108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7"/>
      <c r="P16" s="587"/>
      <c r="Q16" s="587"/>
      <c r="R16" s="587"/>
      <c r="S16" s="587"/>
      <c r="T16" s="587"/>
      <c r="U16" s="587"/>
      <c r="V16" s="587"/>
      <c r="W16" s="587"/>
      <c r="X16" s="587"/>
      <c r="Y16" s="587"/>
      <c r="Z16" s="587"/>
      <c r="AA16" s="587"/>
      <c r="AB16" s="587"/>
      <c r="AC16" s="587"/>
      <c r="AD16" s="587"/>
      <c r="AE16" s="587"/>
      <c r="AF16" s="90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6"/>
      <c r="AT16" s="2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</row>
    <row r="17" spans="2:99" ht="17.100000000000001" customHeight="1" x14ac:dyDescent="0.2">
      <c r="B17" s="583"/>
      <c r="C17" s="124"/>
      <c r="D17" s="108"/>
      <c r="E17" s="587"/>
      <c r="F17" s="587"/>
      <c r="G17" s="587"/>
      <c r="H17" s="587"/>
      <c r="I17" s="587"/>
      <c r="J17" s="587"/>
      <c r="K17" s="587"/>
      <c r="L17" s="587"/>
      <c r="M17" s="587"/>
      <c r="N17" s="587"/>
      <c r="O17" s="587"/>
      <c r="P17" s="587"/>
      <c r="Q17" s="587"/>
      <c r="R17" s="587"/>
      <c r="S17" s="587"/>
      <c r="T17" s="587"/>
      <c r="U17" s="587"/>
      <c r="V17" s="587"/>
      <c r="W17" s="587"/>
      <c r="X17" s="587"/>
      <c r="Y17" s="587"/>
      <c r="Z17" s="587"/>
      <c r="AA17" s="587"/>
      <c r="AB17" s="587"/>
      <c r="AC17" s="587"/>
      <c r="AD17" s="587"/>
      <c r="AE17" s="587"/>
      <c r="AF17" s="90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6"/>
      <c r="AT17" s="2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</row>
    <row r="18" spans="2:99" ht="17.100000000000001" customHeight="1" x14ac:dyDescent="0.2">
      <c r="B18" s="583"/>
      <c r="C18" s="124"/>
      <c r="D18" s="105"/>
      <c r="E18" s="587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87"/>
      <c r="Q18" s="587"/>
      <c r="R18" s="587"/>
      <c r="S18" s="587"/>
      <c r="T18" s="587"/>
      <c r="U18" s="587"/>
      <c r="V18" s="587"/>
      <c r="W18" s="587"/>
      <c r="X18" s="587"/>
      <c r="Y18" s="587"/>
      <c r="Z18" s="587"/>
      <c r="AA18" s="587"/>
      <c r="AB18" s="587"/>
      <c r="AC18" s="587"/>
      <c r="AD18" s="587"/>
      <c r="AE18" s="587"/>
      <c r="AF18" s="9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6"/>
      <c r="AT18" s="2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</row>
    <row r="19" spans="2:99" ht="17.100000000000001" customHeight="1" x14ac:dyDescent="0.2">
      <c r="B19" s="583"/>
      <c r="C19" s="124"/>
      <c r="D19" s="108"/>
      <c r="E19" s="587"/>
      <c r="F19" s="587"/>
      <c r="G19" s="587"/>
      <c r="H19" s="587"/>
      <c r="I19" s="587"/>
      <c r="J19" s="587"/>
      <c r="K19" s="587"/>
      <c r="L19" s="587"/>
      <c r="M19" s="587"/>
      <c r="N19" s="587"/>
      <c r="O19" s="587"/>
      <c r="P19" s="587"/>
      <c r="Q19" s="587"/>
      <c r="R19" s="587"/>
      <c r="S19" s="587"/>
      <c r="T19" s="587"/>
      <c r="U19" s="587"/>
      <c r="V19" s="587"/>
      <c r="W19" s="587"/>
      <c r="X19" s="587"/>
      <c r="Y19" s="587"/>
      <c r="Z19" s="587"/>
      <c r="AA19" s="587"/>
      <c r="AB19" s="587"/>
      <c r="AC19" s="587"/>
      <c r="AD19" s="587"/>
      <c r="AE19" s="587"/>
      <c r="AF19" s="90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6"/>
      <c r="AT19" s="2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</row>
    <row r="20" spans="2:99" ht="17.100000000000001" customHeight="1" x14ac:dyDescent="0.2">
      <c r="B20" s="583"/>
      <c r="C20" s="124"/>
      <c r="D20" s="108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87"/>
      <c r="AB20" s="587"/>
      <c r="AC20" s="587"/>
      <c r="AD20" s="587"/>
      <c r="AE20" s="587"/>
      <c r="AF20" s="9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6"/>
      <c r="AT20" s="2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</row>
    <row r="21" spans="2:99" ht="17.100000000000001" customHeight="1" x14ac:dyDescent="0.2">
      <c r="B21" s="583"/>
      <c r="C21" s="124"/>
      <c r="D21" s="105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87"/>
      <c r="AB21" s="587"/>
      <c r="AC21" s="587"/>
      <c r="AD21" s="587"/>
      <c r="AE21" s="587"/>
      <c r="AF21" s="90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6"/>
      <c r="AT21" s="2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</row>
    <row r="22" spans="2:99" ht="17.100000000000001" customHeight="1" x14ac:dyDescent="0.2">
      <c r="B22" s="583"/>
      <c r="C22" s="124"/>
      <c r="D22" s="108"/>
      <c r="E22" s="587"/>
      <c r="F22" s="587"/>
      <c r="G22" s="587"/>
      <c r="H22" s="587"/>
      <c r="I22" s="587"/>
      <c r="J22" s="587"/>
      <c r="K22" s="587"/>
      <c r="L22" s="587"/>
      <c r="M22" s="587"/>
      <c r="N22" s="587"/>
      <c r="O22" s="587"/>
      <c r="P22" s="587"/>
      <c r="Q22" s="587"/>
      <c r="R22" s="587"/>
      <c r="S22" s="587"/>
      <c r="T22" s="587"/>
      <c r="U22" s="587"/>
      <c r="V22" s="587"/>
      <c r="W22" s="587"/>
      <c r="X22" s="587"/>
      <c r="Y22" s="587"/>
      <c r="Z22" s="587"/>
      <c r="AA22" s="587"/>
      <c r="AB22" s="587"/>
      <c r="AC22" s="587"/>
      <c r="AD22" s="587"/>
      <c r="AE22" s="587"/>
      <c r="AF22" s="9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7"/>
      <c r="AT22" s="2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</row>
    <row r="23" spans="2:99" ht="17.100000000000001" customHeight="1" x14ac:dyDescent="0.2">
      <c r="B23" s="583"/>
      <c r="C23" s="124"/>
      <c r="D23" s="108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7"/>
      <c r="X23" s="587"/>
      <c r="Y23" s="587"/>
      <c r="Z23" s="587"/>
      <c r="AA23" s="587"/>
      <c r="AB23" s="587"/>
      <c r="AC23" s="587"/>
      <c r="AD23" s="587"/>
      <c r="AE23" s="587"/>
      <c r="AF23" s="90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7"/>
      <c r="AT23" s="2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</row>
    <row r="24" spans="2:99" ht="17.100000000000001" customHeight="1" x14ac:dyDescent="0.2">
      <c r="B24" s="583"/>
      <c r="C24" s="124"/>
      <c r="D24" s="105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7"/>
      <c r="AF24" s="9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2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</row>
    <row r="25" spans="2:99" ht="17.100000000000001" customHeight="1" x14ac:dyDescent="0.2">
      <c r="B25" s="583"/>
      <c r="C25" s="124"/>
      <c r="D25" s="108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87"/>
      <c r="AB25" s="587"/>
      <c r="AC25" s="587"/>
      <c r="AD25" s="587"/>
      <c r="AE25" s="587"/>
      <c r="AF25" s="9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2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</row>
    <row r="26" spans="2:99" ht="17.100000000000001" customHeight="1" x14ac:dyDescent="0.2">
      <c r="B26" s="583"/>
      <c r="C26" s="124"/>
      <c r="D26" s="108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7"/>
      <c r="AE26" s="587"/>
      <c r="AF26" s="90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2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</row>
    <row r="27" spans="2:99" ht="17.100000000000001" customHeight="1" x14ac:dyDescent="0.2">
      <c r="B27" s="583"/>
      <c r="C27" s="124"/>
      <c r="D27" s="105"/>
      <c r="E27" s="587"/>
      <c r="F27" s="587"/>
      <c r="G27" s="587"/>
      <c r="H27" s="587"/>
      <c r="I27" s="587"/>
      <c r="J27" s="587"/>
      <c r="K27" s="587"/>
      <c r="L27" s="587"/>
      <c r="M27" s="587"/>
      <c r="N27" s="587"/>
      <c r="O27" s="587"/>
      <c r="P27" s="587"/>
      <c r="Q27" s="587"/>
      <c r="R27" s="587"/>
      <c r="S27" s="587"/>
      <c r="T27" s="587"/>
      <c r="U27" s="587"/>
      <c r="V27" s="587"/>
      <c r="W27" s="587"/>
      <c r="X27" s="587"/>
      <c r="Y27" s="587"/>
      <c r="Z27" s="587"/>
      <c r="AA27" s="587"/>
      <c r="AB27" s="587"/>
      <c r="AC27" s="587"/>
      <c r="AD27" s="587"/>
      <c r="AE27" s="587"/>
      <c r="AF27" s="9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7"/>
      <c r="AT27" s="2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</row>
    <row r="28" spans="2:99" ht="17.100000000000001" customHeight="1" x14ac:dyDescent="0.2">
      <c r="B28" s="583"/>
      <c r="C28" s="124"/>
      <c r="D28" s="108"/>
      <c r="E28" s="587"/>
      <c r="F28" s="587"/>
      <c r="G28" s="587"/>
      <c r="H28" s="587"/>
      <c r="I28" s="587"/>
      <c r="J28" s="587"/>
      <c r="K28" s="587"/>
      <c r="L28" s="587"/>
      <c r="M28" s="587"/>
      <c r="N28" s="587"/>
      <c r="O28" s="587"/>
      <c r="P28" s="587"/>
      <c r="Q28" s="587"/>
      <c r="R28" s="587"/>
      <c r="S28" s="587"/>
      <c r="T28" s="587"/>
      <c r="U28" s="587"/>
      <c r="V28" s="587"/>
      <c r="W28" s="587"/>
      <c r="X28" s="587"/>
      <c r="Y28" s="587"/>
      <c r="Z28" s="587"/>
      <c r="AA28" s="587"/>
      <c r="AB28" s="587"/>
      <c r="AC28" s="587"/>
      <c r="AD28" s="587"/>
      <c r="AE28" s="587"/>
      <c r="AF28" s="90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7"/>
      <c r="AT28" s="2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</row>
    <row r="29" spans="2:99" ht="17.100000000000001" customHeight="1" x14ac:dyDescent="0.2">
      <c r="B29" s="583"/>
      <c r="C29" s="124"/>
      <c r="D29" s="108"/>
      <c r="E29" s="587"/>
      <c r="F29" s="587"/>
      <c r="G29" s="587"/>
      <c r="H29" s="587"/>
      <c r="I29" s="587"/>
      <c r="J29" s="587"/>
      <c r="K29" s="587"/>
      <c r="L29" s="587"/>
      <c r="M29" s="587"/>
      <c r="N29" s="587"/>
      <c r="O29" s="587"/>
      <c r="P29" s="587"/>
      <c r="Q29" s="587"/>
      <c r="R29" s="587"/>
      <c r="S29" s="587"/>
      <c r="T29" s="587"/>
      <c r="U29" s="587"/>
      <c r="V29" s="587"/>
      <c r="W29" s="587"/>
      <c r="X29" s="587"/>
      <c r="Y29" s="587"/>
      <c r="Z29" s="587"/>
      <c r="AA29" s="587"/>
      <c r="AB29" s="587"/>
      <c r="AC29" s="587"/>
      <c r="AD29" s="587"/>
      <c r="AE29" s="587"/>
      <c r="AF29" s="90"/>
      <c r="AG29" s="8"/>
      <c r="AH29" s="8"/>
      <c r="AI29" s="8"/>
      <c r="AJ29" s="8"/>
      <c r="AK29" s="8"/>
      <c r="AL29" s="8"/>
      <c r="AM29" s="1"/>
      <c r="AN29" s="1"/>
      <c r="AO29" s="1"/>
      <c r="AP29" s="1"/>
      <c r="AQ29" s="1"/>
      <c r="AR29" s="1"/>
      <c r="AS29" s="1"/>
      <c r="AT29" s="2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</row>
    <row r="30" spans="2:99" ht="17.100000000000001" customHeight="1" x14ac:dyDescent="0.2">
      <c r="B30" s="584"/>
      <c r="C30" s="124"/>
      <c r="D30" s="105"/>
      <c r="E30" s="587"/>
      <c r="F30" s="587"/>
      <c r="G30" s="587"/>
      <c r="H30" s="587"/>
      <c r="I30" s="587"/>
      <c r="J30" s="587"/>
      <c r="K30" s="587"/>
      <c r="L30" s="587"/>
      <c r="M30" s="587"/>
      <c r="N30" s="587"/>
      <c r="O30" s="587"/>
      <c r="P30" s="587"/>
      <c r="Q30" s="587"/>
      <c r="R30" s="587"/>
      <c r="S30" s="587"/>
      <c r="T30" s="587"/>
      <c r="U30" s="587"/>
      <c r="V30" s="587"/>
      <c r="W30" s="587"/>
      <c r="X30" s="587"/>
      <c r="Y30" s="587"/>
      <c r="Z30" s="587"/>
      <c r="AA30" s="587"/>
      <c r="AB30" s="587"/>
      <c r="AC30" s="587"/>
      <c r="AD30" s="587"/>
      <c r="AE30" s="587"/>
      <c r="AF30" s="9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</row>
    <row r="31" spans="2:99" ht="17.100000000000001" customHeight="1" x14ac:dyDescent="0.2">
      <c r="B31" s="124"/>
      <c r="C31" s="124"/>
      <c r="D31" s="108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  <c r="AA31" s="587"/>
      <c r="AB31" s="587"/>
      <c r="AC31" s="587"/>
      <c r="AD31" s="587"/>
      <c r="AE31" s="587"/>
      <c r="AF31" s="9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2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</row>
    <row r="32" spans="2:99" ht="17.100000000000001" customHeight="1" x14ac:dyDescent="0.2">
      <c r="B32" s="124"/>
      <c r="C32" s="124"/>
      <c r="D32" s="108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7"/>
      <c r="P32" s="587"/>
      <c r="Q32" s="587"/>
      <c r="R32" s="587"/>
      <c r="S32" s="587"/>
      <c r="T32" s="587"/>
      <c r="U32" s="587"/>
      <c r="V32" s="587"/>
      <c r="W32" s="587"/>
      <c r="X32" s="587"/>
      <c r="Y32" s="587"/>
      <c r="Z32" s="587"/>
      <c r="AA32" s="587"/>
      <c r="AB32" s="587"/>
      <c r="AC32" s="587"/>
      <c r="AD32" s="587"/>
      <c r="AE32" s="587"/>
      <c r="AF32" s="9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2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</row>
    <row r="33" spans="2:99" ht="17.100000000000001" customHeight="1" x14ac:dyDescent="0.2">
      <c r="B33" s="124"/>
      <c r="C33" s="124"/>
      <c r="D33" s="108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587"/>
      <c r="AA33" s="587"/>
      <c r="AB33" s="587"/>
      <c r="AC33" s="587"/>
      <c r="AD33" s="587"/>
      <c r="AE33" s="587"/>
      <c r="AF33" s="90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2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</row>
    <row r="34" spans="2:99" ht="17.100000000000001" customHeight="1" x14ac:dyDescent="0.2">
      <c r="B34" s="124"/>
      <c r="C34" s="124"/>
      <c r="D34" s="108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87"/>
      <c r="AB34" s="587"/>
      <c r="AC34" s="587"/>
      <c r="AD34" s="587"/>
      <c r="AE34" s="587"/>
      <c r="AF34" s="90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2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</row>
    <row r="35" spans="2:99" ht="17.100000000000001" customHeight="1" x14ac:dyDescent="0.2">
      <c r="B35" s="124"/>
      <c r="C35" s="124"/>
      <c r="D35" s="108"/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7"/>
      <c r="P35" s="587"/>
      <c r="Q35" s="587"/>
      <c r="R35" s="587"/>
      <c r="S35" s="587"/>
      <c r="T35" s="587"/>
      <c r="U35" s="587"/>
      <c r="V35" s="587"/>
      <c r="W35" s="587"/>
      <c r="X35" s="587"/>
      <c r="Y35" s="587"/>
      <c r="Z35" s="587"/>
      <c r="AA35" s="587"/>
      <c r="AB35" s="587"/>
      <c r="AC35" s="587"/>
      <c r="AD35" s="587"/>
      <c r="AE35" s="587"/>
      <c r="AF35" s="90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2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</row>
    <row r="36" spans="2:99" ht="17.100000000000001" customHeight="1" x14ac:dyDescent="0.2">
      <c r="B36" s="124"/>
      <c r="C36" s="124"/>
      <c r="D36" s="108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7"/>
      <c r="R36" s="587"/>
      <c r="S36" s="587"/>
      <c r="T36" s="587"/>
      <c r="U36" s="587"/>
      <c r="V36" s="587"/>
      <c r="W36" s="587"/>
      <c r="X36" s="587"/>
      <c r="Y36" s="587"/>
      <c r="Z36" s="587"/>
      <c r="AA36" s="587"/>
      <c r="AB36" s="587"/>
      <c r="AC36" s="587"/>
      <c r="AD36" s="587"/>
      <c r="AE36" s="587"/>
      <c r="AF36" s="9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2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</row>
    <row r="37" spans="2:99" ht="17.100000000000001" customHeight="1" x14ac:dyDescent="0.2">
      <c r="B37" s="124"/>
      <c r="C37" s="124"/>
      <c r="D37" s="108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7"/>
      <c r="P37" s="587"/>
      <c r="Q37" s="587"/>
      <c r="R37" s="587"/>
      <c r="S37" s="587"/>
      <c r="T37" s="587"/>
      <c r="U37" s="587"/>
      <c r="V37" s="587"/>
      <c r="W37" s="587"/>
      <c r="X37" s="587"/>
      <c r="Y37" s="587"/>
      <c r="Z37" s="587"/>
      <c r="AA37" s="587"/>
      <c r="AB37" s="587"/>
      <c r="AC37" s="587"/>
      <c r="AD37" s="587"/>
      <c r="AE37" s="587"/>
      <c r="AF37" s="9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2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7.100000000000001" customHeight="1" x14ac:dyDescent="0.2">
      <c r="B38" s="124"/>
      <c r="C38" s="124"/>
      <c r="D38" s="108"/>
      <c r="E38" s="587"/>
      <c r="F38" s="587"/>
      <c r="G38" s="587"/>
      <c r="H38" s="587"/>
      <c r="I38" s="587"/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/>
      <c r="V38" s="587"/>
      <c r="W38" s="587"/>
      <c r="X38" s="587"/>
      <c r="Y38" s="587"/>
      <c r="Z38" s="587"/>
      <c r="AA38" s="587"/>
      <c r="AB38" s="587"/>
      <c r="AC38" s="587"/>
      <c r="AD38" s="587"/>
      <c r="AE38" s="587"/>
      <c r="AF38" s="9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2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</row>
    <row r="39" spans="2:99" ht="17.100000000000001" customHeight="1" x14ac:dyDescent="0.2">
      <c r="B39" s="124"/>
      <c r="C39" s="124"/>
      <c r="D39" s="108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87"/>
      <c r="AB39" s="587"/>
      <c r="AC39" s="587"/>
      <c r="AD39" s="587"/>
      <c r="AE39" s="587"/>
      <c r="AF39" s="9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2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 ht="17.100000000000001" customHeight="1" x14ac:dyDescent="0.2">
      <c r="B40" s="124"/>
      <c r="C40" s="124"/>
      <c r="D40" s="108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87"/>
      <c r="AB40" s="587"/>
      <c r="AC40" s="587"/>
      <c r="AD40" s="587"/>
      <c r="AE40" s="587"/>
      <c r="AF40" s="9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2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  <row r="41" spans="2:99" ht="17.100000000000001" customHeight="1" x14ac:dyDescent="0.2">
      <c r="B41" s="124"/>
      <c r="C41" s="124"/>
      <c r="D41" s="108"/>
      <c r="E41" s="587"/>
      <c r="F41" s="587"/>
      <c r="G41" s="587"/>
      <c r="H41" s="587"/>
      <c r="I41" s="587"/>
      <c r="J41" s="587"/>
      <c r="K41" s="587"/>
      <c r="L41" s="587"/>
      <c r="M41" s="587"/>
      <c r="N41" s="587"/>
      <c r="O41" s="587"/>
      <c r="P41" s="587"/>
      <c r="Q41" s="587"/>
      <c r="R41" s="587"/>
      <c r="S41" s="587"/>
      <c r="T41" s="587"/>
      <c r="U41" s="587"/>
      <c r="V41" s="587"/>
      <c r="W41" s="587"/>
      <c r="X41" s="587"/>
      <c r="Y41" s="587"/>
      <c r="Z41" s="587"/>
      <c r="AA41" s="587"/>
      <c r="AB41" s="587"/>
      <c r="AC41" s="587"/>
      <c r="AD41" s="587"/>
      <c r="AE41" s="587"/>
      <c r="AF41" s="9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2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</row>
    <row r="42" spans="2:99" ht="17.100000000000001" customHeight="1" x14ac:dyDescent="0.2">
      <c r="B42" s="124"/>
      <c r="C42" s="124"/>
      <c r="D42" s="108"/>
      <c r="E42" s="587"/>
      <c r="F42" s="587"/>
      <c r="G42" s="587"/>
      <c r="H42" s="587"/>
      <c r="I42" s="587"/>
      <c r="J42" s="587"/>
      <c r="K42" s="587"/>
      <c r="L42" s="587"/>
      <c r="M42" s="587"/>
      <c r="N42" s="587"/>
      <c r="O42" s="587"/>
      <c r="P42" s="587"/>
      <c r="Q42" s="587"/>
      <c r="R42" s="587"/>
      <c r="S42" s="587"/>
      <c r="T42" s="587"/>
      <c r="U42" s="587"/>
      <c r="V42" s="587"/>
      <c r="W42" s="587"/>
      <c r="X42" s="587"/>
      <c r="Y42" s="587"/>
      <c r="Z42" s="587"/>
      <c r="AA42" s="587"/>
      <c r="AB42" s="587"/>
      <c r="AC42" s="587"/>
      <c r="AD42" s="587"/>
      <c r="AE42" s="587"/>
      <c r="AF42" s="9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2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</row>
    <row r="43" spans="2:99" ht="17.100000000000001" customHeight="1" x14ac:dyDescent="0.2">
      <c r="B43" s="124"/>
      <c r="C43" s="124"/>
      <c r="D43" s="108"/>
      <c r="E43" s="587"/>
      <c r="F43" s="587"/>
      <c r="G43" s="587"/>
      <c r="H43" s="587"/>
      <c r="I43" s="587"/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9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2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</row>
    <row r="44" spans="2:99" ht="17.100000000000001" customHeight="1" x14ac:dyDescent="0.2">
      <c r="B44" s="124"/>
      <c r="C44" s="124"/>
      <c r="D44" s="108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87"/>
      <c r="P44" s="587"/>
      <c r="Q44" s="587"/>
      <c r="R44" s="587"/>
      <c r="S44" s="587"/>
      <c r="T44" s="587"/>
      <c r="U44" s="587"/>
      <c r="V44" s="587"/>
      <c r="W44" s="587"/>
      <c r="X44" s="587"/>
      <c r="Y44" s="587"/>
      <c r="Z44" s="587"/>
      <c r="AA44" s="587"/>
      <c r="AB44" s="587"/>
      <c r="AC44" s="587"/>
      <c r="AD44" s="587"/>
      <c r="AE44" s="587"/>
      <c r="AF44" s="90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2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</row>
    <row r="45" spans="2:99" ht="17.100000000000001" customHeight="1" x14ac:dyDescent="0.2">
      <c r="B45" s="124"/>
      <c r="C45" s="124"/>
      <c r="D45" s="108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7"/>
      <c r="P45" s="587"/>
      <c r="Q45" s="587"/>
      <c r="R45" s="587"/>
      <c r="S45" s="587"/>
      <c r="T45" s="587"/>
      <c r="U45" s="587"/>
      <c r="V45" s="587"/>
      <c r="W45" s="587"/>
      <c r="X45" s="587"/>
      <c r="Y45" s="587"/>
      <c r="Z45" s="587"/>
      <c r="AA45" s="587"/>
      <c r="AB45" s="587"/>
      <c r="AC45" s="587"/>
      <c r="AD45" s="587"/>
      <c r="AE45" s="587"/>
      <c r="AF45" s="90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2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</row>
    <row r="46" spans="2:99" ht="17.100000000000001" customHeight="1" x14ac:dyDescent="0.2">
      <c r="B46" s="124"/>
      <c r="C46" s="124"/>
      <c r="D46" s="108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87"/>
      <c r="AB46" s="587"/>
      <c r="AC46" s="587"/>
      <c r="AD46" s="587"/>
      <c r="AE46" s="587"/>
      <c r="AF46" s="9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2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</row>
    <row r="47" spans="2:99" ht="17.100000000000001" customHeight="1" x14ac:dyDescent="0.2">
      <c r="B47" s="124"/>
      <c r="C47" s="124"/>
      <c r="D47" s="108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87"/>
      <c r="AB47" s="587"/>
      <c r="AC47" s="587"/>
      <c r="AD47" s="587"/>
      <c r="AE47" s="587"/>
      <c r="AF47" s="90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2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</row>
    <row r="48" spans="2:99" ht="17.100000000000001" customHeight="1" x14ac:dyDescent="0.2">
      <c r="B48" s="124"/>
      <c r="C48" s="124"/>
      <c r="D48" s="105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7"/>
      <c r="P48" s="587"/>
      <c r="Q48" s="587"/>
      <c r="R48" s="587"/>
      <c r="S48" s="587"/>
      <c r="T48" s="587"/>
      <c r="U48" s="587"/>
      <c r="V48" s="587"/>
      <c r="W48" s="587"/>
      <c r="X48" s="587"/>
      <c r="Y48" s="587"/>
      <c r="Z48" s="587"/>
      <c r="AA48" s="587"/>
      <c r="AB48" s="587"/>
      <c r="AC48" s="587"/>
      <c r="AD48" s="587"/>
      <c r="AE48" s="587"/>
      <c r="AF48" s="9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2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</row>
    <row r="49" spans="2:99" ht="17.100000000000001" customHeight="1" x14ac:dyDescent="0.2">
      <c r="B49" s="124"/>
      <c r="C49" s="124"/>
      <c r="D49" s="108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7"/>
      <c r="P49" s="587"/>
      <c r="Q49" s="587"/>
      <c r="R49" s="587"/>
      <c r="S49" s="587"/>
      <c r="T49" s="587"/>
      <c r="U49" s="587"/>
      <c r="V49" s="587"/>
      <c r="W49" s="587"/>
      <c r="X49" s="587"/>
      <c r="Y49" s="587"/>
      <c r="Z49" s="587"/>
      <c r="AA49" s="587"/>
      <c r="AB49" s="587"/>
      <c r="AC49" s="587"/>
      <c r="AD49" s="587"/>
      <c r="AE49" s="587"/>
      <c r="AF49" s="90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2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2:99" s="13" customFormat="1" ht="17.100000000000001" customHeight="1" x14ac:dyDescent="0.2">
      <c r="B50" s="124"/>
      <c r="C50" s="124"/>
      <c r="D50" s="115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87"/>
      <c r="AB50" s="587"/>
      <c r="AC50" s="587"/>
      <c r="AD50" s="587"/>
      <c r="AE50" s="587"/>
      <c r="AF50" s="117"/>
    </row>
    <row r="51" spans="2:99" s="13" customFormat="1" ht="17.100000000000001" customHeight="1" x14ac:dyDescent="0.2">
      <c r="B51" s="124"/>
      <c r="C51" s="124"/>
      <c r="D51" s="115"/>
      <c r="E51" s="588"/>
      <c r="F51" s="551"/>
      <c r="G51" s="588"/>
      <c r="H51" s="551"/>
      <c r="I51" s="102"/>
      <c r="J51" s="102"/>
      <c r="K51" s="102"/>
      <c r="L51" s="102"/>
      <c r="M51" s="102"/>
      <c r="N51" s="102"/>
      <c r="O51" s="102"/>
      <c r="P51" s="102"/>
      <c r="Q51" s="102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7"/>
    </row>
    <row r="52" spans="2:99" ht="17.100000000000001" customHeight="1" x14ac:dyDescent="0.2">
      <c r="B52" s="124"/>
      <c r="C52" s="124"/>
      <c r="D52" s="108"/>
      <c r="E52" s="589"/>
      <c r="F52" s="551"/>
      <c r="G52" s="589"/>
      <c r="H52" s="551"/>
      <c r="I52" s="120"/>
      <c r="J52" s="122"/>
      <c r="K52" s="107"/>
      <c r="L52" s="107"/>
      <c r="M52" s="107"/>
      <c r="N52" s="118"/>
      <c r="O52" s="118"/>
      <c r="P52" s="118"/>
      <c r="Q52" s="118"/>
      <c r="R52" s="75"/>
      <c r="S52" s="1"/>
      <c r="T52" s="1"/>
      <c r="U52" s="1"/>
      <c r="V52" s="1"/>
      <c r="W52" s="1"/>
      <c r="X52" s="72"/>
      <c r="Y52" s="72"/>
      <c r="Z52" s="72"/>
      <c r="AA52" s="72"/>
      <c r="AB52" s="1"/>
      <c r="AC52" s="1"/>
      <c r="AD52" s="1"/>
      <c r="AE52" s="1"/>
      <c r="AF52" s="9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2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2:99" ht="17.100000000000001" customHeight="1" x14ac:dyDescent="0.2">
      <c r="B53" s="124"/>
      <c r="C53" s="124"/>
      <c r="D53" s="105"/>
      <c r="E53" s="550"/>
      <c r="F53" s="551"/>
      <c r="G53" s="551"/>
      <c r="H53" s="551"/>
      <c r="I53" s="104"/>
      <c r="J53" s="111"/>
      <c r="K53" s="106"/>
      <c r="L53" s="121"/>
      <c r="M53" s="106"/>
      <c r="N53" s="112"/>
      <c r="O53" s="113"/>
      <c r="P53" s="112"/>
      <c r="Q53" s="112"/>
      <c r="R53" s="75"/>
      <c r="S53" s="1"/>
      <c r="T53" s="1"/>
      <c r="U53" s="1"/>
      <c r="V53" s="1"/>
      <c r="W53" s="1"/>
      <c r="X53" s="72"/>
      <c r="Y53" s="72"/>
      <c r="Z53" s="72"/>
      <c r="AA53" s="72"/>
      <c r="AB53" s="1"/>
      <c r="AC53" s="1"/>
      <c r="AD53" s="1"/>
      <c r="AE53" s="1"/>
      <c r="AF53" s="90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2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2:99" ht="17.100000000000001" customHeight="1" x14ac:dyDescent="0.2">
      <c r="B54" s="124"/>
      <c r="C54" s="124"/>
      <c r="D54" s="108"/>
      <c r="E54" s="550"/>
      <c r="F54" s="551"/>
      <c r="G54" s="550"/>
      <c r="H54" s="551"/>
      <c r="I54" s="104"/>
      <c r="J54" s="111"/>
      <c r="K54" s="121"/>
      <c r="Q54" s="201"/>
      <c r="R54" s="202"/>
      <c r="T54" s="202"/>
      <c r="U54" s="202"/>
      <c r="V54" s="205"/>
      <c r="W54" s="202"/>
      <c r="X54" s="206"/>
      <c r="Y54" s="202"/>
      <c r="Z54" s="202"/>
      <c r="AA54" s="205"/>
      <c r="AB54" s="202"/>
      <c r="AC54" s="206"/>
      <c r="AD54" s="202"/>
      <c r="AE54" s="202"/>
      <c r="AF54" s="90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2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2:99" ht="17.100000000000001" customHeight="1" thickBot="1" x14ac:dyDescent="0.25">
      <c r="B55" s="124"/>
      <c r="C55" s="124"/>
      <c r="D55" s="108"/>
      <c r="E55" s="550"/>
      <c r="F55" s="551"/>
      <c r="G55" s="551"/>
      <c r="H55" s="551"/>
      <c r="I55" s="104"/>
      <c r="J55" s="111"/>
      <c r="K55" s="106"/>
      <c r="Q55" s="202"/>
      <c r="R55" s="202"/>
      <c r="S55" s="202"/>
      <c r="T55" s="203"/>
      <c r="U55" s="203"/>
      <c r="V55" s="203"/>
      <c r="W55" s="203"/>
      <c r="X55" s="207"/>
      <c r="Y55" s="204"/>
      <c r="Z55" s="204"/>
      <c r="AA55" s="203"/>
      <c r="AB55" s="203"/>
      <c r="AC55" s="203"/>
      <c r="AD55" s="203"/>
      <c r="AE55" s="203"/>
      <c r="AF55" s="90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2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2:99" ht="17.100000000000001" customHeight="1" x14ac:dyDescent="0.2">
      <c r="B56" s="124"/>
      <c r="C56" s="124"/>
      <c r="D56" s="105"/>
      <c r="E56" s="550"/>
      <c r="F56" s="551"/>
      <c r="G56" s="550"/>
      <c r="H56" s="551"/>
      <c r="I56" s="104"/>
      <c r="J56" s="111"/>
      <c r="K56" s="121"/>
      <c r="Q56" s="202"/>
      <c r="R56" s="202"/>
      <c r="S56" s="560"/>
      <c r="T56" s="561"/>
      <c r="U56" s="566" t="s">
        <v>55</v>
      </c>
      <c r="V56" s="567"/>
      <c r="W56" s="572"/>
      <c r="X56" s="574" t="s">
        <v>48</v>
      </c>
      <c r="Y56" s="575"/>
      <c r="Z56" s="552"/>
      <c r="AA56" s="554" t="s">
        <v>78</v>
      </c>
      <c r="AB56" s="555"/>
      <c r="AC56" s="558"/>
      <c r="AD56" s="554" t="s">
        <v>49</v>
      </c>
      <c r="AE56" s="555"/>
      <c r="AF56" s="90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2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2:99" ht="17.100000000000001" customHeight="1" x14ac:dyDescent="0.2">
      <c r="B57" s="124"/>
      <c r="C57" s="124"/>
      <c r="D57" s="108"/>
      <c r="E57" s="550"/>
      <c r="F57" s="551"/>
      <c r="G57" s="551"/>
      <c r="H57" s="551"/>
      <c r="I57" s="104"/>
      <c r="J57" s="111"/>
      <c r="K57" s="123"/>
      <c r="Q57" s="202"/>
      <c r="R57" s="202"/>
      <c r="S57" s="562"/>
      <c r="T57" s="563"/>
      <c r="U57" s="568"/>
      <c r="V57" s="569"/>
      <c r="W57" s="573"/>
      <c r="X57" s="576"/>
      <c r="Y57" s="577"/>
      <c r="Z57" s="553"/>
      <c r="AA57" s="556"/>
      <c r="AB57" s="557"/>
      <c r="AC57" s="559"/>
      <c r="AD57" s="556"/>
      <c r="AE57" s="557"/>
      <c r="AF57" s="90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2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2:99" ht="17.100000000000001" customHeight="1" x14ac:dyDescent="0.2">
      <c r="B58" s="124"/>
      <c r="C58" s="124"/>
      <c r="D58" s="108"/>
      <c r="E58" s="550"/>
      <c r="F58" s="551"/>
      <c r="G58" s="550"/>
      <c r="H58" s="551"/>
      <c r="I58" s="104"/>
      <c r="J58" s="111"/>
      <c r="K58" s="121"/>
      <c r="Q58" s="202"/>
      <c r="R58" s="202"/>
      <c r="S58" s="562"/>
      <c r="T58" s="563"/>
      <c r="U58" s="568"/>
      <c r="V58" s="569"/>
      <c r="W58" s="578"/>
      <c r="X58" s="576" t="s">
        <v>51</v>
      </c>
      <c r="Y58" s="577"/>
      <c r="Z58" s="542"/>
      <c r="AA58" s="544" t="s">
        <v>79</v>
      </c>
      <c r="AB58" s="545"/>
      <c r="AC58" s="548"/>
      <c r="AD58" s="544" t="s">
        <v>50</v>
      </c>
      <c r="AE58" s="545"/>
      <c r="AF58" s="9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2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2:99" s="10" customFormat="1" ht="17.100000000000001" customHeight="1" thickBot="1" x14ac:dyDescent="0.25">
      <c r="B59" s="124"/>
      <c r="C59" s="124"/>
      <c r="D59" s="108"/>
      <c r="E59" s="550"/>
      <c r="F59" s="551"/>
      <c r="G59" s="551"/>
      <c r="H59" s="551"/>
      <c r="I59" s="104"/>
      <c r="J59" s="111"/>
      <c r="K59" s="121"/>
      <c r="Q59" s="202"/>
      <c r="R59" s="202"/>
      <c r="S59" s="564"/>
      <c r="T59" s="565"/>
      <c r="U59" s="570"/>
      <c r="V59" s="571"/>
      <c r="W59" s="579"/>
      <c r="X59" s="580"/>
      <c r="Y59" s="581"/>
      <c r="Z59" s="543"/>
      <c r="AA59" s="546"/>
      <c r="AB59" s="547"/>
      <c r="AC59" s="549"/>
      <c r="AD59" s="546"/>
      <c r="AE59" s="547"/>
      <c r="AF59" s="90"/>
      <c r="AG59" s="7"/>
      <c r="AH59" s="1"/>
      <c r="AI59" s="1"/>
      <c r="AJ59" s="1"/>
      <c r="AK59" s="1"/>
      <c r="AL59" s="9"/>
      <c r="AN59" s="11"/>
      <c r="AO59" s="1"/>
      <c r="AP59" s="1"/>
      <c r="AQ59" s="1"/>
      <c r="AR59" s="1"/>
      <c r="AS59" s="1"/>
      <c r="AT59" s="2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2:99" s="10" customFormat="1" ht="17.100000000000001" customHeight="1" thickBot="1" x14ac:dyDescent="0.25">
      <c r="B60" s="125"/>
      <c r="C60" s="124"/>
      <c r="D60" s="108"/>
      <c r="E60" s="119"/>
      <c r="F60" s="1"/>
      <c r="G60" s="1"/>
      <c r="H60" s="114"/>
      <c r="I60" s="1"/>
      <c r="J60" s="1"/>
      <c r="K60" s="71"/>
      <c r="L60" s="72"/>
      <c r="M60" s="71"/>
      <c r="N60" s="1"/>
      <c r="O60" s="1"/>
      <c r="P60" s="1"/>
      <c r="Q60" s="75"/>
      <c r="R60" s="75"/>
      <c r="S60" s="1"/>
      <c r="T60" s="1"/>
      <c r="U60" s="1"/>
      <c r="V60" s="93"/>
      <c r="W60" s="93"/>
      <c r="X60" s="129"/>
      <c r="Y60" s="129"/>
      <c r="Z60" s="129"/>
      <c r="AA60" s="129"/>
      <c r="AB60" s="93"/>
      <c r="AC60" s="93"/>
      <c r="AD60" s="93"/>
      <c r="AE60" s="93"/>
      <c r="AF60" s="95"/>
      <c r="AG60" s="1"/>
      <c r="AH60" s="1"/>
      <c r="AI60" s="1"/>
      <c r="AJ60" s="1"/>
      <c r="AK60" s="1"/>
      <c r="AL60" s="9"/>
      <c r="AM60" s="9"/>
      <c r="AN60" s="9"/>
      <c r="AO60" s="1"/>
      <c r="AP60" s="1"/>
      <c r="AQ60" s="1"/>
      <c r="AR60" s="1"/>
      <c r="AS60" s="1"/>
      <c r="AT60" s="2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2:99" ht="17.100000000000001" customHeight="1" x14ac:dyDescent="0.2">
      <c r="B61" s="125"/>
      <c r="C61" s="125"/>
      <c r="D61" s="60"/>
      <c r="E61" s="61"/>
      <c r="F61" s="62"/>
      <c r="G61" s="127"/>
      <c r="H61" s="127"/>
      <c r="I61" s="63"/>
      <c r="J61" s="63"/>
      <c r="K61" s="64"/>
      <c r="L61" s="64"/>
      <c r="M61" s="65"/>
      <c r="N61" s="63"/>
      <c r="O61" s="63"/>
      <c r="P61" s="63"/>
      <c r="Q61" s="66"/>
      <c r="R61" s="66"/>
      <c r="S61" s="63"/>
      <c r="T61" s="63"/>
      <c r="U61" s="63"/>
      <c r="V61" s="63"/>
      <c r="W61" s="63"/>
      <c r="X61" s="67"/>
      <c r="Y61" s="67"/>
      <c r="Z61" s="67"/>
      <c r="AA61" s="67"/>
      <c r="AB61" s="62"/>
      <c r="AC61" s="62"/>
      <c r="AD61" s="63"/>
      <c r="AE61" s="63"/>
      <c r="AF61" s="68"/>
      <c r="AG61" s="1"/>
      <c r="AH61" s="1"/>
      <c r="AI61" s="1"/>
      <c r="AJ61" s="1"/>
      <c r="AK61" s="1"/>
      <c r="AL61" s="9"/>
      <c r="AM61" s="9"/>
      <c r="AN61" s="9"/>
      <c r="AO61" s="1"/>
      <c r="AP61" s="1"/>
      <c r="AQ61" s="1"/>
      <c r="AR61" s="1"/>
      <c r="AS61" s="1"/>
      <c r="AT61" s="2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</row>
    <row r="62" spans="2:99" ht="17.100000000000001" customHeight="1" x14ac:dyDescent="0.2">
      <c r="B62" s="124"/>
      <c r="C62" s="124"/>
      <c r="D62" s="208"/>
      <c r="E62" s="69"/>
      <c r="F62" s="70"/>
      <c r="G62" s="509"/>
      <c r="H62" s="509"/>
      <c r="I62" s="1"/>
      <c r="J62" s="509"/>
      <c r="K62" s="509"/>
      <c r="L62" s="72"/>
      <c r="M62" s="510"/>
      <c r="N62" s="510"/>
      <c r="O62" s="1"/>
      <c r="P62" s="510"/>
      <c r="Q62" s="510"/>
      <c r="R62" s="75"/>
      <c r="S62" s="507"/>
      <c r="T62" s="508"/>
      <c r="U62" s="508"/>
      <c r="V62" s="1"/>
      <c r="W62" s="1"/>
      <c r="X62" s="76"/>
      <c r="Y62" s="77"/>
      <c r="Z62" s="77"/>
      <c r="AA62" s="77"/>
      <c r="AB62" s="78"/>
      <c r="AC62" s="79" t="s">
        <v>1</v>
      </c>
      <c r="AD62" s="80"/>
      <c r="AE62" s="81"/>
      <c r="AF62" s="82"/>
      <c r="AG62" s="7"/>
      <c r="AH62" s="1"/>
      <c r="AI62" s="1"/>
      <c r="AJ62" s="1"/>
      <c r="AK62" s="1"/>
      <c r="AL62" s="9"/>
      <c r="AM62" s="9"/>
      <c r="AN62" s="9"/>
      <c r="AO62" s="1"/>
      <c r="AP62" s="1"/>
      <c r="AQ62" s="1"/>
      <c r="AR62" s="1"/>
      <c r="AS62" s="1"/>
      <c r="AT62" s="2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</row>
    <row r="63" spans="2:99" ht="17.100000000000001" customHeight="1" x14ac:dyDescent="0.2">
      <c r="B63" s="124"/>
      <c r="C63" s="124"/>
      <c r="D63" s="83"/>
      <c r="E63" s="84"/>
      <c r="F63" s="70"/>
      <c r="G63" s="126"/>
      <c r="H63" s="126"/>
      <c r="I63" s="1"/>
      <c r="J63" s="1"/>
      <c r="K63" s="72"/>
      <c r="L63" s="72"/>
      <c r="M63" s="73"/>
      <c r="N63" s="1"/>
      <c r="O63" s="1"/>
      <c r="P63" s="74"/>
      <c r="Q63" s="7"/>
      <c r="R63" s="85"/>
      <c r="S63" s="1"/>
      <c r="T63" s="1"/>
      <c r="U63" s="1"/>
      <c r="V63" s="1"/>
      <c r="W63" s="6"/>
      <c r="X63" s="86"/>
      <c r="Y63" s="87"/>
      <c r="Z63" s="87"/>
      <c r="AA63" s="88"/>
      <c r="AB63" s="89"/>
      <c r="AC63" s="70"/>
      <c r="AD63" s="1"/>
      <c r="AE63" s="1"/>
      <c r="AF63" s="90"/>
      <c r="AG63" s="1"/>
      <c r="AH63" s="1"/>
      <c r="AI63" s="1"/>
      <c r="AJ63" s="1"/>
      <c r="AK63" s="1"/>
      <c r="AL63" s="9"/>
      <c r="AM63" s="9"/>
      <c r="AN63" s="9"/>
      <c r="AO63" s="1"/>
      <c r="AP63" s="1"/>
      <c r="AQ63" s="1"/>
      <c r="AR63" s="1"/>
      <c r="AS63" s="1"/>
      <c r="AT63" s="2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</row>
    <row r="64" spans="2:99" ht="24.95" customHeight="1" thickBot="1" x14ac:dyDescent="0.25">
      <c r="B64" s="124"/>
      <c r="C64" s="124"/>
      <c r="D64" s="83"/>
      <c r="E64" s="84"/>
      <c r="F64" s="70"/>
      <c r="G64" s="540"/>
      <c r="H64" s="540"/>
      <c r="I64" s="1"/>
      <c r="J64" s="509"/>
      <c r="K64" s="509"/>
      <c r="L64" s="72"/>
      <c r="M64" s="510"/>
      <c r="N64" s="510"/>
      <c r="O64" s="1"/>
      <c r="P64" s="510"/>
      <c r="Q64" s="510"/>
      <c r="R64" s="85"/>
      <c r="S64" s="541"/>
      <c r="T64" s="541"/>
      <c r="U64" s="541"/>
      <c r="V64" s="1"/>
      <c r="W64" s="496" t="str">
        <f>'Blatt 0'!W64:AF64</f>
        <v>VW316/6 Foshan</v>
      </c>
      <c r="X64" s="497"/>
      <c r="Y64" s="497"/>
      <c r="Z64" s="497"/>
      <c r="AA64" s="497"/>
      <c r="AB64" s="497"/>
      <c r="AC64" s="497"/>
      <c r="AD64" s="497"/>
      <c r="AE64" s="497"/>
      <c r="AF64" s="498"/>
      <c r="AG64" s="1"/>
      <c r="AH64" s="1"/>
      <c r="AI64" s="1"/>
      <c r="AJ64" s="1"/>
      <c r="AK64" s="1"/>
      <c r="AL64" s="9"/>
      <c r="AM64" s="9"/>
      <c r="AN64" s="9"/>
      <c r="AO64" s="1"/>
      <c r="AP64" s="1"/>
      <c r="AQ64" s="1"/>
      <c r="AR64" s="1"/>
      <c r="AS64" s="1"/>
      <c r="AT64" s="2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</row>
    <row r="65" spans="4:45" customFormat="1" ht="17.100000000000001" customHeight="1" x14ac:dyDescent="0.2">
      <c r="D65" s="469"/>
      <c r="E65" s="470"/>
      <c r="F65" s="471"/>
      <c r="G65" s="476" t="str">
        <f>'Blatt 0'!G65:K65</f>
        <v>Benennung:</v>
      </c>
      <c r="H65" s="477"/>
      <c r="I65" s="477"/>
      <c r="J65" s="477"/>
      <c r="K65" s="478"/>
      <c r="L65" s="479" t="str">
        <f>'Blatt 0'!L65:M65</f>
        <v>AFO:</v>
      </c>
      <c r="M65" s="480"/>
      <c r="N65" s="455" t="str">
        <f>'Blatt 0'!N65:O66</f>
        <v>xxxx</v>
      </c>
      <c r="O65" s="456"/>
      <c r="P65" s="226" t="str">
        <f>'Blatt 0'!P65</f>
        <v>K.-Gruppe</v>
      </c>
      <c r="Q65" s="453" t="str">
        <f>'Blatt 0'!Q65:R65</f>
        <v>Entworfen:</v>
      </c>
      <c r="R65" s="454"/>
      <c r="S65" s="455" t="str">
        <f>'Blatt 0'!S65:T66</f>
        <v>EDAG-PS</v>
      </c>
      <c r="T65" s="456"/>
      <c r="U65" s="453" t="str">
        <f>'Blatt 0'!U65:V65</f>
        <v>Zeichng.Anz.:</v>
      </c>
      <c r="V65" s="454"/>
      <c r="W65" s="455" t="str">
        <f>'Blatt 0'!W65:X66</f>
        <v>X</v>
      </c>
      <c r="X65" s="456"/>
      <c r="Y65" s="457" t="str">
        <f>'Blatt 0'!Y65:AD65</f>
        <v>Zeichnungs-Nr.:</v>
      </c>
      <c r="Z65" s="458"/>
      <c r="AA65" s="458"/>
      <c r="AB65" s="458"/>
      <c r="AC65" s="458"/>
      <c r="AD65" s="459"/>
      <c r="AE65" s="227" t="str">
        <f>'Blatt 0'!AE65</f>
        <v>Bl.Nr.</v>
      </c>
      <c r="AF65" s="228" t="str">
        <f>'Blatt 0'!AF65</f>
        <v>Anschl.</v>
      </c>
    </row>
    <row r="66" spans="4:45" customFormat="1" ht="17.100000000000001" customHeight="1" x14ac:dyDescent="0.2">
      <c r="D66" s="420"/>
      <c r="E66" s="472"/>
      <c r="F66" s="473"/>
      <c r="G66" s="460" t="str">
        <f>'Blatt 0'!G66:K67</f>
        <v>Mess -u. Abstimmplan</v>
      </c>
      <c r="H66" s="461"/>
      <c r="I66" s="461"/>
      <c r="J66" s="461"/>
      <c r="K66" s="462"/>
      <c r="L66" s="526" t="str">
        <f>'Blatt 0'!L66:M66</f>
        <v>AFO:</v>
      </c>
      <c r="M66" s="527"/>
      <c r="N66" s="424"/>
      <c r="O66" s="425"/>
      <c r="P66" s="420"/>
      <c r="Q66" s="526" t="str">
        <f>'Blatt 0'!Q66:R66</f>
        <v>drafted:</v>
      </c>
      <c r="R66" s="527"/>
      <c r="S66" s="424"/>
      <c r="T66" s="425"/>
      <c r="U66" s="532" t="str">
        <f>'Blatt 0'!U66:V66</f>
        <v>sheet no.:</v>
      </c>
      <c r="V66" s="533"/>
      <c r="W66" s="424"/>
      <c r="X66" s="425"/>
      <c r="Y66" s="442" t="str">
        <f>'Blatt 0'!Y66:AD66</f>
        <v>Drawing-No.:</v>
      </c>
      <c r="Z66" s="443"/>
      <c r="AA66" s="443"/>
      <c r="AB66" s="443"/>
      <c r="AC66" s="443"/>
      <c r="AD66" s="444"/>
      <c r="AE66" s="230" t="str">
        <f>'Blatt 0'!AE66</f>
        <v>sheet no.:</v>
      </c>
      <c r="AF66" s="231" t="str">
        <f>'Blatt 0'!AF66</f>
        <v>next</v>
      </c>
    </row>
    <row r="67" spans="4:45" customFormat="1" ht="17.100000000000001" customHeight="1" x14ac:dyDescent="0.2">
      <c r="D67" s="420"/>
      <c r="E67" s="472"/>
      <c r="F67" s="473"/>
      <c r="G67" s="463"/>
      <c r="H67" s="461"/>
      <c r="I67" s="461"/>
      <c r="J67" s="461"/>
      <c r="K67" s="462"/>
      <c r="L67" s="422" t="str">
        <f>'Blatt 0'!L67:M67</f>
        <v>Station:</v>
      </c>
      <c r="M67" s="423"/>
      <c r="N67" s="534">
        <f>'Blatt 0'!N67:O68</f>
        <v>0</v>
      </c>
      <c r="O67" s="535"/>
      <c r="P67" s="466"/>
      <c r="Q67" s="422" t="str">
        <f>'Blatt 0'!Q67:R67</f>
        <v>Gezeichnet:</v>
      </c>
      <c r="R67" s="423"/>
      <c r="S67" s="516" t="str">
        <f>'Blatt 0'!S67:T68</f>
        <v>EDAG-PS</v>
      </c>
      <c r="T67" s="517"/>
      <c r="U67" s="520" t="str">
        <f>'Blatt 0'!U67:V67</f>
        <v>Datum:</v>
      </c>
      <c r="V67" s="521"/>
      <c r="W67" s="522" t="str">
        <f>'Blatt 0'!W67:X68</f>
        <v>xx.xx.xxxx</v>
      </c>
      <c r="X67" s="523"/>
      <c r="Y67" s="436" t="str">
        <f>'Blatt 0'!Y67:AD70</f>
        <v>C4-A20-XXD xxxxxx
C4-A20-XXD xxxxxx</v>
      </c>
      <c r="Z67" s="437"/>
      <c r="AA67" s="437"/>
      <c r="AB67" s="437"/>
      <c r="AC67" s="437"/>
      <c r="AD67" s="438"/>
      <c r="AE67" s="232"/>
      <c r="AF67" s="229"/>
    </row>
    <row r="68" spans="4:45" customFormat="1" ht="17.100000000000001" customHeight="1" x14ac:dyDescent="0.2">
      <c r="D68" s="420"/>
      <c r="E68" s="472"/>
      <c r="F68" s="473"/>
      <c r="G68" s="481" t="str">
        <f>'Blatt 0'!G68:K68</f>
        <v>title:</v>
      </c>
      <c r="H68" s="482"/>
      <c r="I68" s="482"/>
      <c r="J68" s="482"/>
      <c r="K68" s="483"/>
      <c r="L68" s="526" t="str">
        <f>'Blatt 0'!L68:M68</f>
        <v>station:</v>
      </c>
      <c r="M68" s="527"/>
      <c r="N68" s="536"/>
      <c r="O68" s="537"/>
      <c r="P68" s="233" t="str">
        <f>'Blatt 0'!P68</f>
        <v>c.-group</v>
      </c>
      <c r="Q68" s="526" t="str">
        <f>'Blatt 0'!Q68:R68</f>
        <v>drawn:</v>
      </c>
      <c r="R68" s="527"/>
      <c r="S68" s="538"/>
      <c r="T68" s="539"/>
      <c r="U68" s="528" t="str">
        <f>'Blatt 0'!U68:V68</f>
        <v>date:</v>
      </c>
      <c r="V68" s="529"/>
      <c r="W68" s="524"/>
      <c r="X68" s="525"/>
      <c r="Y68" s="436"/>
      <c r="Z68" s="437"/>
      <c r="AA68" s="437"/>
      <c r="AB68" s="437"/>
      <c r="AC68" s="437"/>
      <c r="AD68" s="438"/>
      <c r="AE68" s="430" t="s">
        <v>2</v>
      </c>
      <c r="AF68" s="431" t="s">
        <v>0</v>
      </c>
    </row>
    <row r="69" spans="4:45" customFormat="1" ht="17.100000000000001" customHeight="1" x14ac:dyDescent="0.2">
      <c r="D69" s="420"/>
      <c r="E69" s="472"/>
      <c r="F69" s="473"/>
      <c r="G69" s="460" t="str">
        <f>'Blatt 0'!G69:K70</f>
        <v>shims plan</v>
      </c>
      <c r="H69" s="484"/>
      <c r="I69" s="484"/>
      <c r="J69" s="484"/>
      <c r="K69" s="485"/>
      <c r="L69" s="422" t="str">
        <f>'Blatt 0'!L69:M69</f>
        <v>Typ:</v>
      </c>
      <c r="M69" s="423"/>
      <c r="N69" s="516" t="str">
        <f>'Blatt 0'!N69:O70</f>
        <v>VW316/6 Foshan</v>
      </c>
      <c r="O69" s="517"/>
      <c r="P69" s="420"/>
      <c r="Q69" s="422" t="str">
        <f>'Blatt 0'!Q69:R69</f>
        <v>Gesehen:</v>
      </c>
      <c r="R69" s="423"/>
      <c r="S69" s="516" t="str">
        <f>'Blatt 0'!S69:T70</f>
        <v>EDAG-PS</v>
      </c>
      <c r="T69" s="517"/>
      <c r="U69" s="422" t="str">
        <f>'Blatt 0'!U69:V69</f>
        <v>Firma:</v>
      </c>
      <c r="V69" s="423"/>
      <c r="W69" s="516" t="str">
        <f>'Blatt 0'!W69:X70</f>
        <v>EDAG-PS</v>
      </c>
      <c r="X69" s="517"/>
      <c r="Y69" s="436"/>
      <c r="Z69" s="437"/>
      <c r="AA69" s="437"/>
      <c r="AB69" s="437"/>
      <c r="AC69" s="437"/>
      <c r="AD69" s="438"/>
      <c r="AE69" s="430"/>
      <c r="AF69" s="431"/>
    </row>
    <row r="70" spans="4:45" customFormat="1" ht="17.100000000000001" customHeight="1" thickBot="1" x14ac:dyDescent="0.25">
      <c r="D70" s="421"/>
      <c r="E70" s="474"/>
      <c r="F70" s="475"/>
      <c r="G70" s="486"/>
      <c r="H70" s="487"/>
      <c r="I70" s="487"/>
      <c r="J70" s="487"/>
      <c r="K70" s="488"/>
      <c r="L70" s="530" t="str">
        <f>'Blatt 0'!L70:M70</f>
        <v>type:</v>
      </c>
      <c r="M70" s="531"/>
      <c r="N70" s="518"/>
      <c r="O70" s="519"/>
      <c r="P70" s="421"/>
      <c r="Q70" s="530" t="str">
        <f>'Blatt 0'!Q70:R70</f>
        <v>checked:</v>
      </c>
      <c r="R70" s="531"/>
      <c r="S70" s="518"/>
      <c r="T70" s="519"/>
      <c r="U70" s="530" t="str">
        <f>'Blatt 0'!U70:V70</f>
        <v>company:</v>
      </c>
      <c r="V70" s="531"/>
      <c r="W70" s="518"/>
      <c r="X70" s="519"/>
      <c r="Y70" s="439"/>
      <c r="Z70" s="440"/>
      <c r="AA70" s="440"/>
      <c r="AB70" s="440"/>
      <c r="AC70" s="440"/>
      <c r="AD70" s="441"/>
      <c r="AE70" s="234"/>
      <c r="AF70" s="235"/>
    </row>
    <row r="71" spans="4:45" ht="15" customHeight="1" x14ac:dyDescent="0.2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4:45" ht="15" customHeight="1" x14ac:dyDescent="0.2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4:45" ht="15" customHeight="1" x14ac:dyDescent="0.2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4:45" ht="15" customHeight="1" x14ac:dyDescent="0.2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4:45" ht="15" customHeight="1" x14ac:dyDescent="0.2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4:45" ht="15" customHeight="1" x14ac:dyDescent="0.2">
      <c r="D76" s="3"/>
      <c r="E76" s="3"/>
      <c r="F76" s="3"/>
      <c r="G76" s="3"/>
      <c r="H76" s="3"/>
      <c r="I76" s="3"/>
      <c r="J76" s="3"/>
      <c r="K76" s="3"/>
      <c r="L76" s="3"/>
      <c r="M76" s="33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4:45" ht="15" customHeight="1" x14ac:dyDescent="0.2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4:45" ht="15" customHeight="1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4:45" ht="15" customHeight="1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4:45" ht="15" customHeight="1" x14ac:dyDescent="0.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4:45" ht="15" customHeight="1" x14ac:dyDescent="0.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4:45" ht="15" customHeight="1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4:45" ht="15" customHeight="1" x14ac:dyDescent="0.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4:45" ht="15" customHeight="1" x14ac:dyDescent="0.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4:45" ht="15" customHeight="1" x14ac:dyDescent="0.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4:45" ht="15" customHeight="1" x14ac:dyDescent="0.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4:45" ht="15" customHeight="1" x14ac:dyDescent="0.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4:45" ht="15" customHeight="1" x14ac:dyDescent="0.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4:45" ht="15" customHeight="1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4:45" ht="15" customHeight="1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4:45" ht="15" customHeight="1" x14ac:dyDescent="0.2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4:45" ht="15" customHeight="1" x14ac:dyDescent="0.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4:45" ht="15" customHeight="1" x14ac:dyDescent="0.2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4:45" ht="15" customHeight="1" x14ac:dyDescent="0.2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4:45" ht="15" customHeight="1" x14ac:dyDescent="0.2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4:45" ht="15" customHeight="1" x14ac:dyDescent="0.2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4:45" ht="15" customHeight="1" x14ac:dyDescent="0.2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4:45" ht="15" customHeight="1" x14ac:dyDescent="0.2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4:45" ht="15" customHeight="1" x14ac:dyDescent="0.2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4:45" ht="15" customHeight="1" x14ac:dyDescent="0.2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4:45" ht="15" customHeight="1" x14ac:dyDescent="0.2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4:45" ht="15" customHeight="1" x14ac:dyDescent="0.2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4:45" ht="15" customHeight="1" x14ac:dyDescent="0.2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4:45" ht="15" customHeight="1" x14ac:dyDescent="0.2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4:45" ht="15" customHeight="1" x14ac:dyDescent="0.2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4:45" ht="15" customHeight="1" x14ac:dyDescent="0.2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4:45" ht="15" customHeight="1" x14ac:dyDescent="0.2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</sheetData>
  <mergeCells count="84">
    <mergeCell ref="B2:B30"/>
    <mergeCell ref="E2:AE50"/>
    <mergeCell ref="E51:F51"/>
    <mergeCell ref="G51:H51"/>
    <mergeCell ref="E52:F52"/>
    <mergeCell ref="G52:H52"/>
    <mergeCell ref="E53:F53"/>
    <mergeCell ref="G53:H53"/>
    <mergeCell ref="E54:F54"/>
    <mergeCell ref="G54:H54"/>
    <mergeCell ref="E55:F55"/>
    <mergeCell ref="G55:H55"/>
    <mergeCell ref="W56:W57"/>
    <mergeCell ref="X56:Y57"/>
    <mergeCell ref="E58:F58"/>
    <mergeCell ref="G58:H58"/>
    <mergeCell ref="W58:W59"/>
    <mergeCell ref="X58:Y59"/>
    <mergeCell ref="Z56:Z57"/>
    <mergeCell ref="AA56:AB57"/>
    <mergeCell ref="AC56:AC57"/>
    <mergeCell ref="AD56:AE57"/>
    <mergeCell ref="E57:F57"/>
    <mergeCell ref="G57:H57"/>
    <mergeCell ref="E56:F56"/>
    <mergeCell ref="G56:H56"/>
    <mergeCell ref="S56:T59"/>
    <mergeCell ref="U56:V59"/>
    <mergeCell ref="Z58:Z59"/>
    <mergeCell ref="AA58:AB59"/>
    <mergeCell ref="AC58:AC59"/>
    <mergeCell ref="AD58:AE59"/>
    <mergeCell ref="E59:F59"/>
    <mergeCell ref="G59:H59"/>
    <mergeCell ref="G62:H62"/>
    <mergeCell ref="J62:K62"/>
    <mergeCell ref="M62:N62"/>
    <mergeCell ref="P62:Q62"/>
    <mergeCell ref="S62:U62"/>
    <mergeCell ref="G64:H64"/>
    <mergeCell ref="J64:K64"/>
    <mergeCell ref="M64:N64"/>
    <mergeCell ref="P64:Q64"/>
    <mergeCell ref="S64:U64"/>
    <mergeCell ref="W64:AF64"/>
    <mergeCell ref="D65:F70"/>
    <mergeCell ref="G65:K65"/>
    <mergeCell ref="L65:M65"/>
    <mergeCell ref="N65:O66"/>
    <mergeCell ref="Q65:R65"/>
    <mergeCell ref="S65:T66"/>
    <mergeCell ref="U65:V65"/>
    <mergeCell ref="W65:X66"/>
    <mergeCell ref="Y65:AD65"/>
    <mergeCell ref="G66:K67"/>
    <mergeCell ref="L66:M66"/>
    <mergeCell ref="P66:P67"/>
    <mergeCell ref="Q66:R66"/>
    <mergeCell ref="U66:V66"/>
    <mergeCell ref="Y66:AD66"/>
    <mergeCell ref="L67:M67"/>
    <mergeCell ref="N67:O68"/>
    <mergeCell ref="Q67:R67"/>
    <mergeCell ref="S67:T68"/>
    <mergeCell ref="U67:V67"/>
    <mergeCell ref="W67:X68"/>
    <mergeCell ref="Y67:AD70"/>
    <mergeCell ref="G68:K68"/>
    <mergeCell ref="L68:M68"/>
    <mergeCell ref="Q68:R68"/>
    <mergeCell ref="U68:V68"/>
    <mergeCell ref="L70:M70"/>
    <mergeCell ref="Q70:R70"/>
    <mergeCell ref="U70:V70"/>
    <mergeCell ref="AE68:AE69"/>
    <mergeCell ref="AF68:AF69"/>
    <mergeCell ref="G69:K70"/>
    <mergeCell ref="L69:M69"/>
    <mergeCell ref="N69:O70"/>
    <mergeCell ref="P69:P70"/>
    <mergeCell ref="Q69:R69"/>
    <mergeCell ref="S69:T70"/>
    <mergeCell ref="U69:V69"/>
    <mergeCell ref="W69:X70"/>
  </mergeCells>
  <printOptions horizontalCentered="1" verticalCentered="1"/>
  <pageMargins left="0.19685039370078741" right="0.19685039370078741" top="0.39370078740157483" bottom="0.39370078740157483" header="0" footer="0"/>
  <pageSetup paperSize="8" scale="65" orientation="landscape" r:id="rId1"/>
  <headerFooter alignWithMargins="0">
    <oddFooter>&amp;LMess- und Abstimmplan der PP-V3&amp;CDruck: &amp;D&amp;RDatei: &amp;F /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11">
    <pageSetUpPr fitToPage="1"/>
  </sheetPr>
  <dimension ref="B1:CU108"/>
  <sheetViews>
    <sheetView showGridLines="0" showZeros="0" view="pageBreakPreview" topLeftCell="A16" zoomScale="55" zoomScaleNormal="55" zoomScaleSheetLayoutView="55" workbookViewId="0">
      <selection activeCell="Y67" sqref="Y67:AD70"/>
    </sheetView>
  </sheetViews>
  <sheetFormatPr defaultColWidth="11.42578125" defaultRowHeight="15" customHeight="1" x14ac:dyDescent="0.2"/>
  <cols>
    <col min="1" max="1" width="4.7109375" style="352" customWidth="1"/>
    <col min="2" max="2" width="5.42578125" style="352" customWidth="1"/>
    <col min="3" max="3" width="1.7109375" style="352" customWidth="1"/>
    <col min="4" max="5" width="10.7109375" style="352" customWidth="1"/>
    <col min="6" max="6" width="10.7109375" style="353" customWidth="1"/>
    <col min="7" max="7" width="10.7109375" style="352" customWidth="1"/>
    <col min="8" max="8" width="13.140625" style="352" customWidth="1"/>
    <col min="9" max="9" width="21.5703125" style="353" customWidth="1"/>
    <col min="10" max="16" width="10.7109375" style="353" customWidth="1"/>
    <col min="17" max="17" width="12" style="353" customWidth="1"/>
    <col min="18" max="18" width="10.7109375" style="353" customWidth="1"/>
    <col min="19" max="21" width="10.7109375" style="352" customWidth="1"/>
    <col min="22" max="22" width="11.85546875" style="352" bestFit="1" customWidth="1"/>
    <col min="23" max="30" width="10.7109375" style="352" customWidth="1"/>
    <col min="31" max="32" width="10.7109375" style="351" customWidth="1"/>
    <col min="33" max="54" width="7.28515625" style="352" customWidth="1"/>
    <col min="55" max="16384" width="11.42578125" style="352"/>
  </cols>
  <sheetData>
    <row r="1" spans="2:99" ht="15" customHeight="1" thickBot="1" x14ac:dyDescent="0.25"/>
    <row r="2" spans="2:99" ht="17.100000000000001" customHeight="1" thickBot="1" x14ac:dyDescent="0.25">
      <c r="B2" s="637" t="s">
        <v>3</v>
      </c>
      <c r="C2" s="241"/>
      <c r="D2" s="242"/>
      <c r="E2" s="243" t="s">
        <v>12</v>
      </c>
      <c r="F2" s="244"/>
      <c r="G2" s="245"/>
      <c r="H2" s="245"/>
      <c r="I2" s="245"/>
      <c r="J2" s="245"/>
      <c r="K2" s="245"/>
      <c r="L2" s="245"/>
      <c r="M2" s="404" t="s">
        <v>104</v>
      </c>
      <c r="N2" s="405"/>
      <c r="O2" s="406"/>
      <c r="P2" s="406"/>
      <c r="Q2" s="406"/>
      <c r="R2" s="406"/>
      <c r="S2" s="249"/>
      <c r="T2" s="245"/>
      <c r="U2" s="247" t="s">
        <v>13</v>
      </c>
      <c r="V2" s="248"/>
      <c r="W2" s="248"/>
      <c r="X2" s="249"/>
      <c r="Y2" s="250"/>
      <c r="Z2" s="250"/>
      <c r="AA2" s="250"/>
      <c r="AB2" s="250"/>
      <c r="AC2" s="250"/>
      <c r="AD2" s="250"/>
      <c r="AE2" s="250"/>
      <c r="AF2" s="251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350"/>
      <c r="AU2" s="351"/>
      <c r="AV2" s="351"/>
      <c r="AW2" s="351"/>
      <c r="AX2" s="351"/>
      <c r="AY2" s="351"/>
      <c r="AZ2" s="351"/>
      <c r="BA2" s="351"/>
      <c r="BB2" s="351"/>
      <c r="BC2" s="351"/>
      <c r="BD2" s="351"/>
      <c r="BE2" s="351"/>
      <c r="BF2" s="351"/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  <c r="BV2" s="351"/>
      <c r="BW2" s="351"/>
      <c r="BX2" s="351"/>
      <c r="BY2" s="351"/>
      <c r="BZ2" s="351"/>
      <c r="CA2" s="351"/>
      <c r="CB2" s="351"/>
      <c r="CC2" s="351"/>
      <c r="CD2" s="351"/>
      <c r="CE2" s="351"/>
      <c r="CF2" s="351"/>
      <c r="CG2" s="351"/>
      <c r="CH2" s="351"/>
      <c r="CI2" s="351"/>
      <c r="CJ2" s="351"/>
      <c r="CK2" s="351"/>
      <c r="CL2" s="351"/>
      <c r="CM2" s="351"/>
      <c r="CN2" s="351"/>
      <c r="CO2" s="351"/>
      <c r="CP2" s="351"/>
      <c r="CQ2" s="351"/>
      <c r="CR2" s="351"/>
      <c r="CS2" s="351"/>
      <c r="CT2" s="351"/>
      <c r="CU2" s="351"/>
    </row>
    <row r="3" spans="2:99" ht="17.100000000000001" customHeight="1" thickBot="1" x14ac:dyDescent="0.25">
      <c r="B3" s="638"/>
      <c r="C3" s="241"/>
      <c r="D3" s="252"/>
      <c r="E3" s="613" t="s">
        <v>14</v>
      </c>
      <c r="F3" s="614"/>
      <c r="G3" s="613" t="s">
        <v>15</v>
      </c>
      <c r="H3" s="614"/>
      <c r="I3" s="253" t="s">
        <v>16</v>
      </c>
      <c r="J3" s="254" t="s">
        <v>17</v>
      </c>
      <c r="K3" s="253" t="s">
        <v>18</v>
      </c>
      <c r="L3" s="255"/>
      <c r="M3" s="613" t="s">
        <v>14</v>
      </c>
      <c r="N3" s="614"/>
      <c r="O3" s="613" t="s">
        <v>15</v>
      </c>
      <c r="P3" s="614"/>
      <c r="Q3" s="253" t="s">
        <v>16</v>
      </c>
      <c r="R3" s="254" t="s">
        <v>17</v>
      </c>
      <c r="S3" s="253" t="s">
        <v>18</v>
      </c>
      <c r="T3" s="256"/>
      <c r="U3" s="333" t="s">
        <v>19</v>
      </c>
      <c r="V3" s="334" t="s">
        <v>54</v>
      </c>
      <c r="W3" s="613" t="s">
        <v>20</v>
      </c>
      <c r="X3" s="630"/>
      <c r="Y3" s="631"/>
      <c r="Z3" s="613" t="s">
        <v>53</v>
      </c>
      <c r="AA3" s="630"/>
      <c r="AB3" s="631"/>
      <c r="AC3" s="627" t="s">
        <v>21</v>
      </c>
      <c r="AD3" s="628"/>
      <c r="AE3" s="629"/>
      <c r="AF3" s="25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350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  <c r="BJ3" s="351"/>
      <c r="BK3" s="351"/>
      <c r="BL3" s="351"/>
      <c r="BM3" s="351"/>
      <c r="BN3" s="351"/>
      <c r="BO3" s="351"/>
      <c r="BP3" s="351"/>
      <c r="BQ3" s="351"/>
      <c r="BR3" s="351"/>
      <c r="BS3" s="351"/>
      <c r="BT3" s="351"/>
      <c r="BU3" s="351"/>
      <c r="BV3" s="351"/>
      <c r="BW3" s="351"/>
      <c r="BX3" s="351"/>
      <c r="BY3" s="351"/>
      <c r="BZ3" s="351"/>
      <c r="CA3" s="351"/>
      <c r="CB3" s="351"/>
      <c r="CC3" s="351"/>
      <c r="CD3" s="351"/>
      <c r="CE3" s="351"/>
      <c r="CF3" s="351"/>
      <c r="CG3" s="351"/>
      <c r="CH3" s="351"/>
      <c r="CI3" s="351"/>
      <c r="CJ3" s="351"/>
      <c r="CK3" s="351"/>
      <c r="CL3" s="351"/>
      <c r="CM3" s="351"/>
      <c r="CN3" s="351"/>
      <c r="CO3" s="351"/>
      <c r="CP3" s="351"/>
      <c r="CQ3" s="351"/>
      <c r="CR3" s="351"/>
    </row>
    <row r="4" spans="2:99" ht="17.100000000000001" customHeight="1" x14ac:dyDescent="0.2">
      <c r="B4" s="638"/>
      <c r="C4" s="241"/>
      <c r="D4" s="259"/>
      <c r="E4" s="592"/>
      <c r="F4" s="591"/>
      <c r="G4" s="590"/>
      <c r="H4" s="591"/>
      <c r="I4" s="282"/>
      <c r="J4" s="283"/>
      <c r="K4" s="267"/>
      <c r="L4" s="260"/>
      <c r="M4" s="596"/>
      <c r="N4" s="595"/>
      <c r="O4" s="594"/>
      <c r="P4" s="595"/>
      <c r="Q4" s="339"/>
      <c r="R4" s="299"/>
      <c r="S4" s="264"/>
      <c r="T4" s="261"/>
      <c r="U4" s="288">
        <v>1</v>
      </c>
      <c r="V4" s="410" t="s">
        <v>127</v>
      </c>
      <c r="W4" s="590" t="s">
        <v>124</v>
      </c>
      <c r="X4" s="609"/>
      <c r="Y4" s="591"/>
      <c r="Z4" s="590" t="s">
        <v>125</v>
      </c>
      <c r="AA4" s="609"/>
      <c r="AB4" s="591"/>
      <c r="AC4" s="590" t="s">
        <v>126</v>
      </c>
      <c r="AD4" s="609"/>
      <c r="AE4" s="626"/>
      <c r="AF4" s="25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350"/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  <c r="BF4" s="351"/>
      <c r="BG4" s="351"/>
      <c r="BH4" s="351"/>
      <c r="BI4" s="351"/>
      <c r="BJ4" s="351"/>
      <c r="BK4" s="351"/>
      <c r="BL4" s="351"/>
      <c r="BM4" s="351"/>
      <c r="BN4" s="351"/>
      <c r="BO4" s="351"/>
      <c r="BP4" s="351"/>
      <c r="BQ4" s="351"/>
      <c r="BR4" s="351"/>
      <c r="BS4" s="351"/>
      <c r="BT4" s="351"/>
      <c r="BU4" s="351"/>
      <c r="BV4" s="351"/>
      <c r="BW4" s="351"/>
      <c r="BX4" s="351"/>
      <c r="BY4" s="351"/>
      <c r="BZ4" s="351"/>
      <c r="CA4" s="351"/>
      <c r="CB4" s="351"/>
      <c r="CC4" s="351"/>
      <c r="CD4" s="351"/>
      <c r="CE4" s="351"/>
      <c r="CF4" s="351"/>
      <c r="CG4" s="351"/>
      <c r="CH4" s="351"/>
      <c r="CI4" s="351"/>
      <c r="CJ4" s="351"/>
      <c r="CK4" s="351"/>
      <c r="CL4" s="351"/>
      <c r="CM4" s="351"/>
      <c r="CN4" s="351"/>
      <c r="CO4" s="351"/>
      <c r="CP4" s="351"/>
      <c r="CQ4" s="351"/>
      <c r="CR4" s="351"/>
    </row>
    <row r="5" spans="2:99" ht="17.100000000000001" customHeight="1" x14ac:dyDescent="0.2">
      <c r="B5" s="638"/>
      <c r="C5" s="241"/>
      <c r="D5" s="262"/>
      <c r="E5" s="592"/>
      <c r="F5" s="591"/>
      <c r="G5" s="590"/>
      <c r="H5" s="591"/>
      <c r="I5" s="282"/>
      <c r="J5" s="283"/>
      <c r="K5" s="287"/>
      <c r="L5" s="260"/>
      <c r="M5" s="592"/>
      <c r="N5" s="591"/>
      <c r="O5" s="590"/>
      <c r="P5" s="591"/>
      <c r="Q5" s="282"/>
      <c r="R5" s="276"/>
      <c r="S5" s="287"/>
      <c r="T5" s="263"/>
      <c r="U5" s="290"/>
      <c r="V5" s="276"/>
      <c r="W5" s="590"/>
      <c r="X5" s="609"/>
      <c r="Y5" s="591"/>
      <c r="Z5" s="590"/>
      <c r="AA5" s="609"/>
      <c r="AB5" s="591"/>
      <c r="AC5" s="590"/>
      <c r="AD5" s="609"/>
      <c r="AE5" s="626"/>
      <c r="AF5" s="25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350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  <c r="BF5" s="351"/>
      <c r="BG5" s="351"/>
      <c r="BH5" s="351"/>
      <c r="BI5" s="351"/>
      <c r="BJ5" s="351"/>
      <c r="BK5" s="351"/>
      <c r="BL5" s="351"/>
      <c r="BM5" s="351"/>
      <c r="BN5" s="351"/>
      <c r="BO5" s="351"/>
      <c r="BP5" s="351"/>
      <c r="BQ5" s="351"/>
      <c r="BR5" s="351"/>
      <c r="BS5" s="351"/>
      <c r="BT5" s="351"/>
      <c r="BU5" s="351"/>
      <c r="BV5" s="351"/>
      <c r="BW5" s="351"/>
      <c r="BX5" s="351"/>
      <c r="BY5" s="351"/>
      <c r="BZ5" s="351"/>
      <c r="CA5" s="351"/>
      <c r="CB5" s="351"/>
      <c r="CC5" s="351"/>
      <c r="CD5" s="351"/>
      <c r="CE5" s="351"/>
      <c r="CF5" s="351"/>
      <c r="CG5" s="351"/>
      <c r="CH5" s="351"/>
      <c r="CI5" s="351"/>
      <c r="CJ5" s="351"/>
      <c r="CK5" s="351"/>
      <c r="CL5" s="351"/>
      <c r="CM5" s="351"/>
      <c r="CN5" s="351"/>
      <c r="CO5" s="351"/>
      <c r="CP5" s="351"/>
      <c r="CQ5" s="351"/>
      <c r="CR5" s="351"/>
    </row>
    <row r="6" spans="2:99" ht="17.100000000000001" customHeight="1" x14ac:dyDescent="0.2">
      <c r="B6" s="638"/>
      <c r="C6" s="241"/>
      <c r="D6" s="265"/>
      <c r="E6" s="592"/>
      <c r="F6" s="591"/>
      <c r="G6" s="590"/>
      <c r="H6" s="591"/>
      <c r="I6" s="282"/>
      <c r="J6" s="349"/>
      <c r="K6" s="267"/>
      <c r="L6" s="260"/>
      <c r="M6" s="592"/>
      <c r="N6" s="591"/>
      <c r="O6" s="590"/>
      <c r="P6" s="591"/>
      <c r="Q6" s="282"/>
      <c r="R6" s="276"/>
      <c r="S6" s="331"/>
      <c r="T6" s="260"/>
      <c r="U6" s="290"/>
      <c r="V6" s="276"/>
      <c r="W6" s="590"/>
      <c r="X6" s="609"/>
      <c r="Y6" s="591"/>
      <c r="Z6" s="590"/>
      <c r="AA6" s="609"/>
      <c r="AB6" s="591"/>
      <c r="AC6" s="590"/>
      <c r="AD6" s="609"/>
      <c r="AE6" s="626"/>
      <c r="AF6" s="272"/>
      <c r="AG6" s="291"/>
      <c r="AH6" s="291"/>
      <c r="AI6" s="291"/>
      <c r="AJ6" s="291"/>
      <c r="AK6" s="291"/>
      <c r="AL6" s="291"/>
      <c r="AM6" s="291"/>
      <c r="AN6" s="291"/>
      <c r="AO6" s="291"/>
      <c r="AP6" s="278"/>
      <c r="AQ6" s="350"/>
      <c r="AR6" s="351"/>
      <c r="AS6" s="351"/>
      <c r="AT6" s="351"/>
      <c r="AU6" s="351"/>
      <c r="AV6" s="351"/>
      <c r="AW6" s="351"/>
      <c r="AX6" s="351"/>
      <c r="AY6" s="351"/>
      <c r="AZ6" s="351"/>
      <c r="BA6" s="351"/>
      <c r="BB6" s="351"/>
      <c r="BC6" s="351"/>
      <c r="BD6" s="351"/>
      <c r="BE6" s="351"/>
      <c r="BF6" s="351"/>
      <c r="BG6" s="351"/>
      <c r="BH6" s="351"/>
      <c r="BI6" s="351"/>
      <c r="BJ6" s="351"/>
      <c r="BK6" s="351"/>
      <c r="BL6" s="351"/>
      <c r="BM6" s="351"/>
      <c r="BN6" s="351"/>
      <c r="BO6" s="351"/>
      <c r="BP6" s="351"/>
      <c r="BQ6" s="351"/>
      <c r="BR6" s="351"/>
      <c r="BS6" s="351"/>
      <c r="BT6" s="351"/>
      <c r="BU6" s="351"/>
      <c r="BV6" s="351"/>
      <c r="BW6" s="351"/>
      <c r="BX6" s="351"/>
      <c r="BY6" s="351"/>
      <c r="BZ6" s="351"/>
      <c r="CA6" s="351"/>
      <c r="CB6" s="351"/>
      <c r="CC6" s="351"/>
      <c r="CD6" s="351"/>
      <c r="CE6" s="351"/>
      <c r="CF6" s="351"/>
      <c r="CG6" s="351"/>
      <c r="CH6" s="351"/>
      <c r="CI6" s="351"/>
      <c r="CJ6" s="351"/>
      <c r="CK6" s="351"/>
      <c r="CL6" s="351"/>
      <c r="CM6" s="351"/>
      <c r="CN6" s="351"/>
      <c r="CO6" s="351"/>
      <c r="CP6" s="351"/>
      <c r="CQ6" s="351"/>
      <c r="CR6" s="351"/>
    </row>
    <row r="7" spans="2:99" ht="17.100000000000001" customHeight="1" x14ac:dyDescent="0.2">
      <c r="B7" s="638"/>
      <c r="C7" s="241"/>
      <c r="D7" s="265"/>
      <c r="E7" s="592"/>
      <c r="F7" s="591"/>
      <c r="G7" s="590"/>
      <c r="H7" s="591"/>
      <c r="I7" s="282"/>
      <c r="J7" s="283"/>
      <c r="K7" s="287"/>
      <c r="L7" s="260"/>
      <c r="M7" s="592"/>
      <c r="N7" s="591"/>
      <c r="O7" s="590"/>
      <c r="P7" s="591"/>
      <c r="Q7" s="282"/>
      <c r="R7" s="276"/>
      <c r="S7" s="267"/>
      <c r="T7" s="260"/>
      <c r="U7" s="290"/>
      <c r="V7" s="276"/>
      <c r="W7" s="590"/>
      <c r="X7" s="609"/>
      <c r="Y7" s="591"/>
      <c r="Z7" s="590"/>
      <c r="AA7" s="609"/>
      <c r="AB7" s="591"/>
      <c r="AC7" s="590"/>
      <c r="AD7" s="609"/>
      <c r="AE7" s="626"/>
      <c r="AF7" s="25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350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1"/>
      <c r="BE7" s="351"/>
      <c r="BF7" s="351"/>
      <c r="BG7" s="351"/>
      <c r="BH7" s="351"/>
      <c r="BI7" s="351"/>
      <c r="BJ7" s="351"/>
      <c r="BK7" s="351"/>
      <c r="BL7" s="351"/>
      <c r="BM7" s="351"/>
      <c r="BN7" s="351"/>
      <c r="BO7" s="351"/>
      <c r="BP7" s="351"/>
      <c r="BQ7" s="351"/>
      <c r="BR7" s="351"/>
      <c r="BS7" s="351"/>
      <c r="BT7" s="351"/>
      <c r="BU7" s="351"/>
      <c r="BV7" s="351"/>
      <c r="BW7" s="351"/>
      <c r="BX7" s="351"/>
      <c r="BY7" s="351"/>
      <c r="BZ7" s="351"/>
      <c r="CA7" s="351"/>
      <c r="CB7" s="351"/>
      <c r="CC7" s="351"/>
      <c r="CD7" s="351"/>
      <c r="CE7" s="351"/>
      <c r="CF7" s="351"/>
      <c r="CG7" s="351"/>
      <c r="CH7" s="351"/>
      <c r="CI7" s="351"/>
      <c r="CJ7" s="351"/>
      <c r="CK7" s="351"/>
      <c r="CL7" s="351"/>
      <c r="CM7" s="351"/>
      <c r="CN7" s="351"/>
      <c r="CO7" s="351"/>
      <c r="CP7" s="351"/>
      <c r="CQ7" s="351"/>
      <c r="CR7" s="351"/>
    </row>
    <row r="8" spans="2:99" ht="17.100000000000001" customHeight="1" x14ac:dyDescent="0.2">
      <c r="B8" s="638"/>
      <c r="C8" s="241"/>
      <c r="D8" s="262"/>
      <c r="E8" s="592"/>
      <c r="F8" s="591"/>
      <c r="G8" s="590"/>
      <c r="H8" s="591"/>
      <c r="I8" s="282"/>
      <c r="J8" s="283"/>
      <c r="K8" s="287"/>
      <c r="L8" s="260"/>
      <c r="M8" s="592"/>
      <c r="N8" s="591"/>
      <c r="O8" s="590"/>
      <c r="P8" s="591"/>
      <c r="Q8" s="282"/>
      <c r="R8" s="276"/>
      <c r="S8" s="287"/>
      <c r="T8" s="260"/>
      <c r="U8" s="290"/>
      <c r="V8" s="315"/>
      <c r="W8" s="590"/>
      <c r="X8" s="609"/>
      <c r="Y8" s="591"/>
      <c r="Z8" s="590"/>
      <c r="AA8" s="609"/>
      <c r="AB8" s="591"/>
      <c r="AC8" s="590"/>
      <c r="AD8" s="609"/>
      <c r="AE8" s="626"/>
      <c r="AF8" s="25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350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1"/>
      <c r="BE8" s="351"/>
      <c r="BF8" s="351"/>
      <c r="BG8" s="351"/>
      <c r="BH8" s="351"/>
      <c r="BI8" s="351"/>
      <c r="BJ8" s="351"/>
      <c r="BK8" s="351"/>
      <c r="BL8" s="351"/>
      <c r="BM8" s="351"/>
      <c r="BN8" s="351"/>
      <c r="BO8" s="351"/>
      <c r="BP8" s="351"/>
      <c r="BQ8" s="351"/>
      <c r="BR8" s="351"/>
      <c r="BS8" s="351"/>
      <c r="BT8" s="351"/>
      <c r="BU8" s="351"/>
      <c r="BV8" s="351"/>
      <c r="BW8" s="351"/>
      <c r="BX8" s="351"/>
      <c r="BY8" s="351"/>
      <c r="BZ8" s="351"/>
      <c r="CA8" s="351"/>
      <c r="CB8" s="351"/>
      <c r="CC8" s="351"/>
      <c r="CD8" s="351"/>
      <c r="CE8" s="351"/>
      <c r="CF8" s="351"/>
      <c r="CG8" s="351"/>
      <c r="CH8" s="351"/>
      <c r="CI8" s="351"/>
      <c r="CJ8" s="351"/>
      <c r="CK8" s="351"/>
      <c r="CL8" s="351"/>
      <c r="CM8" s="351"/>
      <c r="CN8" s="351"/>
      <c r="CO8" s="351"/>
      <c r="CP8" s="351"/>
      <c r="CQ8" s="351"/>
      <c r="CR8" s="351"/>
    </row>
    <row r="9" spans="2:99" ht="17.100000000000001" customHeight="1" x14ac:dyDescent="0.2">
      <c r="B9" s="638"/>
      <c r="C9" s="241"/>
      <c r="D9" s="265"/>
      <c r="E9" s="592"/>
      <c r="F9" s="591"/>
      <c r="G9" s="590"/>
      <c r="H9" s="591"/>
      <c r="I9" s="282"/>
      <c r="J9" s="283"/>
      <c r="K9" s="287"/>
      <c r="L9" s="260"/>
      <c r="M9" s="592"/>
      <c r="N9" s="591"/>
      <c r="O9" s="590"/>
      <c r="P9" s="591"/>
      <c r="Q9" s="282"/>
      <c r="R9" s="355"/>
      <c r="S9" s="382"/>
      <c r="T9" s="260"/>
      <c r="U9" s="290"/>
      <c r="V9" s="276"/>
      <c r="W9" s="590"/>
      <c r="X9" s="609"/>
      <c r="Y9" s="591"/>
      <c r="Z9" s="590"/>
      <c r="AA9" s="609"/>
      <c r="AB9" s="591"/>
      <c r="AC9" s="590"/>
      <c r="AD9" s="609"/>
      <c r="AE9" s="626"/>
      <c r="AF9" s="25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350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1"/>
      <c r="BE9" s="351"/>
      <c r="BF9" s="351"/>
      <c r="BG9" s="351"/>
      <c r="BH9" s="351"/>
      <c r="BI9" s="351"/>
      <c r="BJ9" s="351"/>
      <c r="BK9" s="351"/>
      <c r="BL9" s="351"/>
      <c r="BM9" s="351"/>
      <c r="BN9" s="351"/>
      <c r="BO9" s="351"/>
      <c r="BP9" s="351"/>
      <c r="BQ9" s="351"/>
      <c r="BR9" s="351"/>
      <c r="BS9" s="351"/>
      <c r="BT9" s="351"/>
      <c r="BU9" s="351"/>
      <c r="BV9" s="351"/>
      <c r="BW9" s="351"/>
      <c r="BX9" s="351"/>
      <c r="BY9" s="351"/>
      <c r="BZ9" s="351"/>
      <c r="CA9" s="351"/>
      <c r="CB9" s="351"/>
      <c r="CC9" s="351"/>
      <c r="CD9" s="351"/>
      <c r="CE9" s="351"/>
      <c r="CF9" s="351"/>
      <c r="CG9" s="351"/>
      <c r="CH9" s="351"/>
      <c r="CI9" s="351"/>
      <c r="CJ9" s="351"/>
      <c r="CK9" s="351"/>
      <c r="CL9" s="351"/>
      <c r="CM9" s="351"/>
      <c r="CN9" s="351"/>
      <c r="CO9" s="351"/>
      <c r="CP9" s="351"/>
      <c r="CQ9" s="351"/>
      <c r="CR9" s="351"/>
    </row>
    <row r="10" spans="2:99" ht="17.100000000000001" customHeight="1" x14ac:dyDescent="0.2">
      <c r="B10" s="638"/>
      <c r="C10" s="241"/>
      <c r="D10" s="265"/>
      <c r="E10" s="592"/>
      <c r="F10" s="591"/>
      <c r="G10" s="590"/>
      <c r="H10" s="591"/>
      <c r="I10" s="282"/>
      <c r="J10" s="283"/>
      <c r="K10" s="267"/>
      <c r="L10" s="260"/>
      <c r="M10" s="592"/>
      <c r="N10" s="591"/>
      <c r="O10" s="590"/>
      <c r="P10" s="591"/>
      <c r="Q10" s="282"/>
      <c r="R10" s="276"/>
      <c r="S10" s="267"/>
      <c r="T10" s="260"/>
      <c r="U10" s="290"/>
      <c r="V10" s="276"/>
      <c r="W10" s="590"/>
      <c r="X10" s="609"/>
      <c r="Y10" s="591"/>
      <c r="Z10" s="590"/>
      <c r="AA10" s="609"/>
      <c r="AB10" s="591"/>
      <c r="AC10" s="590"/>
      <c r="AD10" s="609"/>
      <c r="AE10" s="626"/>
      <c r="AF10" s="25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350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1"/>
      <c r="BE10" s="351"/>
      <c r="BF10" s="351"/>
      <c r="BG10" s="351"/>
      <c r="BH10" s="351"/>
      <c r="BI10" s="351"/>
      <c r="BJ10" s="351"/>
      <c r="BK10" s="351"/>
      <c r="BL10" s="351"/>
      <c r="BM10" s="351"/>
      <c r="BN10" s="351"/>
      <c r="BO10" s="351"/>
      <c r="BP10" s="351"/>
      <c r="BQ10" s="351"/>
      <c r="BR10" s="351"/>
      <c r="BS10" s="351"/>
      <c r="BT10" s="351"/>
      <c r="BU10" s="351"/>
      <c r="BV10" s="351"/>
      <c r="BW10" s="351"/>
      <c r="BX10" s="351"/>
      <c r="BY10" s="351"/>
      <c r="BZ10" s="351"/>
      <c r="CA10" s="351"/>
      <c r="CB10" s="351"/>
      <c r="CC10" s="351"/>
      <c r="CD10" s="351"/>
      <c r="CE10" s="351"/>
      <c r="CF10" s="351"/>
      <c r="CG10" s="351"/>
      <c r="CH10" s="351"/>
      <c r="CI10" s="351"/>
      <c r="CJ10" s="351"/>
      <c r="CK10" s="351"/>
      <c r="CL10" s="351"/>
      <c r="CM10" s="351"/>
      <c r="CN10" s="351"/>
      <c r="CO10" s="351"/>
      <c r="CP10" s="351"/>
      <c r="CQ10" s="351"/>
      <c r="CR10" s="351"/>
    </row>
    <row r="11" spans="2:99" ht="17.100000000000001" customHeight="1" x14ac:dyDescent="0.2">
      <c r="B11" s="638"/>
      <c r="C11" s="241"/>
      <c r="D11" s="262"/>
      <c r="E11" s="592"/>
      <c r="F11" s="591"/>
      <c r="G11" s="590"/>
      <c r="H11" s="591"/>
      <c r="I11" s="282"/>
      <c r="J11" s="283"/>
      <c r="K11" s="287"/>
      <c r="L11" s="260"/>
      <c r="M11" s="592"/>
      <c r="N11" s="591"/>
      <c r="O11" s="590"/>
      <c r="P11" s="591"/>
      <c r="Q11" s="282"/>
      <c r="R11" s="276"/>
      <c r="S11" s="237"/>
      <c r="T11" s="260"/>
      <c r="U11" s="290"/>
      <c r="V11" s="276"/>
      <c r="W11" s="590"/>
      <c r="X11" s="609"/>
      <c r="Y11" s="591"/>
      <c r="Z11" s="590"/>
      <c r="AA11" s="609"/>
      <c r="AB11" s="591"/>
      <c r="AC11" s="590"/>
      <c r="AD11" s="609"/>
      <c r="AE11" s="626"/>
      <c r="AF11" s="25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350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1"/>
      <c r="BE11" s="351"/>
      <c r="BF11" s="351"/>
      <c r="BG11" s="351"/>
      <c r="BH11" s="351"/>
      <c r="BI11" s="351"/>
      <c r="BJ11" s="351"/>
      <c r="BK11" s="351"/>
      <c r="BL11" s="351"/>
      <c r="BM11" s="351"/>
      <c r="BN11" s="351"/>
      <c r="BO11" s="351"/>
      <c r="BP11" s="351"/>
      <c r="BQ11" s="351"/>
      <c r="BR11" s="351"/>
      <c r="BS11" s="351"/>
      <c r="BT11" s="351"/>
      <c r="BU11" s="351"/>
      <c r="BV11" s="351"/>
      <c r="BW11" s="351"/>
      <c r="BX11" s="351"/>
      <c r="BY11" s="351"/>
      <c r="BZ11" s="351"/>
      <c r="CA11" s="351"/>
      <c r="CB11" s="351"/>
      <c r="CC11" s="351"/>
      <c r="CD11" s="351"/>
      <c r="CE11" s="351"/>
      <c r="CF11" s="351"/>
      <c r="CG11" s="351"/>
      <c r="CH11" s="351"/>
      <c r="CI11" s="351"/>
      <c r="CJ11" s="351"/>
      <c r="CK11" s="351"/>
      <c r="CL11" s="351"/>
      <c r="CM11" s="351"/>
      <c r="CN11" s="351"/>
      <c r="CO11" s="351"/>
      <c r="CP11" s="351"/>
      <c r="CQ11" s="351"/>
      <c r="CR11" s="351"/>
    </row>
    <row r="12" spans="2:99" ht="17.100000000000001" customHeight="1" x14ac:dyDescent="0.2">
      <c r="B12" s="638"/>
      <c r="C12" s="241"/>
      <c r="D12" s="265"/>
      <c r="E12" s="592"/>
      <c r="F12" s="591"/>
      <c r="G12" s="590"/>
      <c r="H12" s="591"/>
      <c r="I12" s="282"/>
      <c r="J12" s="283"/>
      <c r="K12" s="237"/>
      <c r="L12" s="260"/>
      <c r="M12" s="592"/>
      <c r="N12" s="591"/>
      <c r="O12" s="590"/>
      <c r="P12" s="591"/>
      <c r="Q12" s="282"/>
      <c r="R12" s="240"/>
      <c r="S12" s="237"/>
      <c r="T12" s="260"/>
      <c r="U12" s="290"/>
      <c r="V12" s="332"/>
      <c r="W12" s="590"/>
      <c r="X12" s="609"/>
      <c r="Y12" s="591"/>
      <c r="Z12" s="590"/>
      <c r="AA12" s="609"/>
      <c r="AB12" s="591"/>
      <c r="AC12" s="590"/>
      <c r="AD12" s="609"/>
      <c r="AE12" s="626"/>
      <c r="AF12" s="25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350"/>
      <c r="AR12" s="351"/>
      <c r="AS12" s="351"/>
      <c r="AT12" s="351"/>
      <c r="AU12" s="351"/>
      <c r="AV12" s="351"/>
      <c r="AW12" s="351"/>
      <c r="AX12" s="351"/>
      <c r="AY12" s="351"/>
      <c r="AZ12" s="351"/>
      <c r="BA12" s="351"/>
      <c r="BB12" s="351"/>
      <c r="BC12" s="351"/>
      <c r="BD12" s="351"/>
      <c r="BE12" s="351"/>
      <c r="BF12" s="351"/>
      <c r="BG12" s="351"/>
      <c r="BH12" s="351"/>
      <c r="BI12" s="351"/>
      <c r="BJ12" s="351"/>
      <c r="BK12" s="351"/>
      <c r="BL12" s="351"/>
      <c r="BM12" s="351"/>
      <c r="BN12" s="351"/>
      <c r="BO12" s="351"/>
      <c r="BP12" s="351"/>
      <c r="BQ12" s="351"/>
      <c r="BR12" s="351"/>
      <c r="BS12" s="351"/>
      <c r="BT12" s="351"/>
      <c r="BU12" s="351"/>
      <c r="BV12" s="351"/>
      <c r="BW12" s="351"/>
      <c r="BX12" s="351"/>
      <c r="BY12" s="351"/>
      <c r="BZ12" s="351"/>
      <c r="CA12" s="351"/>
      <c r="CB12" s="351"/>
      <c r="CC12" s="351"/>
      <c r="CD12" s="351"/>
      <c r="CE12" s="351"/>
      <c r="CF12" s="351"/>
      <c r="CG12" s="351"/>
      <c r="CH12" s="351"/>
      <c r="CI12" s="351"/>
      <c r="CJ12" s="351"/>
      <c r="CK12" s="351"/>
      <c r="CL12" s="351"/>
      <c r="CM12" s="351"/>
      <c r="CN12" s="351"/>
      <c r="CO12" s="351"/>
      <c r="CP12" s="351"/>
      <c r="CQ12" s="351"/>
      <c r="CR12" s="351"/>
    </row>
    <row r="13" spans="2:99" ht="17.100000000000001" customHeight="1" x14ac:dyDescent="0.2">
      <c r="B13" s="638"/>
      <c r="C13" s="241"/>
      <c r="D13" s="277"/>
      <c r="E13" s="592"/>
      <c r="F13" s="591"/>
      <c r="G13" s="590"/>
      <c r="H13" s="591"/>
      <c r="I13" s="282"/>
      <c r="J13" s="283"/>
      <c r="K13" s="267"/>
      <c r="L13" s="260"/>
      <c r="M13" s="592"/>
      <c r="N13" s="591"/>
      <c r="O13" s="590"/>
      <c r="P13" s="591"/>
      <c r="Q13" s="282"/>
      <c r="R13" s="238"/>
      <c r="S13" s="331"/>
      <c r="T13" s="260"/>
      <c r="U13" s="290"/>
      <c r="V13" s="276"/>
      <c r="W13" s="590"/>
      <c r="X13" s="609"/>
      <c r="Y13" s="591"/>
      <c r="Z13" s="590"/>
      <c r="AA13" s="609"/>
      <c r="AB13" s="591"/>
      <c r="AC13" s="590"/>
      <c r="AD13" s="609"/>
      <c r="AE13" s="626"/>
      <c r="AF13" s="25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350"/>
      <c r="AR13" s="351"/>
      <c r="AS13" s="351"/>
      <c r="AT13" s="351"/>
      <c r="AU13" s="351"/>
      <c r="AV13" s="351"/>
      <c r="AW13" s="351"/>
      <c r="AX13" s="351"/>
      <c r="AY13" s="351"/>
      <c r="AZ13" s="351"/>
      <c r="BA13" s="351"/>
      <c r="BB13" s="351"/>
      <c r="BC13" s="351"/>
      <c r="BD13" s="351"/>
      <c r="BE13" s="351"/>
      <c r="BF13" s="351"/>
      <c r="BG13" s="351"/>
      <c r="BH13" s="351"/>
      <c r="BI13" s="351"/>
      <c r="BJ13" s="351"/>
      <c r="BK13" s="351"/>
      <c r="BL13" s="351"/>
      <c r="BM13" s="351"/>
      <c r="BN13" s="351"/>
      <c r="BO13" s="351"/>
      <c r="BP13" s="351"/>
      <c r="BQ13" s="351"/>
      <c r="BR13" s="351"/>
      <c r="BS13" s="351"/>
      <c r="BT13" s="351"/>
      <c r="BU13" s="351"/>
      <c r="BV13" s="351"/>
      <c r="BW13" s="351"/>
      <c r="BX13" s="351"/>
      <c r="BY13" s="351"/>
      <c r="BZ13" s="351"/>
      <c r="CA13" s="351"/>
      <c r="CB13" s="351"/>
      <c r="CC13" s="351"/>
      <c r="CD13" s="351"/>
      <c r="CE13" s="351"/>
      <c r="CF13" s="351"/>
      <c r="CG13" s="351"/>
      <c r="CH13" s="351"/>
      <c r="CI13" s="351"/>
      <c r="CJ13" s="351"/>
      <c r="CK13" s="351"/>
      <c r="CL13" s="351"/>
      <c r="CM13" s="351"/>
      <c r="CN13" s="351"/>
      <c r="CO13" s="351"/>
      <c r="CP13" s="351"/>
      <c r="CQ13" s="351"/>
      <c r="CR13" s="351"/>
    </row>
    <row r="14" spans="2:99" ht="17.100000000000001" customHeight="1" x14ac:dyDescent="0.2">
      <c r="B14" s="638"/>
      <c r="C14" s="241"/>
      <c r="D14" s="262"/>
      <c r="E14" s="592"/>
      <c r="F14" s="591"/>
      <c r="G14" s="590"/>
      <c r="H14" s="591"/>
      <c r="I14" s="282"/>
      <c r="J14" s="283"/>
      <c r="K14" s="287"/>
      <c r="L14" s="260"/>
      <c r="M14" s="592"/>
      <c r="N14" s="591"/>
      <c r="O14" s="590"/>
      <c r="P14" s="591"/>
      <c r="Q14" s="282"/>
      <c r="R14" s="276"/>
      <c r="S14" s="267"/>
      <c r="T14" s="278"/>
      <c r="U14" s="290"/>
      <c r="V14" s="276"/>
      <c r="W14" s="590"/>
      <c r="X14" s="609"/>
      <c r="Y14" s="591"/>
      <c r="Z14" s="590"/>
      <c r="AA14" s="609"/>
      <c r="AB14" s="591"/>
      <c r="AC14" s="590"/>
      <c r="AD14" s="609"/>
      <c r="AE14" s="626"/>
      <c r="AF14" s="25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350"/>
      <c r="AU14" s="351"/>
      <c r="AV14" s="351"/>
      <c r="AW14" s="351"/>
      <c r="AX14" s="351"/>
      <c r="AY14" s="351"/>
      <c r="AZ14" s="351"/>
      <c r="BA14" s="351"/>
      <c r="BB14" s="351"/>
      <c r="BC14" s="351"/>
      <c r="BD14" s="351"/>
      <c r="BE14" s="351"/>
      <c r="BF14" s="351"/>
      <c r="BG14" s="351"/>
      <c r="BH14" s="351"/>
      <c r="BI14" s="351"/>
      <c r="BJ14" s="351"/>
      <c r="BK14" s="351"/>
      <c r="BL14" s="351"/>
      <c r="BM14" s="351"/>
      <c r="BN14" s="351"/>
      <c r="BO14" s="351"/>
      <c r="BP14" s="351"/>
      <c r="BQ14" s="351"/>
      <c r="BR14" s="351"/>
      <c r="BS14" s="351"/>
      <c r="BT14" s="351"/>
      <c r="BU14" s="351"/>
      <c r="BV14" s="351"/>
      <c r="BW14" s="351"/>
      <c r="BX14" s="351"/>
      <c r="BY14" s="351"/>
      <c r="BZ14" s="351"/>
      <c r="CA14" s="351"/>
      <c r="CB14" s="351"/>
      <c r="CC14" s="351"/>
      <c r="CD14" s="351"/>
      <c r="CE14" s="351"/>
      <c r="CF14" s="351"/>
      <c r="CG14" s="351"/>
      <c r="CH14" s="351"/>
      <c r="CI14" s="351"/>
      <c r="CJ14" s="351"/>
      <c r="CK14" s="351"/>
      <c r="CL14" s="351"/>
      <c r="CM14" s="351"/>
      <c r="CN14" s="351"/>
      <c r="CO14" s="351"/>
      <c r="CP14" s="351"/>
      <c r="CQ14" s="351"/>
      <c r="CR14" s="351"/>
      <c r="CS14" s="351"/>
      <c r="CT14" s="351"/>
      <c r="CU14" s="351"/>
    </row>
    <row r="15" spans="2:99" ht="17.100000000000001" customHeight="1" x14ac:dyDescent="0.2">
      <c r="B15" s="638"/>
      <c r="C15" s="241"/>
      <c r="D15" s="265"/>
      <c r="E15" s="592"/>
      <c r="F15" s="591"/>
      <c r="G15" s="590"/>
      <c r="H15" s="591"/>
      <c r="I15" s="282"/>
      <c r="J15" s="283"/>
      <c r="K15" s="237"/>
      <c r="L15" s="260"/>
      <c r="M15" s="592"/>
      <c r="N15" s="591"/>
      <c r="O15" s="590"/>
      <c r="P15" s="591"/>
      <c r="Q15" s="282"/>
      <c r="R15" s="276"/>
      <c r="S15" s="287"/>
      <c r="T15" s="278"/>
      <c r="U15" s="290"/>
      <c r="V15" s="276"/>
      <c r="W15" s="590"/>
      <c r="X15" s="609"/>
      <c r="Y15" s="591"/>
      <c r="Z15" s="590"/>
      <c r="AA15" s="609"/>
      <c r="AB15" s="591"/>
      <c r="AC15" s="590"/>
      <c r="AD15" s="609"/>
      <c r="AE15" s="626"/>
      <c r="AF15" s="25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91"/>
      <c r="AT15" s="350"/>
      <c r="AU15" s="351"/>
      <c r="AV15" s="351"/>
      <c r="AW15" s="351"/>
      <c r="AX15" s="351"/>
      <c r="AY15" s="351"/>
      <c r="AZ15" s="351"/>
      <c r="BA15" s="351"/>
      <c r="BB15" s="351"/>
      <c r="BC15" s="351"/>
      <c r="BD15" s="351"/>
      <c r="BE15" s="351"/>
      <c r="BF15" s="351"/>
      <c r="BG15" s="351"/>
      <c r="BH15" s="351"/>
      <c r="BI15" s="351"/>
      <c r="BJ15" s="351"/>
      <c r="BK15" s="351"/>
      <c r="BL15" s="351"/>
      <c r="BM15" s="351"/>
      <c r="BN15" s="351"/>
      <c r="BO15" s="351"/>
      <c r="BP15" s="351"/>
      <c r="BQ15" s="351"/>
      <c r="BR15" s="351"/>
      <c r="BS15" s="351"/>
      <c r="BT15" s="351"/>
      <c r="BU15" s="351"/>
      <c r="BV15" s="351"/>
      <c r="BW15" s="351"/>
      <c r="BX15" s="351"/>
      <c r="BY15" s="351"/>
      <c r="BZ15" s="351"/>
      <c r="CA15" s="351"/>
      <c r="CB15" s="351"/>
      <c r="CC15" s="351"/>
      <c r="CD15" s="351"/>
      <c r="CE15" s="351"/>
      <c r="CF15" s="351"/>
      <c r="CG15" s="351"/>
      <c r="CH15" s="351"/>
      <c r="CI15" s="351"/>
      <c r="CJ15" s="351"/>
      <c r="CK15" s="351"/>
      <c r="CL15" s="351"/>
      <c r="CM15" s="351"/>
      <c r="CN15" s="351"/>
      <c r="CO15" s="351"/>
      <c r="CP15" s="351"/>
      <c r="CQ15" s="351"/>
      <c r="CR15" s="351"/>
      <c r="CS15" s="351"/>
      <c r="CT15" s="351"/>
      <c r="CU15" s="351"/>
    </row>
    <row r="16" spans="2:99" ht="17.100000000000001" customHeight="1" x14ac:dyDescent="0.2">
      <c r="B16" s="638"/>
      <c r="C16" s="241"/>
      <c r="D16" s="265"/>
      <c r="E16" s="592"/>
      <c r="F16" s="591"/>
      <c r="G16" s="590"/>
      <c r="H16" s="591"/>
      <c r="I16" s="282"/>
      <c r="J16" s="283"/>
      <c r="K16" s="267"/>
      <c r="L16" s="260"/>
      <c r="M16" s="592"/>
      <c r="N16" s="591"/>
      <c r="O16" s="590"/>
      <c r="P16" s="591"/>
      <c r="Q16" s="282"/>
      <c r="R16" s="276"/>
      <c r="S16" s="287"/>
      <c r="T16" s="278"/>
      <c r="U16" s="290"/>
      <c r="V16" s="276"/>
      <c r="W16" s="590"/>
      <c r="X16" s="609"/>
      <c r="Y16" s="591"/>
      <c r="Z16" s="590"/>
      <c r="AA16" s="609"/>
      <c r="AB16" s="591"/>
      <c r="AC16" s="590"/>
      <c r="AD16" s="609"/>
      <c r="AE16" s="626"/>
      <c r="AF16" s="25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91"/>
      <c r="AT16" s="350"/>
      <c r="AU16" s="351"/>
      <c r="AV16" s="351"/>
      <c r="AW16" s="351"/>
      <c r="AX16" s="351"/>
      <c r="AY16" s="351"/>
      <c r="AZ16" s="351"/>
      <c r="BA16" s="351"/>
      <c r="BB16" s="351"/>
      <c r="BC16" s="351"/>
      <c r="BD16" s="351"/>
      <c r="BE16" s="351"/>
      <c r="BF16" s="351"/>
      <c r="BG16" s="351"/>
      <c r="BH16" s="351"/>
      <c r="BI16" s="351"/>
      <c r="BJ16" s="351"/>
      <c r="BK16" s="351"/>
      <c r="BL16" s="351"/>
      <c r="BM16" s="351"/>
      <c r="BN16" s="351"/>
      <c r="BO16" s="351"/>
      <c r="BP16" s="351"/>
      <c r="BQ16" s="351"/>
      <c r="BR16" s="351"/>
      <c r="BS16" s="351"/>
      <c r="BT16" s="351"/>
      <c r="BU16" s="351"/>
      <c r="BV16" s="351"/>
      <c r="BW16" s="351"/>
      <c r="BX16" s="351"/>
      <c r="BY16" s="351"/>
      <c r="BZ16" s="351"/>
      <c r="CA16" s="351"/>
      <c r="CB16" s="351"/>
      <c r="CC16" s="351"/>
      <c r="CD16" s="351"/>
      <c r="CE16" s="351"/>
      <c r="CF16" s="351"/>
      <c r="CG16" s="351"/>
      <c r="CH16" s="351"/>
      <c r="CI16" s="351"/>
      <c r="CJ16" s="351"/>
      <c r="CK16" s="351"/>
      <c r="CL16" s="351"/>
      <c r="CM16" s="351"/>
      <c r="CN16" s="351"/>
      <c r="CO16" s="351"/>
      <c r="CP16" s="351"/>
      <c r="CQ16" s="351"/>
      <c r="CR16" s="351"/>
      <c r="CS16" s="351"/>
      <c r="CT16" s="351"/>
      <c r="CU16" s="351"/>
    </row>
    <row r="17" spans="2:99" ht="17.100000000000001" customHeight="1" thickBot="1" x14ac:dyDescent="0.25">
      <c r="B17" s="638"/>
      <c r="C17" s="241"/>
      <c r="D17" s="262"/>
      <c r="E17" s="592"/>
      <c r="F17" s="591"/>
      <c r="G17" s="590"/>
      <c r="H17" s="591"/>
      <c r="I17" s="282"/>
      <c r="J17" s="283"/>
      <c r="K17" s="287"/>
      <c r="L17" s="260"/>
      <c r="M17" s="600"/>
      <c r="N17" s="599"/>
      <c r="O17" s="598"/>
      <c r="P17" s="599"/>
      <c r="Q17" s="342"/>
      <c r="R17" s="343"/>
      <c r="S17" s="356"/>
      <c r="T17" s="280"/>
      <c r="U17" s="290"/>
      <c r="V17" s="276"/>
      <c r="W17" s="590"/>
      <c r="X17" s="609"/>
      <c r="Y17" s="591"/>
      <c r="Z17" s="590"/>
      <c r="AA17" s="609"/>
      <c r="AB17" s="591"/>
      <c r="AC17" s="590"/>
      <c r="AD17" s="609"/>
      <c r="AE17" s="626"/>
      <c r="AF17" s="25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91"/>
      <c r="AT17" s="350"/>
      <c r="AU17" s="351"/>
      <c r="AV17" s="351"/>
      <c r="AW17" s="351"/>
      <c r="AX17" s="351"/>
      <c r="AY17" s="351"/>
      <c r="AZ17" s="351"/>
      <c r="BA17" s="351"/>
      <c r="BB17" s="351"/>
      <c r="BC17" s="351"/>
      <c r="BD17" s="351"/>
      <c r="BE17" s="351"/>
      <c r="BF17" s="351"/>
      <c r="BG17" s="351"/>
      <c r="BH17" s="351"/>
      <c r="BI17" s="351"/>
      <c r="BJ17" s="351"/>
      <c r="BK17" s="351"/>
      <c r="BL17" s="351"/>
      <c r="BM17" s="351"/>
      <c r="BN17" s="351"/>
      <c r="BO17" s="351"/>
      <c r="BP17" s="351"/>
      <c r="BQ17" s="351"/>
      <c r="BR17" s="351"/>
      <c r="BS17" s="351"/>
      <c r="BT17" s="351"/>
      <c r="BU17" s="351"/>
      <c r="BV17" s="351"/>
      <c r="BW17" s="351"/>
      <c r="BX17" s="351"/>
      <c r="BY17" s="351"/>
      <c r="BZ17" s="351"/>
      <c r="CA17" s="351"/>
      <c r="CB17" s="351"/>
      <c r="CC17" s="351"/>
      <c r="CD17" s="351"/>
      <c r="CE17" s="351"/>
      <c r="CF17" s="351"/>
      <c r="CG17" s="351"/>
      <c r="CH17" s="351"/>
      <c r="CI17" s="351"/>
      <c r="CJ17" s="351"/>
      <c r="CK17" s="351"/>
      <c r="CL17" s="351"/>
      <c r="CM17" s="351"/>
      <c r="CN17" s="351"/>
      <c r="CO17" s="351"/>
      <c r="CP17" s="351"/>
      <c r="CQ17" s="351"/>
      <c r="CR17" s="351"/>
      <c r="CS17" s="351"/>
      <c r="CT17" s="351"/>
      <c r="CU17" s="351"/>
    </row>
    <row r="18" spans="2:99" ht="17.100000000000001" customHeight="1" x14ac:dyDescent="0.2">
      <c r="B18" s="638"/>
      <c r="C18" s="241"/>
      <c r="D18" s="265"/>
      <c r="E18" s="592"/>
      <c r="F18" s="591"/>
      <c r="G18" s="590"/>
      <c r="H18" s="591"/>
      <c r="I18" s="282"/>
      <c r="J18" s="283"/>
      <c r="K18" s="237"/>
      <c r="L18" s="259"/>
      <c r="M18" s="597"/>
      <c r="N18" s="597"/>
      <c r="O18" s="597"/>
      <c r="P18" s="597"/>
      <c r="Q18" s="344"/>
      <c r="R18" s="366"/>
      <c r="S18" s="392"/>
      <c r="T18" s="281"/>
      <c r="U18" s="290"/>
      <c r="V18" s="276"/>
      <c r="W18" s="590"/>
      <c r="X18" s="609"/>
      <c r="Y18" s="591"/>
      <c r="Z18" s="590"/>
      <c r="AA18" s="609"/>
      <c r="AB18" s="591"/>
      <c r="AC18" s="590"/>
      <c r="AD18" s="609"/>
      <c r="AE18" s="626"/>
      <c r="AF18" s="25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91"/>
      <c r="AT18" s="350"/>
      <c r="AU18" s="351"/>
      <c r="AV18" s="351"/>
      <c r="AW18" s="351"/>
      <c r="AX18" s="351"/>
      <c r="AY18" s="351"/>
      <c r="AZ18" s="351"/>
      <c r="BA18" s="351"/>
      <c r="BB18" s="351"/>
      <c r="BC18" s="351"/>
      <c r="BD18" s="351"/>
      <c r="BE18" s="351"/>
      <c r="BF18" s="351"/>
      <c r="BG18" s="351"/>
      <c r="BH18" s="351"/>
      <c r="BI18" s="351"/>
      <c r="BJ18" s="351"/>
      <c r="BK18" s="351"/>
      <c r="BL18" s="351"/>
      <c r="BM18" s="351"/>
      <c r="BN18" s="351"/>
      <c r="BO18" s="351"/>
      <c r="BP18" s="351"/>
      <c r="BQ18" s="351"/>
      <c r="BR18" s="351"/>
      <c r="BS18" s="351"/>
      <c r="BT18" s="351"/>
      <c r="BU18" s="351"/>
      <c r="BV18" s="351"/>
      <c r="BW18" s="351"/>
      <c r="BX18" s="351"/>
      <c r="BY18" s="351"/>
      <c r="BZ18" s="351"/>
      <c r="CA18" s="351"/>
      <c r="CB18" s="351"/>
      <c r="CC18" s="351"/>
      <c r="CD18" s="351"/>
      <c r="CE18" s="351"/>
      <c r="CF18" s="351"/>
      <c r="CG18" s="351"/>
      <c r="CH18" s="351"/>
      <c r="CI18" s="351"/>
      <c r="CJ18" s="351"/>
      <c r="CK18" s="351"/>
      <c r="CL18" s="351"/>
      <c r="CM18" s="351"/>
      <c r="CN18" s="351"/>
      <c r="CO18" s="351"/>
      <c r="CP18" s="351"/>
      <c r="CQ18" s="351"/>
      <c r="CR18" s="351"/>
      <c r="CS18" s="351"/>
      <c r="CT18" s="351"/>
      <c r="CU18" s="351"/>
    </row>
    <row r="19" spans="2:99" ht="17.100000000000001" customHeight="1" x14ac:dyDescent="0.2">
      <c r="B19" s="638"/>
      <c r="C19" s="241"/>
      <c r="D19" s="265"/>
      <c r="E19" s="592"/>
      <c r="F19" s="591"/>
      <c r="G19" s="590"/>
      <c r="H19" s="591"/>
      <c r="I19" s="282"/>
      <c r="J19" s="283"/>
      <c r="K19" s="267"/>
      <c r="L19" s="260"/>
      <c r="M19" s="593"/>
      <c r="N19" s="593"/>
      <c r="O19" s="593"/>
      <c r="P19" s="593"/>
      <c r="Q19" s="260"/>
      <c r="R19" s="278"/>
      <c r="S19" s="389"/>
      <c r="T19" s="281"/>
      <c r="U19" s="290"/>
      <c r="V19" s="276"/>
      <c r="W19" s="590"/>
      <c r="X19" s="609"/>
      <c r="Y19" s="591"/>
      <c r="Z19" s="590"/>
      <c r="AA19" s="609"/>
      <c r="AB19" s="591"/>
      <c r="AC19" s="590"/>
      <c r="AD19" s="609"/>
      <c r="AE19" s="626"/>
      <c r="AF19" s="25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91"/>
      <c r="AT19" s="350"/>
      <c r="AU19" s="351"/>
      <c r="AV19" s="351"/>
      <c r="AW19" s="351"/>
      <c r="AX19" s="351"/>
      <c r="AY19" s="351"/>
      <c r="AZ19" s="351"/>
      <c r="BA19" s="351"/>
      <c r="BB19" s="351"/>
      <c r="BC19" s="351"/>
      <c r="BD19" s="351"/>
      <c r="BE19" s="351"/>
      <c r="BF19" s="351"/>
      <c r="BG19" s="351"/>
      <c r="BH19" s="351"/>
      <c r="BI19" s="351"/>
      <c r="BJ19" s="351"/>
      <c r="BK19" s="351"/>
      <c r="BL19" s="351"/>
      <c r="BM19" s="351"/>
      <c r="BN19" s="351"/>
      <c r="BO19" s="351"/>
      <c r="BP19" s="351"/>
      <c r="BQ19" s="351"/>
      <c r="BR19" s="351"/>
      <c r="BS19" s="351"/>
      <c r="BT19" s="351"/>
      <c r="BU19" s="351"/>
      <c r="BV19" s="351"/>
      <c r="BW19" s="351"/>
      <c r="BX19" s="351"/>
      <c r="BY19" s="351"/>
      <c r="BZ19" s="351"/>
      <c r="CA19" s="351"/>
      <c r="CB19" s="351"/>
      <c r="CC19" s="351"/>
      <c r="CD19" s="351"/>
      <c r="CE19" s="351"/>
      <c r="CF19" s="351"/>
      <c r="CG19" s="351"/>
      <c r="CH19" s="351"/>
      <c r="CI19" s="351"/>
      <c r="CJ19" s="351"/>
      <c r="CK19" s="351"/>
      <c r="CL19" s="351"/>
      <c r="CM19" s="351"/>
      <c r="CN19" s="351"/>
      <c r="CO19" s="351"/>
      <c r="CP19" s="351"/>
      <c r="CQ19" s="351"/>
      <c r="CR19" s="351"/>
      <c r="CS19" s="351"/>
      <c r="CT19" s="351"/>
      <c r="CU19" s="351"/>
    </row>
    <row r="20" spans="2:99" ht="17.100000000000001" customHeight="1" x14ac:dyDescent="0.2">
      <c r="B20" s="638"/>
      <c r="C20" s="241"/>
      <c r="D20" s="262"/>
      <c r="E20" s="592"/>
      <c r="F20" s="591"/>
      <c r="G20" s="590"/>
      <c r="H20" s="591"/>
      <c r="I20" s="282"/>
      <c r="J20" s="283"/>
      <c r="K20" s="287"/>
      <c r="L20" s="260"/>
      <c r="M20" s="593"/>
      <c r="N20" s="593"/>
      <c r="O20" s="593"/>
      <c r="P20" s="593"/>
      <c r="Q20" s="260"/>
      <c r="R20" s="278"/>
      <c r="S20" s="278"/>
      <c r="T20" s="281"/>
      <c r="U20" s="290"/>
      <c r="V20" s="276"/>
      <c r="W20" s="590"/>
      <c r="X20" s="609"/>
      <c r="Y20" s="591"/>
      <c r="Z20" s="590"/>
      <c r="AA20" s="609"/>
      <c r="AB20" s="591"/>
      <c r="AC20" s="590"/>
      <c r="AD20" s="609"/>
      <c r="AE20" s="626"/>
      <c r="AF20" s="25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91"/>
      <c r="AT20" s="350"/>
      <c r="AU20" s="351"/>
      <c r="AV20" s="351"/>
      <c r="AW20" s="351"/>
      <c r="AX20" s="351"/>
      <c r="AY20" s="351"/>
      <c r="AZ20" s="351"/>
      <c r="BA20" s="351"/>
      <c r="BB20" s="351"/>
      <c r="BC20" s="351"/>
      <c r="BD20" s="351"/>
      <c r="BE20" s="351"/>
      <c r="BF20" s="351"/>
      <c r="BG20" s="351"/>
      <c r="BH20" s="351"/>
      <c r="BI20" s="351"/>
      <c r="BJ20" s="351"/>
      <c r="BK20" s="351"/>
      <c r="BL20" s="351"/>
      <c r="BM20" s="351"/>
      <c r="BN20" s="351"/>
      <c r="BO20" s="351"/>
      <c r="BP20" s="351"/>
      <c r="BQ20" s="351"/>
      <c r="BR20" s="351"/>
      <c r="BS20" s="351"/>
      <c r="BT20" s="351"/>
      <c r="BU20" s="351"/>
      <c r="BV20" s="351"/>
      <c r="BW20" s="351"/>
      <c r="BX20" s="351"/>
      <c r="BY20" s="351"/>
      <c r="BZ20" s="351"/>
      <c r="CA20" s="351"/>
      <c r="CB20" s="351"/>
      <c r="CC20" s="351"/>
      <c r="CD20" s="351"/>
      <c r="CE20" s="351"/>
      <c r="CF20" s="351"/>
      <c r="CG20" s="351"/>
      <c r="CH20" s="351"/>
      <c r="CI20" s="351"/>
      <c r="CJ20" s="351"/>
      <c r="CK20" s="351"/>
      <c r="CL20" s="351"/>
      <c r="CM20" s="351"/>
      <c r="CN20" s="351"/>
      <c r="CO20" s="351"/>
      <c r="CP20" s="351"/>
      <c r="CQ20" s="351"/>
      <c r="CR20" s="351"/>
      <c r="CS20" s="351"/>
      <c r="CT20" s="351"/>
      <c r="CU20" s="351"/>
    </row>
    <row r="21" spans="2:99" ht="17.100000000000001" customHeight="1" x14ac:dyDescent="0.2">
      <c r="B21" s="638"/>
      <c r="C21" s="241"/>
      <c r="D21" s="265"/>
      <c r="E21" s="592"/>
      <c r="F21" s="591"/>
      <c r="G21" s="590"/>
      <c r="H21" s="591"/>
      <c r="I21" s="282"/>
      <c r="J21" s="283"/>
      <c r="K21" s="237"/>
      <c r="L21" s="260"/>
      <c r="M21" s="593"/>
      <c r="N21" s="593"/>
      <c r="O21" s="593"/>
      <c r="P21" s="593"/>
      <c r="Q21" s="260"/>
      <c r="R21" s="278"/>
      <c r="S21" s="256"/>
      <c r="T21" s="278"/>
      <c r="U21" s="290"/>
      <c r="V21" s="276"/>
      <c r="W21" s="590"/>
      <c r="X21" s="609"/>
      <c r="Y21" s="591"/>
      <c r="Z21" s="590"/>
      <c r="AA21" s="609"/>
      <c r="AB21" s="591"/>
      <c r="AC21" s="590"/>
      <c r="AD21" s="609"/>
      <c r="AE21" s="626"/>
      <c r="AF21" s="25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354"/>
      <c r="AT21" s="350"/>
      <c r="AU21" s="351"/>
      <c r="AV21" s="351"/>
      <c r="AW21" s="351"/>
      <c r="AX21" s="351"/>
      <c r="AY21" s="351"/>
      <c r="AZ21" s="351"/>
      <c r="BA21" s="351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  <c r="BL21" s="351"/>
      <c r="BM21" s="351"/>
      <c r="BN21" s="351"/>
      <c r="BO21" s="351"/>
      <c r="BP21" s="351"/>
      <c r="BQ21" s="351"/>
      <c r="BR21" s="351"/>
      <c r="BS21" s="351"/>
      <c r="BT21" s="351"/>
      <c r="BU21" s="351"/>
      <c r="BV21" s="351"/>
      <c r="BW21" s="351"/>
      <c r="BX21" s="351"/>
      <c r="BY21" s="351"/>
      <c r="BZ21" s="351"/>
      <c r="CA21" s="351"/>
      <c r="CB21" s="351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1"/>
      <c r="CN21" s="351"/>
      <c r="CO21" s="351"/>
      <c r="CP21" s="351"/>
      <c r="CQ21" s="351"/>
      <c r="CR21" s="351"/>
      <c r="CS21" s="351"/>
      <c r="CT21" s="351"/>
      <c r="CU21" s="351"/>
    </row>
    <row r="22" spans="2:99" ht="17.100000000000001" customHeight="1" x14ac:dyDescent="0.2">
      <c r="B22" s="638"/>
      <c r="C22" s="241"/>
      <c r="D22" s="265"/>
      <c r="E22" s="592"/>
      <c r="F22" s="591"/>
      <c r="G22" s="590"/>
      <c r="H22" s="591"/>
      <c r="I22" s="282"/>
      <c r="J22" s="283"/>
      <c r="K22" s="267"/>
      <c r="L22" s="260"/>
      <c r="M22" s="593"/>
      <c r="N22" s="593"/>
      <c r="O22" s="593"/>
      <c r="P22" s="593"/>
      <c r="Q22" s="260"/>
      <c r="R22" s="278"/>
      <c r="S22" s="389"/>
      <c r="T22" s="278"/>
      <c r="U22" s="290"/>
      <c r="V22" s="276"/>
      <c r="W22" s="590"/>
      <c r="X22" s="609"/>
      <c r="Y22" s="591"/>
      <c r="Z22" s="590"/>
      <c r="AA22" s="609"/>
      <c r="AB22" s="591"/>
      <c r="AC22" s="590"/>
      <c r="AD22" s="609"/>
      <c r="AE22" s="626"/>
      <c r="AF22" s="25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354"/>
      <c r="AT22" s="350"/>
      <c r="AU22" s="351"/>
      <c r="AV22" s="351"/>
      <c r="AW22" s="351"/>
      <c r="AX22" s="351"/>
      <c r="AY22" s="351"/>
      <c r="AZ22" s="351"/>
      <c r="BA22" s="351"/>
      <c r="BB22" s="351"/>
      <c r="BC22" s="351"/>
      <c r="BD22" s="351"/>
      <c r="BE22" s="351"/>
      <c r="BF22" s="351"/>
      <c r="BG22" s="351"/>
      <c r="BH22" s="351"/>
      <c r="BI22" s="351"/>
      <c r="BJ22" s="351"/>
      <c r="BK22" s="351"/>
      <c r="BL22" s="351"/>
      <c r="BM22" s="351"/>
      <c r="BN22" s="351"/>
      <c r="BO22" s="351"/>
      <c r="BP22" s="351"/>
      <c r="BQ22" s="351"/>
      <c r="BR22" s="351"/>
      <c r="BS22" s="351"/>
      <c r="BT22" s="351"/>
      <c r="BU22" s="351"/>
      <c r="BV22" s="351"/>
      <c r="BW22" s="351"/>
      <c r="BX22" s="351"/>
      <c r="BY22" s="351"/>
      <c r="BZ22" s="351"/>
      <c r="CA22" s="351"/>
      <c r="CB22" s="351"/>
      <c r="CC22" s="351"/>
      <c r="CD22" s="351"/>
      <c r="CE22" s="351"/>
      <c r="CF22" s="351"/>
      <c r="CG22" s="351"/>
      <c r="CH22" s="351"/>
      <c r="CI22" s="351"/>
      <c r="CJ22" s="351"/>
      <c r="CK22" s="351"/>
      <c r="CL22" s="351"/>
      <c r="CM22" s="351"/>
      <c r="CN22" s="351"/>
      <c r="CO22" s="351"/>
      <c r="CP22" s="351"/>
      <c r="CQ22" s="351"/>
      <c r="CR22" s="351"/>
      <c r="CS22" s="351"/>
      <c r="CT22" s="351"/>
      <c r="CU22" s="351"/>
    </row>
    <row r="23" spans="2:99" ht="17.100000000000001" customHeight="1" x14ac:dyDescent="0.2">
      <c r="B23" s="638"/>
      <c r="C23" s="241"/>
      <c r="D23" s="262"/>
      <c r="E23" s="592"/>
      <c r="F23" s="591"/>
      <c r="G23" s="590"/>
      <c r="H23" s="591"/>
      <c r="I23" s="282"/>
      <c r="J23" s="349"/>
      <c r="K23" s="287"/>
      <c r="L23" s="260"/>
      <c r="M23" s="593"/>
      <c r="N23" s="593"/>
      <c r="O23" s="593"/>
      <c r="P23" s="593"/>
      <c r="Q23" s="260"/>
      <c r="R23" s="390"/>
      <c r="S23" s="391"/>
      <c r="T23" s="278"/>
      <c r="U23" s="290"/>
      <c r="V23" s="276"/>
      <c r="W23" s="590"/>
      <c r="X23" s="609"/>
      <c r="Y23" s="591"/>
      <c r="Z23" s="590"/>
      <c r="AA23" s="609"/>
      <c r="AB23" s="591"/>
      <c r="AC23" s="590"/>
      <c r="AD23" s="609"/>
      <c r="AE23" s="626"/>
      <c r="AF23" s="25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350"/>
      <c r="AU23" s="351"/>
      <c r="AV23" s="351"/>
      <c r="AW23" s="351"/>
      <c r="AX23" s="351"/>
      <c r="AY23" s="351"/>
      <c r="AZ23" s="351"/>
      <c r="BA23" s="351"/>
      <c r="BB23" s="351"/>
      <c r="BC23" s="351"/>
      <c r="BD23" s="351"/>
      <c r="BE23" s="351"/>
      <c r="BF23" s="351"/>
      <c r="BG23" s="351"/>
      <c r="BH23" s="351"/>
      <c r="BI23" s="351"/>
      <c r="BJ23" s="351"/>
      <c r="BK23" s="351"/>
      <c r="BL23" s="351"/>
      <c r="BM23" s="351"/>
      <c r="BN23" s="351"/>
      <c r="BO23" s="351"/>
      <c r="BP23" s="351"/>
      <c r="BQ23" s="351"/>
      <c r="BR23" s="351"/>
      <c r="BS23" s="351"/>
      <c r="BT23" s="351"/>
      <c r="BU23" s="351"/>
      <c r="BV23" s="351"/>
      <c r="BW23" s="351"/>
      <c r="BX23" s="351"/>
      <c r="BY23" s="351"/>
      <c r="BZ23" s="351"/>
      <c r="CA23" s="351"/>
      <c r="CB23" s="351"/>
      <c r="CC23" s="351"/>
      <c r="CD23" s="351"/>
      <c r="CE23" s="351"/>
      <c r="CF23" s="351"/>
      <c r="CG23" s="351"/>
      <c r="CH23" s="351"/>
      <c r="CI23" s="351"/>
      <c r="CJ23" s="351"/>
      <c r="CK23" s="351"/>
      <c r="CL23" s="351"/>
      <c r="CM23" s="351"/>
      <c r="CN23" s="351"/>
      <c r="CO23" s="351"/>
      <c r="CP23" s="351"/>
      <c r="CQ23" s="351"/>
      <c r="CR23" s="351"/>
      <c r="CS23" s="351"/>
      <c r="CT23" s="351"/>
      <c r="CU23" s="351"/>
    </row>
    <row r="24" spans="2:99" ht="17.100000000000001" customHeight="1" thickBot="1" x14ac:dyDescent="0.25">
      <c r="B24" s="638"/>
      <c r="C24" s="241"/>
      <c r="D24" s="265"/>
      <c r="E24" s="592"/>
      <c r="F24" s="591"/>
      <c r="G24" s="590"/>
      <c r="H24" s="591"/>
      <c r="I24" s="282"/>
      <c r="J24" s="349"/>
      <c r="K24" s="237"/>
      <c r="L24" s="278"/>
      <c r="M24" s="593"/>
      <c r="N24" s="593"/>
      <c r="O24" s="593"/>
      <c r="P24" s="593"/>
      <c r="Q24" s="260"/>
      <c r="R24" s="278"/>
      <c r="S24" s="256"/>
      <c r="T24" s="278"/>
      <c r="U24" s="330"/>
      <c r="V24" s="388"/>
      <c r="W24" s="640"/>
      <c r="X24" s="641"/>
      <c r="Y24" s="643"/>
      <c r="Z24" s="640"/>
      <c r="AA24" s="641"/>
      <c r="AB24" s="643"/>
      <c r="AC24" s="640"/>
      <c r="AD24" s="641"/>
      <c r="AE24" s="642"/>
      <c r="AF24" s="25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350"/>
      <c r="AU24" s="351"/>
      <c r="AV24" s="351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1"/>
      <c r="BI24" s="351"/>
      <c r="BJ24" s="351"/>
      <c r="BK24" s="351"/>
      <c r="BL24" s="351"/>
      <c r="BM24" s="351"/>
      <c r="BN24" s="351"/>
      <c r="BO24" s="351"/>
      <c r="BP24" s="351"/>
      <c r="BQ24" s="351"/>
      <c r="BR24" s="351"/>
      <c r="BS24" s="351"/>
      <c r="BT24" s="351"/>
      <c r="BU24" s="351"/>
      <c r="BV24" s="351"/>
      <c r="BW24" s="351"/>
      <c r="BX24" s="351"/>
      <c r="BY24" s="351"/>
      <c r="BZ24" s="351"/>
      <c r="CA24" s="351"/>
      <c r="CB24" s="351"/>
      <c r="CC24" s="351"/>
      <c r="CD24" s="351"/>
      <c r="CE24" s="351"/>
      <c r="CF24" s="351"/>
      <c r="CG24" s="351"/>
      <c r="CH24" s="351"/>
      <c r="CI24" s="351"/>
      <c r="CJ24" s="351"/>
      <c r="CK24" s="351"/>
      <c r="CL24" s="351"/>
      <c r="CM24" s="351"/>
      <c r="CN24" s="351"/>
      <c r="CO24" s="351"/>
      <c r="CP24" s="351"/>
      <c r="CQ24" s="351"/>
      <c r="CR24" s="351"/>
      <c r="CS24" s="351"/>
      <c r="CT24" s="351"/>
      <c r="CU24" s="351"/>
    </row>
    <row r="25" spans="2:99" ht="17.100000000000001" customHeight="1" x14ac:dyDescent="0.2">
      <c r="B25" s="638"/>
      <c r="C25" s="241"/>
      <c r="D25" s="265"/>
      <c r="E25" s="592"/>
      <c r="F25" s="591"/>
      <c r="G25" s="590"/>
      <c r="H25" s="591"/>
      <c r="I25" s="282"/>
      <c r="J25" s="283"/>
      <c r="K25" s="267"/>
      <c r="L25" s="278"/>
      <c r="M25" s="593"/>
      <c r="N25" s="593"/>
      <c r="O25" s="593"/>
      <c r="P25" s="593"/>
      <c r="Q25" s="260"/>
      <c r="R25" s="278"/>
      <c r="S25" s="256"/>
      <c r="T25" s="278"/>
      <c r="U25" s="278"/>
      <c r="V25" s="278"/>
      <c r="W25" s="278"/>
      <c r="X25" s="278"/>
      <c r="Y25" s="285"/>
      <c r="Z25" s="278"/>
      <c r="AA25" s="278"/>
      <c r="AB25" s="291"/>
      <c r="AC25" s="278"/>
      <c r="AD25" s="278"/>
      <c r="AE25" s="278"/>
      <c r="AF25" s="25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350"/>
      <c r="AU25" s="351"/>
      <c r="AV25" s="351"/>
      <c r="AW25" s="351"/>
      <c r="AX25" s="351"/>
      <c r="AY25" s="351"/>
      <c r="AZ25" s="351"/>
      <c r="BA25" s="351"/>
      <c r="BB25" s="351"/>
      <c r="BC25" s="351"/>
      <c r="BD25" s="351"/>
      <c r="BE25" s="351"/>
      <c r="BF25" s="351"/>
      <c r="BG25" s="351"/>
      <c r="BH25" s="351"/>
      <c r="BI25" s="351"/>
      <c r="BJ25" s="351"/>
      <c r="BK25" s="351"/>
      <c r="BL25" s="351"/>
      <c r="BM25" s="351"/>
      <c r="BN25" s="351"/>
      <c r="BO25" s="351"/>
      <c r="BP25" s="351"/>
      <c r="BQ25" s="351"/>
      <c r="BR25" s="351"/>
      <c r="BS25" s="351"/>
      <c r="BT25" s="351"/>
      <c r="BU25" s="351"/>
      <c r="BV25" s="351"/>
      <c r="BW25" s="351"/>
      <c r="BX25" s="351"/>
      <c r="BY25" s="351"/>
      <c r="BZ25" s="351"/>
      <c r="CA25" s="351"/>
      <c r="CB25" s="351"/>
      <c r="CC25" s="351"/>
      <c r="CD25" s="351"/>
      <c r="CE25" s="351"/>
      <c r="CF25" s="351"/>
      <c r="CG25" s="351"/>
      <c r="CH25" s="351"/>
      <c r="CI25" s="351"/>
      <c r="CJ25" s="351"/>
      <c r="CK25" s="351"/>
      <c r="CL25" s="351"/>
      <c r="CM25" s="351"/>
      <c r="CN25" s="351"/>
      <c r="CO25" s="351"/>
      <c r="CP25" s="351"/>
      <c r="CQ25" s="351"/>
      <c r="CR25" s="351"/>
      <c r="CS25" s="351"/>
      <c r="CT25" s="351"/>
      <c r="CU25" s="351"/>
    </row>
    <row r="26" spans="2:99" ht="17.100000000000001" customHeight="1" x14ac:dyDescent="0.2">
      <c r="B26" s="638"/>
      <c r="C26" s="241"/>
      <c r="D26" s="262"/>
      <c r="E26" s="592"/>
      <c r="F26" s="591"/>
      <c r="G26" s="590"/>
      <c r="H26" s="591"/>
      <c r="I26" s="282"/>
      <c r="J26" s="283"/>
      <c r="K26" s="287"/>
      <c r="L26" s="278"/>
      <c r="M26" s="593"/>
      <c r="N26" s="593"/>
      <c r="O26" s="593"/>
      <c r="P26" s="593"/>
      <c r="Q26" s="260"/>
      <c r="R26" s="278"/>
      <c r="S26" s="278"/>
      <c r="T26" s="278"/>
      <c r="U26" s="278"/>
      <c r="V26" s="278"/>
      <c r="W26" s="278"/>
      <c r="X26" s="278"/>
      <c r="Y26" s="285"/>
      <c r="Z26" s="278"/>
      <c r="AA26" s="278"/>
      <c r="AB26" s="291"/>
      <c r="AC26" s="278"/>
      <c r="AD26" s="278"/>
      <c r="AE26" s="278"/>
      <c r="AF26" s="25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354"/>
      <c r="AT26" s="350"/>
      <c r="AU26" s="351"/>
      <c r="AV26" s="351"/>
      <c r="AW26" s="351"/>
      <c r="AX26" s="351"/>
      <c r="AY26" s="351"/>
      <c r="AZ26" s="351"/>
      <c r="BA26" s="351"/>
      <c r="BB26" s="351"/>
      <c r="BC26" s="351"/>
      <c r="BD26" s="351"/>
      <c r="BE26" s="351"/>
      <c r="BF26" s="351"/>
      <c r="BG26" s="351"/>
      <c r="BH26" s="351"/>
      <c r="BI26" s="351"/>
      <c r="BJ26" s="351"/>
      <c r="BK26" s="351"/>
      <c r="BL26" s="351"/>
      <c r="BM26" s="351"/>
      <c r="BN26" s="351"/>
      <c r="BO26" s="351"/>
      <c r="BP26" s="351"/>
      <c r="BQ26" s="351"/>
      <c r="BR26" s="351"/>
      <c r="BS26" s="351"/>
      <c r="BT26" s="351"/>
      <c r="BU26" s="351"/>
      <c r="BV26" s="351"/>
      <c r="BW26" s="351"/>
      <c r="BX26" s="351"/>
      <c r="BY26" s="351"/>
      <c r="BZ26" s="351"/>
      <c r="CA26" s="351"/>
      <c r="CB26" s="351"/>
      <c r="CC26" s="351"/>
      <c r="CD26" s="351"/>
      <c r="CE26" s="351"/>
      <c r="CF26" s="351"/>
      <c r="CG26" s="351"/>
      <c r="CH26" s="351"/>
      <c r="CI26" s="351"/>
      <c r="CJ26" s="351"/>
      <c r="CK26" s="351"/>
      <c r="CL26" s="351"/>
      <c r="CM26" s="351"/>
      <c r="CN26" s="351"/>
      <c r="CO26" s="351"/>
      <c r="CP26" s="351"/>
      <c r="CQ26" s="351"/>
      <c r="CR26" s="351"/>
      <c r="CS26" s="351"/>
      <c r="CT26" s="351"/>
      <c r="CU26" s="351"/>
    </row>
    <row r="27" spans="2:99" ht="17.100000000000001" customHeight="1" x14ac:dyDescent="0.2">
      <c r="B27" s="638"/>
      <c r="C27" s="241"/>
      <c r="D27" s="265"/>
      <c r="E27" s="592"/>
      <c r="F27" s="591"/>
      <c r="G27" s="590"/>
      <c r="H27" s="591"/>
      <c r="I27" s="282"/>
      <c r="J27" s="283"/>
      <c r="K27" s="287"/>
      <c r="L27" s="278"/>
      <c r="M27" s="593"/>
      <c r="N27" s="593"/>
      <c r="O27" s="593"/>
      <c r="P27" s="593"/>
      <c r="Q27" s="260"/>
      <c r="R27" s="278"/>
      <c r="S27" s="256"/>
      <c r="T27" s="278"/>
      <c r="U27" s="278"/>
      <c r="V27" s="278"/>
      <c r="W27" s="278"/>
      <c r="X27" s="278"/>
      <c r="Y27" s="285"/>
      <c r="Z27" s="278"/>
      <c r="AA27" s="278"/>
      <c r="AB27" s="291"/>
      <c r="AC27" s="278"/>
      <c r="AD27" s="278"/>
      <c r="AE27" s="278"/>
      <c r="AF27" s="25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354"/>
      <c r="AT27" s="350"/>
      <c r="AU27" s="351"/>
      <c r="AV27" s="351"/>
      <c r="AW27" s="351"/>
      <c r="AX27" s="351"/>
      <c r="AY27" s="351"/>
      <c r="AZ27" s="351"/>
      <c r="BA27" s="351"/>
      <c r="BB27" s="351"/>
      <c r="BC27" s="351"/>
      <c r="BD27" s="351"/>
      <c r="BE27" s="351"/>
      <c r="BF27" s="351"/>
      <c r="BG27" s="351"/>
      <c r="BH27" s="351"/>
      <c r="BI27" s="351"/>
      <c r="BJ27" s="351"/>
      <c r="BK27" s="351"/>
      <c r="BL27" s="351"/>
      <c r="BM27" s="351"/>
      <c r="BN27" s="351"/>
      <c r="BO27" s="351"/>
      <c r="BP27" s="351"/>
      <c r="BQ27" s="351"/>
      <c r="BR27" s="351"/>
      <c r="BS27" s="351"/>
      <c r="BT27" s="351"/>
      <c r="BU27" s="351"/>
      <c r="BV27" s="351"/>
      <c r="BW27" s="351"/>
      <c r="BX27" s="351"/>
      <c r="BY27" s="351"/>
      <c r="BZ27" s="351"/>
      <c r="CA27" s="351"/>
      <c r="CB27" s="351"/>
      <c r="CC27" s="351"/>
      <c r="CD27" s="351"/>
      <c r="CE27" s="351"/>
      <c r="CF27" s="351"/>
      <c r="CG27" s="351"/>
      <c r="CH27" s="351"/>
      <c r="CI27" s="351"/>
      <c r="CJ27" s="351"/>
      <c r="CK27" s="351"/>
      <c r="CL27" s="351"/>
      <c r="CM27" s="351"/>
      <c r="CN27" s="351"/>
      <c r="CO27" s="351"/>
      <c r="CP27" s="351"/>
      <c r="CQ27" s="351"/>
      <c r="CR27" s="351"/>
      <c r="CS27" s="351"/>
      <c r="CT27" s="351"/>
      <c r="CU27" s="351"/>
    </row>
    <row r="28" spans="2:99" ht="17.100000000000001" customHeight="1" x14ac:dyDescent="0.2">
      <c r="B28" s="638"/>
      <c r="C28" s="241"/>
      <c r="D28" s="265"/>
      <c r="E28" s="600"/>
      <c r="F28" s="625"/>
      <c r="G28" s="598"/>
      <c r="H28" s="599"/>
      <c r="I28" s="282"/>
      <c r="J28" s="283"/>
      <c r="K28" s="267"/>
      <c r="L28" s="278"/>
      <c r="M28" s="593"/>
      <c r="N28" s="593"/>
      <c r="O28" s="593"/>
      <c r="P28" s="593"/>
      <c r="Q28" s="260"/>
      <c r="R28" s="278"/>
      <c r="S28" s="389"/>
      <c r="T28" s="278"/>
      <c r="U28" s="278"/>
      <c r="V28" s="278"/>
      <c r="W28" s="278"/>
      <c r="X28" s="278"/>
      <c r="Y28" s="285"/>
      <c r="Z28" s="278"/>
      <c r="AA28" s="278"/>
      <c r="AB28" s="291"/>
      <c r="AC28" s="278"/>
      <c r="AD28" s="278"/>
      <c r="AE28" s="278"/>
      <c r="AF28" s="258"/>
      <c r="AG28" s="357"/>
      <c r="AH28" s="357"/>
      <c r="AI28" s="357"/>
      <c r="AJ28" s="357"/>
      <c r="AK28" s="357"/>
      <c r="AL28" s="357"/>
      <c r="AM28" s="278"/>
      <c r="AN28" s="278"/>
      <c r="AO28" s="278"/>
      <c r="AP28" s="278"/>
      <c r="AQ28" s="278"/>
      <c r="AR28" s="278"/>
      <c r="AS28" s="278"/>
      <c r="AT28" s="350"/>
      <c r="AU28" s="351"/>
      <c r="AV28" s="351"/>
      <c r="AW28" s="351"/>
      <c r="AX28" s="351"/>
      <c r="AY28" s="351"/>
      <c r="AZ28" s="351"/>
      <c r="BA28" s="351"/>
      <c r="BB28" s="351"/>
      <c r="BC28" s="351"/>
      <c r="BD28" s="351"/>
      <c r="BE28" s="351"/>
      <c r="BF28" s="351"/>
      <c r="BG28" s="351"/>
      <c r="BH28" s="351"/>
      <c r="BI28" s="351"/>
      <c r="BJ28" s="351"/>
      <c r="BK28" s="351"/>
      <c r="BL28" s="351"/>
      <c r="BM28" s="351"/>
      <c r="BN28" s="351"/>
      <c r="BO28" s="351"/>
      <c r="BP28" s="351"/>
      <c r="BQ28" s="351"/>
      <c r="BR28" s="351"/>
      <c r="BS28" s="351"/>
      <c r="BT28" s="351"/>
      <c r="BU28" s="351"/>
      <c r="BV28" s="351"/>
      <c r="BW28" s="351"/>
      <c r="BX28" s="351"/>
      <c r="BY28" s="351"/>
      <c r="BZ28" s="351"/>
      <c r="CA28" s="351"/>
      <c r="CB28" s="351"/>
      <c r="CC28" s="351"/>
      <c r="CD28" s="351"/>
      <c r="CE28" s="351"/>
      <c r="CF28" s="351"/>
      <c r="CG28" s="351"/>
      <c r="CH28" s="351"/>
      <c r="CI28" s="351"/>
      <c r="CJ28" s="351"/>
      <c r="CK28" s="351"/>
      <c r="CL28" s="351"/>
      <c r="CM28" s="351"/>
      <c r="CN28" s="351"/>
      <c r="CO28" s="351"/>
      <c r="CP28" s="351"/>
      <c r="CQ28" s="351"/>
      <c r="CR28" s="351"/>
      <c r="CS28" s="351"/>
      <c r="CT28" s="351"/>
      <c r="CU28" s="351"/>
    </row>
    <row r="29" spans="2:99" ht="17.100000000000001" customHeight="1" thickBot="1" x14ac:dyDescent="0.25">
      <c r="B29" s="638"/>
      <c r="C29" s="241"/>
      <c r="D29" s="262"/>
      <c r="E29" s="600"/>
      <c r="F29" s="625"/>
      <c r="G29" s="598"/>
      <c r="H29" s="599"/>
      <c r="I29" s="282"/>
      <c r="J29" s="283"/>
      <c r="K29" s="287"/>
      <c r="L29" s="278"/>
      <c r="M29" s="593"/>
      <c r="N29" s="593"/>
      <c r="O29" s="593"/>
      <c r="P29" s="593"/>
      <c r="Q29" s="260"/>
      <c r="R29" s="390"/>
      <c r="S29" s="360"/>
      <c r="T29" s="278"/>
      <c r="U29" s="278"/>
      <c r="V29" s="278"/>
      <c r="W29" s="278"/>
      <c r="X29" s="278"/>
      <c r="Y29" s="285"/>
      <c r="Z29" s="278"/>
      <c r="AA29" s="284" t="s">
        <v>22</v>
      </c>
      <c r="AB29" s="281"/>
      <c r="AC29" s="337"/>
      <c r="AD29" s="337"/>
      <c r="AE29" s="337"/>
      <c r="AF29" s="25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350"/>
      <c r="AU29" s="351"/>
      <c r="AV29" s="351"/>
      <c r="AW29" s="351"/>
      <c r="AX29" s="351"/>
      <c r="AY29" s="351"/>
      <c r="AZ29" s="351"/>
      <c r="BA29" s="351"/>
      <c r="BB29" s="351"/>
      <c r="BC29" s="351"/>
      <c r="BD29" s="351"/>
      <c r="BE29" s="351"/>
      <c r="BF29" s="351"/>
      <c r="BG29" s="351"/>
      <c r="BH29" s="351"/>
      <c r="BI29" s="351"/>
      <c r="BJ29" s="351"/>
      <c r="BK29" s="351"/>
      <c r="BL29" s="351"/>
      <c r="BM29" s="351"/>
      <c r="BN29" s="351"/>
      <c r="BO29" s="351"/>
      <c r="BP29" s="351"/>
      <c r="BQ29" s="351"/>
      <c r="BR29" s="351"/>
      <c r="BS29" s="351"/>
      <c r="BT29" s="351"/>
      <c r="BU29" s="351"/>
      <c r="BV29" s="351"/>
      <c r="BW29" s="351"/>
      <c r="BX29" s="351"/>
      <c r="BY29" s="351"/>
      <c r="BZ29" s="351"/>
      <c r="CA29" s="351"/>
      <c r="CB29" s="351"/>
      <c r="CC29" s="351"/>
      <c r="CD29" s="351"/>
      <c r="CE29" s="351"/>
      <c r="CF29" s="351"/>
      <c r="CG29" s="351"/>
      <c r="CH29" s="351"/>
      <c r="CI29" s="351"/>
      <c r="CJ29" s="351"/>
      <c r="CK29" s="351"/>
      <c r="CL29" s="351"/>
      <c r="CM29" s="351"/>
      <c r="CN29" s="351"/>
      <c r="CO29" s="351"/>
      <c r="CP29" s="351"/>
      <c r="CQ29" s="351"/>
      <c r="CR29" s="351"/>
      <c r="CS29" s="351"/>
      <c r="CT29" s="351"/>
      <c r="CU29" s="351"/>
    </row>
    <row r="30" spans="2:99" ht="17.100000000000001" customHeight="1" thickBot="1" x14ac:dyDescent="0.25">
      <c r="B30" s="639"/>
      <c r="C30" s="241"/>
      <c r="D30" s="265"/>
      <c r="E30" s="592"/>
      <c r="F30" s="591"/>
      <c r="G30" s="590"/>
      <c r="H30" s="591"/>
      <c r="I30" s="282"/>
      <c r="J30" s="283"/>
      <c r="K30" s="287"/>
      <c r="L30" s="278"/>
      <c r="M30" s="593"/>
      <c r="N30" s="593"/>
      <c r="O30" s="593"/>
      <c r="P30" s="593"/>
      <c r="Q30" s="260"/>
      <c r="R30" s="278"/>
      <c r="S30" s="256"/>
      <c r="T30" s="278"/>
      <c r="AA30" s="387" t="s">
        <v>23</v>
      </c>
      <c r="AB30" s="393"/>
      <c r="AC30" s="253" t="s">
        <v>24</v>
      </c>
      <c r="AD30" s="257" t="s">
        <v>25</v>
      </c>
      <c r="AE30" s="257" t="s">
        <v>26</v>
      </c>
      <c r="AF30" s="25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350"/>
      <c r="AU30" s="351"/>
      <c r="AV30" s="351"/>
      <c r="AW30" s="351"/>
      <c r="AX30" s="351"/>
      <c r="AY30" s="351"/>
      <c r="AZ30" s="351"/>
      <c r="BA30" s="351"/>
      <c r="BB30" s="351"/>
      <c r="BC30" s="351"/>
      <c r="BD30" s="351"/>
      <c r="BE30" s="351"/>
      <c r="BF30" s="351"/>
      <c r="BG30" s="351"/>
      <c r="BH30" s="351"/>
      <c r="BI30" s="351"/>
      <c r="BJ30" s="351"/>
      <c r="BK30" s="351"/>
      <c r="BL30" s="351"/>
      <c r="BM30" s="351"/>
      <c r="BN30" s="351"/>
      <c r="BO30" s="351"/>
      <c r="BP30" s="351"/>
      <c r="BQ30" s="351"/>
      <c r="BR30" s="351"/>
      <c r="BS30" s="351"/>
      <c r="BT30" s="351"/>
      <c r="BU30" s="351"/>
      <c r="BV30" s="351"/>
      <c r="BW30" s="351"/>
      <c r="BX30" s="351"/>
      <c r="BY30" s="351"/>
      <c r="BZ30" s="351"/>
      <c r="CA30" s="351"/>
      <c r="CB30" s="351"/>
      <c r="CC30" s="351"/>
      <c r="CD30" s="351"/>
      <c r="CE30" s="351"/>
      <c r="CF30" s="351"/>
      <c r="CG30" s="351"/>
      <c r="CH30" s="351"/>
      <c r="CI30" s="351"/>
      <c r="CJ30" s="351"/>
      <c r="CK30" s="351"/>
      <c r="CL30" s="351"/>
      <c r="CM30" s="351"/>
      <c r="CN30" s="351"/>
      <c r="CO30" s="351"/>
      <c r="CP30" s="351"/>
      <c r="CQ30" s="351"/>
      <c r="CR30" s="351"/>
      <c r="CS30" s="351"/>
      <c r="CT30" s="351"/>
      <c r="CU30" s="351"/>
    </row>
    <row r="31" spans="2:99" ht="17.100000000000001" customHeight="1" x14ac:dyDescent="0.2">
      <c r="B31" s="241"/>
      <c r="C31" s="241"/>
      <c r="D31" s="265"/>
      <c r="E31" s="592"/>
      <c r="F31" s="591"/>
      <c r="G31" s="590"/>
      <c r="H31" s="591"/>
      <c r="I31" s="282"/>
      <c r="J31" s="283"/>
      <c r="K31" s="267"/>
      <c r="L31" s="278"/>
      <c r="M31" s="593"/>
      <c r="N31" s="593"/>
      <c r="O31" s="593"/>
      <c r="P31" s="593"/>
      <c r="Q31" s="260"/>
      <c r="R31" s="278"/>
      <c r="S31" s="389"/>
      <c r="T31" s="278"/>
      <c r="U31" s="278"/>
      <c r="V31" s="278"/>
      <c r="W31" s="278"/>
      <c r="X31" s="278"/>
      <c r="Y31" s="285"/>
      <c r="Z31" s="278"/>
      <c r="AA31" s="288" t="s">
        <v>81</v>
      </c>
      <c r="AB31" s="402" t="s">
        <v>119</v>
      </c>
      <c r="AC31" s="275">
        <v>-1315</v>
      </c>
      <c r="AD31" s="274">
        <v>627</v>
      </c>
      <c r="AE31" s="331">
        <v>-694</v>
      </c>
      <c r="AF31" s="25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350"/>
      <c r="AU31" s="351"/>
      <c r="AV31" s="351"/>
      <c r="AW31" s="351"/>
      <c r="AX31" s="351"/>
      <c r="AY31" s="351"/>
      <c r="AZ31" s="351"/>
      <c r="BA31" s="351"/>
      <c r="BB31" s="351"/>
      <c r="BC31" s="351"/>
      <c r="BD31" s="351"/>
      <c r="BE31" s="351"/>
      <c r="BF31" s="351"/>
      <c r="BG31" s="351"/>
      <c r="BH31" s="351"/>
      <c r="BI31" s="351"/>
      <c r="BJ31" s="351"/>
      <c r="BK31" s="351"/>
      <c r="BL31" s="351"/>
      <c r="BM31" s="351"/>
      <c r="BN31" s="351"/>
      <c r="BO31" s="351"/>
      <c r="BP31" s="351"/>
      <c r="BQ31" s="351"/>
      <c r="BR31" s="351"/>
      <c r="BS31" s="351"/>
      <c r="BT31" s="351"/>
      <c r="BU31" s="351"/>
      <c r="BV31" s="351"/>
      <c r="BW31" s="351"/>
      <c r="BX31" s="351"/>
      <c r="BY31" s="351"/>
      <c r="BZ31" s="351"/>
      <c r="CA31" s="351"/>
      <c r="CB31" s="351"/>
      <c r="CC31" s="351"/>
      <c r="CD31" s="351"/>
      <c r="CE31" s="351"/>
      <c r="CF31" s="351"/>
      <c r="CG31" s="351"/>
      <c r="CH31" s="351"/>
      <c r="CI31" s="351"/>
      <c r="CJ31" s="351"/>
      <c r="CK31" s="351"/>
      <c r="CL31" s="351"/>
      <c r="CM31" s="351"/>
      <c r="CN31" s="351"/>
      <c r="CO31" s="351"/>
      <c r="CP31" s="351"/>
      <c r="CQ31" s="351"/>
      <c r="CR31" s="351"/>
      <c r="CS31" s="351"/>
      <c r="CT31" s="351"/>
      <c r="CU31" s="351"/>
    </row>
    <row r="32" spans="2:99" ht="17.100000000000001" customHeight="1" x14ac:dyDescent="0.2">
      <c r="B32" s="241"/>
      <c r="C32" s="241"/>
      <c r="D32" s="265"/>
      <c r="E32" s="600"/>
      <c r="F32" s="625"/>
      <c r="G32" s="598"/>
      <c r="H32" s="599"/>
      <c r="I32" s="282"/>
      <c r="J32" s="283"/>
      <c r="K32" s="287"/>
      <c r="L32" s="278"/>
      <c r="M32" s="593"/>
      <c r="N32" s="593"/>
      <c r="O32" s="593"/>
      <c r="P32" s="593"/>
      <c r="Q32" s="260"/>
      <c r="R32" s="260"/>
      <c r="S32" s="278"/>
      <c r="T32" s="278"/>
      <c r="AA32" s="290" t="s">
        <v>82</v>
      </c>
      <c r="AB32" s="238" t="s">
        <v>119</v>
      </c>
      <c r="AC32" s="275">
        <v>-1315</v>
      </c>
      <c r="AD32" s="274">
        <v>783</v>
      </c>
      <c r="AE32" s="289">
        <v>-694</v>
      </c>
      <c r="AF32" s="25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350"/>
      <c r="AU32" s="351"/>
      <c r="AV32" s="351"/>
      <c r="AW32" s="351"/>
      <c r="AX32" s="351"/>
      <c r="AY32" s="351"/>
      <c r="AZ32" s="351"/>
      <c r="BA32" s="351"/>
      <c r="BB32" s="351"/>
      <c r="BC32" s="351"/>
      <c r="BD32" s="351"/>
      <c r="BE32" s="351"/>
      <c r="BF32" s="351"/>
      <c r="BG32" s="351"/>
      <c r="BH32" s="351"/>
      <c r="BI32" s="351"/>
      <c r="BJ32" s="351"/>
      <c r="BK32" s="351"/>
      <c r="BL32" s="351"/>
      <c r="BM32" s="351"/>
      <c r="BN32" s="351"/>
      <c r="BO32" s="351"/>
      <c r="BP32" s="351"/>
      <c r="BQ32" s="351"/>
      <c r="BR32" s="351"/>
      <c r="BS32" s="351"/>
      <c r="BT32" s="351"/>
      <c r="BU32" s="351"/>
      <c r="BV32" s="351"/>
      <c r="BW32" s="351"/>
      <c r="BX32" s="351"/>
      <c r="BY32" s="351"/>
      <c r="BZ32" s="351"/>
      <c r="CA32" s="351"/>
      <c r="CB32" s="351"/>
      <c r="CC32" s="351"/>
      <c r="CD32" s="351"/>
      <c r="CE32" s="351"/>
      <c r="CF32" s="351"/>
      <c r="CG32" s="351"/>
      <c r="CH32" s="351"/>
      <c r="CI32" s="351"/>
      <c r="CJ32" s="351"/>
      <c r="CK32" s="351"/>
      <c r="CL32" s="351"/>
      <c r="CM32" s="351"/>
      <c r="CN32" s="351"/>
      <c r="CO32" s="351"/>
      <c r="CP32" s="351"/>
      <c r="CQ32" s="351"/>
      <c r="CR32" s="351"/>
      <c r="CS32" s="351"/>
      <c r="CT32" s="351"/>
      <c r="CU32" s="351"/>
    </row>
    <row r="33" spans="2:99" ht="17.100000000000001" customHeight="1" x14ac:dyDescent="0.2">
      <c r="B33" s="241"/>
      <c r="C33" s="241"/>
      <c r="D33" s="265"/>
      <c r="E33" s="592"/>
      <c r="F33" s="591"/>
      <c r="G33" s="598"/>
      <c r="H33" s="599"/>
      <c r="I33" s="282"/>
      <c r="J33" s="283"/>
      <c r="K33" s="287"/>
      <c r="L33" s="278"/>
      <c r="M33" s="593"/>
      <c r="N33" s="593"/>
      <c r="O33" s="593"/>
      <c r="P33" s="593"/>
      <c r="Q33" s="260"/>
      <c r="R33" s="278"/>
      <c r="S33" s="256"/>
      <c r="T33" s="278"/>
      <c r="AA33" s="290" t="s">
        <v>83</v>
      </c>
      <c r="AB33" s="238" t="s">
        <v>119</v>
      </c>
      <c r="AC33" s="275">
        <v>200</v>
      </c>
      <c r="AD33" s="274">
        <v>627</v>
      </c>
      <c r="AE33" s="289">
        <v>-694</v>
      </c>
      <c r="AF33" s="25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350"/>
      <c r="AU33" s="351"/>
      <c r="AV33" s="351"/>
      <c r="AW33" s="351"/>
      <c r="AX33" s="351"/>
      <c r="AY33" s="351"/>
      <c r="AZ33" s="351"/>
      <c r="BA33" s="351"/>
      <c r="BB33" s="351"/>
      <c r="BC33" s="351"/>
      <c r="BD33" s="351"/>
      <c r="BE33" s="351"/>
      <c r="BF33" s="351"/>
      <c r="BG33" s="351"/>
      <c r="BH33" s="351"/>
      <c r="BI33" s="351"/>
      <c r="BJ33" s="351"/>
      <c r="BK33" s="351"/>
      <c r="BL33" s="351"/>
      <c r="BM33" s="351"/>
      <c r="BN33" s="351"/>
      <c r="BO33" s="351"/>
      <c r="BP33" s="351"/>
      <c r="BQ33" s="351"/>
      <c r="BR33" s="351"/>
      <c r="BS33" s="351"/>
      <c r="BT33" s="351"/>
      <c r="BU33" s="351"/>
      <c r="BV33" s="351"/>
      <c r="BW33" s="351"/>
      <c r="BX33" s="351"/>
      <c r="BY33" s="351"/>
      <c r="BZ33" s="351"/>
      <c r="CA33" s="351"/>
      <c r="CB33" s="351"/>
      <c r="CC33" s="351"/>
      <c r="CD33" s="351"/>
      <c r="CE33" s="351"/>
      <c r="CF33" s="351"/>
      <c r="CG33" s="351"/>
      <c r="CH33" s="351"/>
      <c r="CI33" s="351"/>
      <c r="CJ33" s="351"/>
      <c r="CK33" s="351"/>
      <c r="CL33" s="351"/>
      <c r="CM33" s="351"/>
      <c r="CN33" s="351"/>
      <c r="CO33" s="351"/>
      <c r="CP33" s="351"/>
      <c r="CQ33" s="351"/>
      <c r="CR33" s="351"/>
      <c r="CS33" s="351"/>
      <c r="CT33" s="351"/>
      <c r="CU33" s="351"/>
    </row>
    <row r="34" spans="2:99" ht="17.100000000000001" customHeight="1" x14ac:dyDescent="0.2">
      <c r="B34" s="241"/>
      <c r="C34" s="241"/>
      <c r="D34" s="265"/>
      <c r="E34" s="600"/>
      <c r="F34" s="625"/>
      <c r="G34" s="598"/>
      <c r="H34" s="599"/>
      <c r="I34" s="282"/>
      <c r="J34" s="283"/>
      <c r="K34" s="267"/>
      <c r="L34" s="278"/>
      <c r="M34" s="593"/>
      <c r="N34" s="593"/>
      <c r="O34" s="593"/>
      <c r="P34" s="593"/>
      <c r="Q34" s="260"/>
      <c r="R34" s="278"/>
      <c r="S34" s="389"/>
      <c r="T34" s="278"/>
      <c r="AA34" s="290" t="s">
        <v>84</v>
      </c>
      <c r="AB34" s="238" t="s">
        <v>119</v>
      </c>
      <c r="AC34" s="275">
        <v>200</v>
      </c>
      <c r="AD34" s="274">
        <v>783</v>
      </c>
      <c r="AE34" s="289">
        <v>-694</v>
      </c>
      <c r="AF34" s="25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350"/>
      <c r="AU34" s="351"/>
      <c r="AV34" s="351"/>
      <c r="AW34" s="351"/>
      <c r="AX34" s="351"/>
      <c r="AY34" s="351"/>
      <c r="AZ34" s="351"/>
      <c r="BA34" s="351"/>
      <c r="BB34" s="351"/>
      <c r="BC34" s="351"/>
      <c r="BD34" s="351"/>
      <c r="BE34" s="351"/>
      <c r="BF34" s="351"/>
      <c r="BG34" s="351"/>
      <c r="BH34" s="351"/>
      <c r="BI34" s="351"/>
      <c r="BJ34" s="351"/>
      <c r="BK34" s="351"/>
      <c r="BL34" s="351"/>
      <c r="BM34" s="351"/>
      <c r="BN34" s="351"/>
      <c r="BO34" s="351"/>
      <c r="BP34" s="351"/>
      <c r="BQ34" s="351"/>
      <c r="BR34" s="351"/>
      <c r="BS34" s="351"/>
      <c r="BT34" s="351"/>
      <c r="BU34" s="351"/>
      <c r="BV34" s="351"/>
      <c r="BW34" s="351"/>
      <c r="BX34" s="351"/>
      <c r="BY34" s="351"/>
      <c r="BZ34" s="351"/>
      <c r="CA34" s="351"/>
      <c r="CB34" s="351"/>
      <c r="CC34" s="351"/>
      <c r="CD34" s="351"/>
      <c r="CE34" s="351"/>
      <c r="CF34" s="351"/>
      <c r="CG34" s="351"/>
      <c r="CH34" s="351"/>
      <c r="CI34" s="351"/>
      <c r="CJ34" s="351"/>
      <c r="CK34" s="351"/>
      <c r="CL34" s="351"/>
      <c r="CM34" s="351"/>
      <c r="CN34" s="351"/>
      <c r="CO34" s="351"/>
      <c r="CP34" s="351"/>
      <c r="CQ34" s="351"/>
      <c r="CR34" s="351"/>
      <c r="CS34" s="351"/>
      <c r="CT34" s="351"/>
      <c r="CU34" s="351"/>
    </row>
    <row r="35" spans="2:99" ht="17.100000000000001" customHeight="1" x14ac:dyDescent="0.2">
      <c r="B35" s="241"/>
      <c r="C35" s="241"/>
      <c r="D35" s="265"/>
      <c r="E35" s="592"/>
      <c r="F35" s="591"/>
      <c r="G35" s="598"/>
      <c r="H35" s="599"/>
      <c r="I35" s="282"/>
      <c r="J35" s="283"/>
      <c r="K35" s="287"/>
      <c r="L35" s="278"/>
      <c r="M35" s="593"/>
      <c r="N35" s="593"/>
      <c r="O35" s="593"/>
      <c r="P35" s="593"/>
      <c r="Q35" s="260"/>
      <c r="R35" s="260"/>
      <c r="S35" s="360"/>
      <c r="T35" s="278"/>
      <c r="AA35" s="290" t="s">
        <v>85</v>
      </c>
      <c r="AB35" s="238" t="s">
        <v>119</v>
      </c>
      <c r="AC35" s="275">
        <v>3514</v>
      </c>
      <c r="AD35" s="274">
        <v>627</v>
      </c>
      <c r="AE35" s="289">
        <v>-694</v>
      </c>
      <c r="AF35" s="25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350"/>
      <c r="AU35" s="351"/>
      <c r="AV35" s="351"/>
      <c r="AW35" s="351"/>
      <c r="AX35" s="351"/>
      <c r="AY35" s="351"/>
      <c r="AZ35" s="351"/>
      <c r="BA35" s="351"/>
      <c r="BB35" s="351"/>
      <c r="BC35" s="351"/>
      <c r="BD35" s="351"/>
      <c r="BE35" s="351"/>
      <c r="BF35" s="351"/>
      <c r="BG35" s="351"/>
      <c r="BH35" s="351"/>
      <c r="BI35" s="351"/>
      <c r="BJ35" s="351"/>
      <c r="BK35" s="351"/>
      <c r="BL35" s="351"/>
      <c r="BM35" s="351"/>
      <c r="BN35" s="351"/>
      <c r="BO35" s="351"/>
      <c r="BP35" s="351"/>
      <c r="BQ35" s="351"/>
      <c r="BR35" s="351"/>
      <c r="BS35" s="351"/>
      <c r="BT35" s="351"/>
      <c r="BU35" s="351"/>
      <c r="BV35" s="351"/>
      <c r="BW35" s="351"/>
      <c r="BX35" s="351"/>
      <c r="BY35" s="351"/>
      <c r="BZ35" s="351"/>
      <c r="CA35" s="351"/>
      <c r="CB35" s="351"/>
      <c r="CC35" s="351"/>
      <c r="CD35" s="351"/>
      <c r="CE35" s="351"/>
      <c r="CF35" s="351"/>
      <c r="CG35" s="351"/>
      <c r="CH35" s="351"/>
      <c r="CI35" s="351"/>
      <c r="CJ35" s="351"/>
      <c r="CK35" s="351"/>
      <c r="CL35" s="351"/>
      <c r="CM35" s="351"/>
      <c r="CN35" s="351"/>
      <c r="CO35" s="351"/>
      <c r="CP35" s="351"/>
      <c r="CQ35" s="351"/>
      <c r="CR35" s="351"/>
      <c r="CS35" s="351"/>
      <c r="CT35" s="351"/>
      <c r="CU35" s="351"/>
    </row>
    <row r="36" spans="2:99" ht="17.100000000000001" customHeight="1" x14ac:dyDescent="0.2">
      <c r="B36" s="241"/>
      <c r="C36" s="241"/>
      <c r="D36" s="265"/>
      <c r="E36" s="611"/>
      <c r="F36" s="624"/>
      <c r="G36" s="598"/>
      <c r="H36" s="599"/>
      <c r="I36" s="282"/>
      <c r="J36" s="283"/>
      <c r="K36" s="287"/>
      <c r="L36" s="278"/>
      <c r="M36" s="593"/>
      <c r="N36" s="593"/>
      <c r="O36" s="593"/>
      <c r="P36" s="593"/>
      <c r="Q36" s="260"/>
      <c r="R36" s="278"/>
      <c r="S36" s="256"/>
      <c r="T36" s="278"/>
      <c r="U36" s="278"/>
      <c r="V36" s="278"/>
      <c r="W36" s="278"/>
      <c r="X36" s="278"/>
      <c r="Y36" s="285"/>
      <c r="Z36" s="278"/>
      <c r="AA36" s="290" t="s">
        <v>86</v>
      </c>
      <c r="AB36" s="238" t="s">
        <v>119</v>
      </c>
      <c r="AC36" s="275">
        <v>3514</v>
      </c>
      <c r="AD36" s="274">
        <v>783</v>
      </c>
      <c r="AE36" s="289">
        <v>-694</v>
      </c>
      <c r="AF36" s="25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350"/>
      <c r="AU36" s="351"/>
      <c r="AV36" s="351"/>
      <c r="AW36" s="351"/>
      <c r="AX36" s="351"/>
      <c r="AY36" s="351"/>
      <c r="AZ36" s="351"/>
      <c r="BA36" s="351"/>
      <c r="BB36" s="351"/>
      <c r="BC36" s="351"/>
      <c r="BD36" s="351"/>
      <c r="BE36" s="351"/>
      <c r="BF36" s="351"/>
      <c r="BG36" s="351"/>
      <c r="BH36" s="351"/>
      <c r="BI36" s="351"/>
      <c r="BJ36" s="351"/>
      <c r="BK36" s="351"/>
      <c r="BL36" s="351"/>
      <c r="BM36" s="351"/>
      <c r="BN36" s="351"/>
      <c r="BO36" s="351"/>
      <c r="BP36" s="351"/>
      <c r="BQ36" s="351"/>
      <c r="BR36" s="351"/>
      <c r="BS36" s="351"/>
      <c r="BT36" s="351"/>
      <c r="BU36" s="351"/>
      <c r="BV36" s="351"/>
      <c r="BW36" s="351"/>
      <c r="BX36" s="351"/>
      <c r="BY36" s="351"/>
      <c r="BZ36" s="351"/>
      <c r="CA36" s="351"/>
      <c r="CB36" s="351"/>
      <c r="CC36" s="351"/>
      <c r="CD36" s="351"/>
      <c r="CE36" s="351"/>
      <c r="CF36" s="351"/>
      <c r="CG36" s="351"/>
      <c r="CH36" s="351"/>
      <c r="CI36" s="351"/>
      <c r="CJ36" s="351"/>
      <c r="CK36" s="351"/>
      <c r="CL36" s="351"/>
      <c r="CM36" s="351"/>
      <c r="CN36" s="351"/>
      <c r="CO36" s="351"/>
      <c r="CP36" s="351"/>
      <c r="CQ36" s="351"/>
      <c r="CR36" s="351"/>
      <c r="CS36" s="351"/>
      <c r="CT36" s="351"/>
      <c r="CU36" s="351"/>
    </row>
    <row r="37" spans="2:99" ht="17.100000000000001" customHeight="1" x14ac:dyDescent="0.2">
      <c r="B37" s="241"/>
      <c r="C37" s="241"/>
      <c r="D37" s="265"/>
      <c r="E37" s="600"/>
      <c r="F37" s="625"/>
      <c r="G37" s="598"/>
      <c r="H37" s="599"/>
      <c r="I37" s="282"/>
      <c r="J37" s="283"/>
      <c r="K37" s="267"/>
      <c r="L37" s="278"/>
      <c r="M37" s="593"/>
      <c r="N37" s="593"/>
      <c r="O37" s="593"/>
      <c r="P37" s="593"/>
      <c r="Q37" s="260"/>
      <c r="R37" s="278"/>
      <c r="S37" s="389"/>
      <c r="T37" s="278"/>
      <c r="AA37" s="290" t="s">
        <v>87</v>
      </c>
      <c r="AB37" s="238" t="s">
        <v>119</v>
      </c>
      <c r="AC37" s="275">
        <v>3514</v>
      </c>
      <c r="AD37" s="274">
        <v>-783</v>
      </c>
      <c r="AE37" s="289">
        <v>-694</v>
      </c>
      <c r="AF37" s="258"/>
      <c r="AG37" s="278"/>
      <c r="AH37" s="278"/>
      <c r="AI37" s="278"/>
      <c r="AJ37" s="278"/>
      <c r="AK37" s="593"/>
      <c r="AL37" s="593"/>
      <c r="AM37" s="593"/>
      <c r="AN37" s="593"/>
      <c r="AO37" s="260"/>
      <c r="AP37" s="278"/>
      <c r="AQ37" s="278"/>
      <c r="AR37" s="278"/>
      <c r="AS37" s="278"/>
      <c r="AT37" s="350"/>
      <c r="AU37" s="351"/>
      <c r="AV37" s="351"/>
      <c r="AW37" s="351"/>
      <c r="AX37" s="351"/>
      <c r="AY37" s="351"/>
      <c r="AZ37" s="351"/>
      <c r="BA37" s="351"/>
      <c r="BB37" s="351"/>
      <c r="BC37" s="351"/>
      <c r="BD37" s="351"/>
      <c r="BE37" s="351"/>
      <c r="BF37" s="351"/>
      <c r="BG37" s="351"/>
      <c r="BH37" s="351"/>
      <c r="BI37" s="351"/>
      <c r="BJ37" s="351"/>
      <c r="BK37" s="351"/>
      <c r="BL37" s="351"/>
      <c r="BM37" s="351"/>
      <c r="BN37" s="351"/>
      <c r="BO37" s="351"/>
      <c r="BP37" s="351"/>
      <c r="BQ37" s="351"/>
      <c r="BR37" s="351"/>
      <c r="BS37" s="351"/>
      <c r="BT37" s="351"/>
      <c r="BU37" s="351"/>
      <c r="BV37" s="351"/>
      <c r="BW37" s="351"/>
      <c r="BX37" s="351"/>
      <c r="BY37" s="351"/>
      <c r="BZ37" s="351"/>
      <c r="CA37" s="351"/>
      <c r="CB37" s="351"/>
      <c r="CC37" s="351"/>
      <c r="CD37" s="351"/>
      <c r="CE37" s="351"/>
      <c r="CF37" s="351"/>
      <c r="CG37" s="351"/>
      <c r="CH37" s="351"/>
      <c r="CI37" s="351"/>
      <c r="CJ37" s="351"/>
      <c r="CK37" s="351"/>
      <c r="CL37" s="351"/>
      <c r="CM37" s="351"/>
      <c r="CN37" s="351"/>
      <c r="CO37" s="351"/>
      <c r="CP37" s="351"/>
      <c r="CQ37" s="351"/>
      <c r="CR37" s="351"/>
      <c r="CS37" s="351"/>
      <c r="CT37" s="351"/>
      <c r="CU37" s="351"/>
    </row>
    <row r="38" spans="2:99" ht="17.100000000000001" customHeight="1" x14ac:dyDescent="0.2">
      <c r="B38" s="241"/>
      <c r="C38" s="241"/>
      <c r="D38" s="265"/>
      <c r="E38" s="600"/>
      <c r="F38" s="625"/>
      <c r="G38" s="598"/>
      <c r="H38" s="599"/>
      <c r="I38" s="282"/>
      <c r="J38" s="283"/>
      <c r="K38" s="287"/>
      <c r="L38" s="278"/>
      <c r="M38" s="593"/>
      <c r="N38" s="593"/>
      <c r="O38" s="593"/>
      <c r="P38" s="593"/>
      <c r="Q38" s="260"/>
      <c r="R38" s="278"/>
      <c r="S38" s="278"/>
      <c r="T38" s="278"/>
      <c r="AA38" s="290" t="s">
        <v>88</v>
      </c>
      <c r="AB38" s="238" t="s">
        <v>119</v>
      </c>
      <c r="AC38" s="275">
        <v>3514</v>
      </c>
      <c r="AD38" s="274">
        <v>-627</v>
      </c>
      <c r="AE38" s="289">
        <v>-694</v>
      </c>
      <c r="AF38" s="258"/>
      <c r="AG38" s="278"/>
      <c r="AH38" s="278"/>
      <c r="AI38" s="278"/>
      <c r="AJ38" s="278"/>
      <c r="AK38" s="593"/>
      <c r="AL38" s="593"/>
      <c r="AM38" s="593"/>
      <c r="AN38" s="593"/>
      <c r="AO38" s="260"/>
      <c r="AP38" s="278"/>
      <c r="AQ38" s="278"/>
      <c r="AR38" s="278"/>
      <c r="AS38" s="278"/>
      <c r="AT38" s="350"/>
      <c r="AU38" s="351"/>
      <c r="AV38" s="351"/>
      <c r="AW38" s="351"/>
      <c r="AX38" s="351"/>
      <c r="AY38" s="351"/>
      <c r="AZ38" s="351"/>
      <c r="BA38" s="351"/>
      <c r="BB38" s="351"/>
      <c r="BC38" s="351"/>
      <c r="BD38" s="351"/>
      <c r="BE38" s="351"/>
      <c r="BF38" s="351"/>
      <c r="BG38" s="351"/>
      <c r="BH38" s="351"/>
      <c r="BI38" s="351"/>
      <c r="BJ38" s="351"/>
      <c r="BK38" s="351"/>
      <c r="BL38" s="351"/>
      <c r="BM38" s="351"/>
      <c r="BN38" s="351"/>
      <c r="BO38" s="351"/>
      <c r="BP38" s="351"/>
      <c r="BQ38" s="351"/>
      <c r="BR38" s="351"/>
      <c r="BS38" s="351"/>
      <c r="BT38" s="351"/>
      <c r="BU38" s="351"/>
      <c r="BV38" s="351"/>
      <c r="BW38" s="351"/>
      <c r="BX38" s="351"/>
      <c r="BY38" s="351"/>
      <c r="BZ38" s="351"/>
      <c r="CA38" s="351"/>
      <c r="CB38" s="351"/>
      <c r="CC38" s="351"/>
      <c r="CD38" s="351"/>
      <c r="CE38" s="351"/>
      <c r="CF38" s="351"/>
      <c r="CG38" s="351"/>
      <c r="CH38" s="351"/>
      <c r="CI38" s="351"/>
      <c r="CJ38" s="351"/>
      <c r="CK38" s="351"/>
      <c r="CL38" s="351"/>
      <c r="CM38" s="351"/>
      <c r="CN38" s="351"/>
      <c r="CO38" s="351"/>
      <c r="CP38" s="351"/>
      <c r="CQ38" s="351"/>
      <c r="CR38" s="351"/>
      <c r="CS38" s="351"/>
      <c r="CT38" s="351"/>
      <c r="CU38" s="351"/>
    </row>
    <row r="39" spans="2:99" ht="17.100000000000001" customHeight="1" x14ac:dyDescent="0.2">
      <c r="B39" s="241"/>
      <c r="C39" s="241"/>
      <c r="D39" s="265"/>
      <c r="E39" s="611"/>
      <c r="F39" s="612"/>
      <c r="G39" s="598"/>
      <c r="H39" s="599"/>
      <c r="I39" s="282"/>
      <c r="J39" s="283"/>
      <c r="K39" s="287"/>
      <c r="L39" s="278"/>
      <c r="M39" s="593"/>
      <c r="N39" s="593"/>
      <c r="O39" s="593"/>
      <c r="P39" s="593"/>
      <c r="Q39" s="260"/>
      <c r="R39" s="278"/>
      <c r="S39" s="256"/>
      <c r="T39" s="278"/>
      <c r="U39" s="278"/>
      <c r="V39" s="278"/>
      <c r="W39" s="278"/>
      <c r="X39" s="278"/>
      <c r="Y39" s="285"/>
      <c r="Z39" s="278"/>
      <c r="AA39" s="290" t="s">
        <v>89</v>
      </c>
      <c r="AB39" s="238" t="s">
        <v>119</v>
      </c>
      <c r="AC39" s="275">
        <v>200</v>
      </c>
      <c r="AD39" s="274">
        <v>-783</v>
      </c>
      <c r="AE39" s="289">
        <v>-694</v>
      </c>
      <c r="AF39" s="258"/>
      <c r="AG39" s="278"/>
      <c r="AH39" s="278"/>
      <c r="AI39" s="278"/>
      <c r="AJ39" s="278"/>
      <c r="AK39" s="593"/>
      <c r="AL39" s="593"/>
      <c r="AM39" s="593"/>
      <c r="AN39" s="593"/>
      <c r="AO39" s="260"/>
      <c r="AP39" s="278"/>
      <c r="AQ39" s="278"/>
      <c r="AR39" s="278"/>
      <c r="AS39" s="278"/>
      <c r="AT39" s="350"/>
      <c r="AU39" s="351"/>
      <c r="AV39" s="351"/>
      <c r="AW39" s="351"/>
      <c r="AX39" s="351"/>
      <c r="AY39" s="351"/>
      <c r="AZ39" s="351"/>
      <c r="BA39" s="351"/>
      <c r="BB39" s="351"/>
      <c r="BC39" s="351"/>
      <c r="BD39" s="351"/>
      <c r="BE39" s="351"/>
      <c r="BF39" s="351"/>
      <c r="BG39" s="351"/>
      <c r="BH39" s="351"/>
      <c r="BI39" s="351"/>
      <c r="BJ39" s="351"/>
      <c r="BK39" s="351"/>
      <c r="BL39" s="351"/>
      <c r="BM39" s="351"/>
      <c r="BN39" s="351"/>
      <c r="BO39" s="351"/>
      <c r="BP39" s="351"/>
      <c r="BQ39" s="351"/>
      <c r="BR39" s="351"/>
      <c r="BS39" s="351"/>
      <c r="BT39" s="351"/>
      <c r="BU39" s="351"/>
      <c r="BV39" s="351"/>
      <c r="BW39" s="351"/>
      <c r="BX39" s="351"/>
      <c r="BY39" s="351"/>
      <c r="BZ39" s="351"/>
      <c r="CA39" s="351"/>
      <c r="CB39" s="351"/>
      <c r="CC39" s="351"/>
      <c r="CD39" s="351"/>
      <c r="CE39" s="351"/>
      <c r="CF39" s="351"/>
      <c r="CG39" s="351"/>
      <c r="CH39" s="351"/>
      <c r="CI39" s="351"/>
      <c r="CJ39" s="351"/>
      <c r="CK39" s="351"/>
      <c r="CL39" s="351"/>
      <c r="CM39" s="351"/>
      <c r="CN39" s="351"/>
      <c r="CO39" s="351"/>
      <c r="CP39" s="351"/>
      <c r="CQ39" s="351"/>
      <c r="CR39" s="351"/>
      <c r="CS39" s="351"/>
      <c r="CT39" s="351"/>
      <c r="CU39" s="351"/>
    </row>
    <row r="40" spans="2:99" ht="17.100000000000001" customHeight="1" x14ac:dyDescent="0.2">
      <c r="B40" s="241"/>
      <c r="C40" s="241"/>
      <c r="D40" s="265"/>
      <c r="E40" s="600"/>
      <c r="F40" s="625"/>
      <c r="G40" s="598"/>
      <c r="H40" s="599"/>
      <c r="I40" s="282"/>
      <c r="J40" s="283"/>
      <c r="K40" s="267"/>
      <c r="L40" s="278"/>
      <c r="M40" s="593"/>
      <c r="N40" s="593"/>
      <c r="O40" s="593"/>
      <c r="P40" s="593"/>
      <c r="Q40" s="260"/>
      <c r="R40" s="278"/>
      <c r="S40" s="389"/>
      <c r="T40" s="278"/>
      <c r="U40" s="278"/>
      <c r="V40" s="278"/>
      <c r="W40" s="278"/>
      <c r="X40" s="278"/>
      <c r="Y40" s="285"/>
      <c r="Z40" s="278"/>
      <c r="AA40" s="290" t="s">
        <v>90</v>
      </c>
      <c r="AB40" s="238" t="s">
        <v>119</v>
      </c>
      <c r="AC40" s="275">
        <v>200</v>
      </c>
      <c r="AD40" s="274">
        <v>-627</v>
      </c>
      <c r="AE40" s="289">
        <v>-694</v>
      </c>
      <c r="AF40" s="258"/>
      <c r="AG40" s="278"/>
      <c r="AH40" s="278"/>
      <c r="AI40" s="278"/>
      <c r="AJ40" s="278"/>
      <c r="AK40" s="593"/>
      <c r="AL40" s="593"/>
      <c r="AM40" s="593"/>
      <c r="AN40" s="593"/>
      <c r="AO40" s="260"/>
      <c r="AP40" s="278"/>
      <c r="AQ40" s="278"/>
      <c r="AR40" s="278"/>
      <c r="AS40" s="278"/>
      <c r="AT40" s="350"/>
      <c r="AU40" s="351"/>
      <c r="AV40" s="351"/>
      <c r="AW40" s="351"/>
      <c r="AX40" s="351"/>
      <c r="AY40" s="351"/>
      <c r="AZ40" s="351"/>
      <c r="BA40" s="351"/>
      <c r="BB40" s="351"/>
      <c r="BC40" s="351"/>
      <c r="BD40" s="351"/>
      <c r="BE40" s="351"/>
      <c r="BF40" s="351"/>
      <c r="BG40" s="351"/>
      <c r="BH40" s="351"/>
      <c r="BI40" s="351"/>
      <c r="BJ40" s="351"/>
      <c r="BK40" s="351"/>
      <c r="BL40" s="351"/>
      <c r="BM40" s="351"/>
      <c r="BN40" s="351"/>
      <c r="BO40" s="351"/>
      <c r="BP40" s="351"/>
      <c r="BQ40" s="351"/>
      <c r="BR40" s="351"/>
      <c r="BS40" s="351"/>
      <c r="BT40" s="351"/>
      <c r="BU40" s="351"/>
      <c r="BV40" s="351"/>
      <c r="BW40" s="351"/>
      <c r="BX40" s="351"/>
      <c r="BY40" s="351"/>
      <c r="BZ40" s="351"/>
      <c r="CA40" s="351"/>
      <c r="CB40" s="351"/>
      <c r="CC40" s="351"/>
      <c r="CD40" s="351"/>
      <c r="CE40" s="351"/>
      <c r="CF40" s="351"/>
      <c r="CG40" s="351"/>
      <c r="CH40" s="351"/>
      <c r="CI40" s="351"/>
      <c r="CJ40" s="351"/>
      <c r="CK40" s="351"/>
      <c r="CL40" s="351"/>
      <c r="CM40" s="351"/>
      <c r="CN40" s="351"/>
      <c r="CO40" s="351"/>
      <c r="CP40" s="351"/>
      <c r="CQ40" s="351"/>
      <c r="CR40" s="351"/>
      <c r="CS40" s="351"/>
      <c r="CT40" s="351"/>
      <c r="CU40" s="351"/>
    </row>
    <row r="41" spans="2:99" ht="17.100000000000001" customHeight="1" thickBot="1" x14ac:dyDescent="0.25">
      <c r="B41" s="241"/>
      <c r="C41" s="241"/>
      <c r="D41" s="265"/>
      <c r="E41" s="600"/>
      <c r="F41" s="599"/>
      <c r="G41" s="598"/>
      <c r="H41" s="599"/>
      <c r="I41" s="268"/>
      <c r="J41" s="269"/>
      <c r="K41" s="270"/>
      <c r="L41" s="278"/>
      <c r="M41" s="593"/>
      <c r="N41" s="593"/>
      <c r="O41" s="593"/>
      <c r="P41" s="593"/>
      <c r="Q41" s="123"/>
      <c r="R41" s="260"/>
      <c r="S41" s="360"/>
      <c r="T41" s="278"/>
      <c r="U41" s="278"/>
      <c r="V41" s="278"/>
      <c r="W41" s="278"/>
      <c r="X41" s="278"/>
      <c r="Y41" s="285"/>
      <c r="Z41" s="278"/>
      <c r="AA41" s="290" t="s">
        <v>91</v>
      </c>
      <c r="AB41" s="238" t="s">
        <v>119</v>
      </c>
      <c r="AC41" s="275">
        <v>-1315</v>
      </c>
      <c r="AD41" s="274">
        <v>-783</v>
      </c>
      <c r="AE41" s="289">
        <v>-694</v>
      </c>
      <c r="AF41" s="258"/>
      <c r="AG41" s="278"/>
      <c r="AH41" s="278"/>
      <c r="AI41" s="278"/>
      <c r="AJ41" s="278"/>
      <c r="AK41" s="593"/>
      <c r="AL41" s="593"/>
      <c r="AM41" s="593"/>
      <c r="AN41" s="593"/>
      <c r="AO41" s="260"/>
      <c r="AP41" s="278"/>
      <c r="AQ41" s="278"/>
      <c r="AR41" s="278"/>
      <c r="AS41" s="278"/>
      <c r="AT41" s="350"/>
      <c r="AU41" s="351"/>
      <c r="AV41" s="351"/>
      <c r="AW41" s="351"/>
      <c r="AX41" s="351"/>
      <c r="AY41" s="351"/>
      <c r="AZ41" s="351"/>
      <c r="BA41" s="351"/>
      <c r="BB41" s="351"/>
      <c r="BC41" s="351"/>
      <c r="BD41" s="351"/>
      <c r="BE41" s="351"/>
      <c r="BF41" s="351"/>
      <c r="BG41" s="351"/>
      <c r="BH41" s="351"/>
      <c r="BI41" s="351"/>
      <c r="BJ41" s="351"/>
      <c r="BK41" s="351"/>
      <c r="BL41" s="351"/>
      <c r="BM41" s="351"/>
      <c r="BN41" s="351"/>
      <c r="BO41" s="351"/>
      <c r="BP41" s="351"/>
      <c r="BQ41" s="351"/>
      <c r="BR41" s="351"/>
      <c r="BS41" s="351"/>
      <c r="BT41" s="351"/>
      <c r="BU41" s="351"/>
      <c r="BV41" s="351"/>
      <c r="BW41" s="351"/>
      <c r="BX41" s="351"/>
      <c r="BY41" s="351"/>
      <c r="BZ41" s="351"/>
      <c r="CA41" s="351"/>
      <c r="CB41" s="351"/>
      <c r="CC41" s="351"/>
      <c r="CD41" s="351"/>
      <c r="CE41" s="351"/>
      <c r="CF41" s="351"/>
      <c r="CG41" s="351"/>
      <c r="CH41" s="351"/>
      <c r="CI41" s="351"/>
      <c r="CJ41" s="351"/>
      <c r="CK41" s="351"/>
      <c r="CL41" s="351"/>
      <c r="CM41" s="351"/>
      <c r="CN41" s="351"/>
      <c r="CO41" s="351"/>
      <c r="CP41" s="351"/>
      <c r="CQ41" s="351"/>
      <c r="CR41" s="351"/>
      <c r="CS41" s="351"/>
      <c r="CT41" s="351"/>
      <c r="CU41" s="351"/>
    </row>
    <row r="42" spans="2:99" ht="17.100000000000001" customHeight="1" x14ac:dyDescent="0.2">
      <c r="B42" s="241"/>
      <c r="C42" s="241"/>
      <c r="D42" s="265"/>
      <c r="E42" s="619"/>
      <c r="F42" s="620"/>
      <c r="G42" s="623"/>
      <c r="H42" s="623"/>
      <c r="I42" s="346"/>
      <c r="J42" s="344"/>
      <c r="K42" s="345"/>
      <c r="L42" s="278"/>
      <c r="M42" s="644"/>
      <c r="N42" s="645"/>
      <c r="O42" s="602"/>
      <c r="P42" s="603"/>
      <c r="Q42" s="123"/>
      <c r="R42" s="260"/>
      <c r="S42" s="389"/>
      <c r="T42" s="278"/>
      <c r="U42" s="278"/>
      <c r="V42" s="278"/>
      <c r="W42" s="278"/>
      <c r="X42" s="278"/>
      <c r="Y42" s="285"/>
      <c r="Z42" s="278"/>
      <c r="AA42" s="290" t="s">
        <v>92</v>
      </c>
      <c r="AB42" s="238" t="s">
        <v>119</v>
      </c>
      <c r="AC42" s="275">
        <v>-1315</v>
      </c>
      <c r="AD42" s="274">
        <v>-627</v>
      </c>
      <c r="AE42" s="289">
        <v>-694</v>
      </c>
      <c r="AF42" s="258"/>
      <c r="AG42" s="278"/>
      <c r="AH42" s="278"/>
      <c r="AI42" s="278"/>
      <c r="AJ42" s="278"/>
      <c r="AK42" s="593"/>
      <c r="AL42" s="593"/>
      <c r="AM42" s="593"/>
      <c r="AN42" s="593"/>
      <c r="AO42" s="260"/>
      <c r="AP42" s="278"/>
      <c r="AQ42" s="278"/>
      <c r="AR42" s="278"/>
      <c r="AS42" s="278"/>
      <c r="AT42" s="350"/>
      <c r="AU42" s="351"/>
      <c r="AV42" s="351"/>
      <c r="AW42" s="351"/>
      <c r="AX42" s="351"/>
      <c r="AY42" s="351"/>
      <c r="AZ42" s="351"/>
      <c r="BA42" s="351"/>
      <c r="BB42" s="351"/>
      <c r="BC42" s="351"/>
      <c r="BD42" s="351"/>
      <c r="BE42" s="351"/>
      <c r="BF42" s="351"/>
      <c r="BG42" s="351"/>
      <c r="BH42" s="351"/>
      <c r="BI42" s="351"/>
      <c r="BJ42" s="351"/>
      <c r="BK42" s="351"/>
      <c r="BL42" s="351"/>
      <c r="BM42" s="351"/>
      <c r="BN42" s="351"/>
      <c r="BO42" s="351"/>
      <c r="BP42" s="351"/>
      <c r="BQ42" s="351"/>
      <c r="BR42" s="351"/>
      <c r="BS42" s="351"/>
      <c r="BT42" s="351"/>
      <c r="BU42" s="351"/>
      <c r="BV42" s="351"/>
      <c r="BW42" s="351"/>
      <c r="BX42" s="351"/>
      <c r="BY42" s="351"/>
      <c r="BZ42" s="351"/>
      <c r="CA42" s="351"/>
      <c r="CB42" s="351"/>
      <c r="CC42" s="351"/>
      <c r="CD42" s="351"/>
      <c r="CE42" s="351"/>
      <c r="CF42" s="351"/>
      <c r="CG42" s="351"/>
      <c r="CH42" s="351"/>
      <c r="CI42" s="351"/>
      <c r="CJ42" s="351"/>
      <c r="CK42" s="351"/>
      <c r="CL42" s="351"/>
      <c r="CM42" s="351"/>
      <c r="CN42" s="351"/>
      <c r="CO42" s="351"/>
      <c r="CP42" s="351"/>
      <c r="CQ42" s="351"/>
      <c r="CR42" s="351"/>
      <c r="CS42" s="351"/>
      <c r="CT42" s="351"/>
      <c r="CU42" s="351"/>
    </row>
    <row r="43" spans="2:99" ht="17.100000000000001" customHeight="1" x14ac:dyDescent="0.2">
      <c r="B43" s="241"/>
      <c r="C43" s="241"/>
      <c r="D43" s="265"/>
      <c r="E43" s="286"/>
      <c r="F43" s="292"/>
      <c r="G43" s="292"/>
      <c r="H43" s="278"/>
      <c r="I43" s="278"/>
      <c r="J43" s="278"/>
      <c r="K43" s="291"/>
      <c r="L43" s="278"/>
      <c r="M43" s="291"/>
      <c r="N43" s="593" t="s">
        <v>133</v>
      </c>
      <c r="O43" s="593"/>
      <c r="P43" s="593"/>
      <c r="Q43" s="593" t="s">
        <v>27</v>
      </c>
      <c r="R43" s="593"/>
      <c r="S43" s="593"/>
      <c r="T43" s="593" t="s">
        <v>134</v>
      </c>
      <c r="U43" s="593"/>
      <c r="V43" s="593"/>
      <c r="W43" s="593" t="s">
        <v>27</v>
      </c>
      <c r="X43" s="593"/>
      <c r="Y43" s="593"/>
      <c r="Z43" s="260"/>
      <c r="AA43" s="290" t="s">
        <v>93</v>
      </c>
      <c r="AB43" s="238" t="s">
        <v>120</v>
      </c>
      <c r="AC43" s="275">
        <v>-970</v>
      </c>
      <c r="AD43" s="274">
        <v>627</v>
      </c>
      <c r="AE43" s="331">
        <v>-780</v>
      </c>
      <c r="AF43" s="258"/>
      <c r="AG43" s="278"/>
      <c r="AH43" s="278"/>
      <c r="AI43" s="278"/>
      <c r="AJ43" s="278"/>
      <c r="AK43" s="593"/>
      <c r="AL43" s="593"/>
      <c r="AM43" s="593"/>
      <c r="AN43" s="593"/>
      <c r="AO43" s="260"/>
      <c r="AP43" s="278"/>
      <c r="AQ43" s="278"/>
      <c r="AR43" s="278"/>
      <c r="AS43" s="278"/>
      <c r="AT43" s="350"/>
      <c r="AU43" s="351"/>
      <c r="AV43" s="351"/>
      <c r="AW43" s="351"/>
      <c r="AX43" s="351"/>
      <c r="AY43" s="351"/>
      <c r="AZ43" s="351"/>
      <c r="BA43" s="351"/>
      <c r="BB43" s="351"/>
      <c r="BC43" s="351"/>
      <c r="BD43" s="351"/>
      <c r="BE43" s="351"/>
      <c r="BF43" s="351"/>
      <c r="BG43" s="351"/>
      <c r="BH43" s="351"/>
      <c r="BI43" s="351"/>
      <c r="BJ43" s="351"/>
      <c r="BK43" s="351"/>
      <c r="BL43" s="351"/>
      <c r="BM43" s="351"/>
      <c r="BN43" s="351"/>
      <c r="BO43" s="351"/>
      <c r="BP43" s="351"/>
      <c r="BQ43" s="351"/>
      <c r="BR43" s="351"/>
      <c r="BS43" s="351"/>
      <c r="BT43" s="351"/>
      <c r="BU43" s="351"/>
      <c r="BV43" s="351"/>
      <c r="BW43" s="351"/>
      <c r="BX43" s="351"/>
      <c r="BY43" s="351"/>
      <c r="BZ43" s="351"/>
      <c r="CA43" s="351"/>
      <c r="CB43" s="351"/>
      <c r="CC43" s="351"/>
      <c r="CD43" s="351"/>
      <c r="CE43" s="351"/>
      <c r="CF43" s="351"/>
      <c r="CG43" s="351"/>
      <c r="CH43" s="351"/>
      <c r="CI43" s="351"/>
      <c r="CJ43" s="351"/>
      <c r="CK43" s="351"/>
      <c r="CL43" s="351"/>
      <c r="CM43" s="351"/>
      <c r="CN43" s="351"/>
      <c r="CO43" s="351"/>
      <c r="CP43" s="351"/>
      <c r="CQ43" s="351"/>
      <c r="CR43" s="351"/>
      <c r="CS43" s="351"/>
      <c r="CT43" s="351"/>
      <c r="CU43" s="351"/>
    </row>
    <row r="44" spans="2:99" s="358" customFormat="1" ht="17.100000000000001" customHeight="1" thickBot="1" x14ac:dyDescent="0.25">
      <c r="B44" s="241"/>
      <c r="C44" s="241"/>
      <c r="D44" s="294"/>
      <c r="E44" s="295" t="s">
        <v>28</v>
      </c>
      <c r="F44" s="295"/>
      <c r="G44" s="292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6"/>
      <c r="U44" s="296"/>
      <c r="V44" s="296"/>
      <c r="W44" s="296"/>
      <c r="X44" s="278"/>
      <c r="Y44" s="285"/>
      <c r="Z44" s="352"/>
      <c r="AA44" s="290" t="s">
        <v>94</v>
      </c>
      <c r="AB44" s="238" t="s">
        <v>120</v>
      </c>
      <c r="AC44" s="275">
        <v>-970</v>
      </c>
      <c r="AD44" s="274">
        <v>783</v>
      </c>
      <c r="AE44" s="331">
        <v>-780</v>
      </c>
      <c r="AF44" s="297"/>
      <c r="AI44" s="359"/>
      <c r="AJ44" s="359"/>
      <c r="AK44" s="593"/>
      <c r="AL44" s="593"/>
      <c r="AM44" s="593"/>
      <c r="AN44" s="593"/>
      <c r="AO44" s="260"/>
      <c r="AP44" s="359"/>
      <c r="AQ44" s="359"/>
      <c r="AR44" s="359"/>
      <c r="AS44" s="359"/>
    </row>
    <row r="45" spans="2:99" s="358" customFormat="1" ht="17.100000000000001" customHeight="1" x14ac:dyDescent="0.2">
      <c r="B45" s="241"/>
      <c r="C45" s="241"/>
      <c r="D45" s="294"/>
      <c r="E45" s="621" t="s">
        <v>29</v>
      </c>
      <c r="F45" s="622"/>
      <c r="G45" s="635" t="s">
        <v>52</v>
      </c>
      <c r="H45" s="636"/>
      <c r="I45" s="288" t="s">
        <v>16</v>
      </c>
      <c r="J45" s="298" t="s">
        <v>17</v>
      </c>
      <c r="K45" s="299" t="s">
        <v>18</v>
      </c>
      <c r="L45" s="300"/>
      <c r="M45" s="386" t="s">
        <v>30</v>
      </c>
      <c r="N45" s="396" t="s">
        <v>24</v>
      </c>
      <c r="O45" s="301" t="s">
        <v>25</v>
      </c>
      <c r="P45" s="301" t="s">
        <v>26</v>
      </c>
      <c r="Q45" s="301" t="s">
        <v>31</v>
      </c>
      <c r="R45" s="301" t="s">
        <v>32</v>
      </c>
      <c r="S45" s="264" t="s">
        <v>33</v>
      </c>
      <c r="T45" s="301" t="s">
        <v>24</v>
      </c>
      <c r="U45" s="301" t="s">
        <v>25</v>
      </c>
      <c r="V45" s="301" t="s">
        <v>26</v>
      </c>
      <c r="W45" s="301" t="s">
        <v>31</v>
      </c>
      <c r="X45" s="301" t="s">
        <v>32</v>
      </c>
      <c r="Y45" s="264" t="s">
        <v>33</v>
      </c>
      <c r="Z45" s="260"/>
      <c r="AA45" s="290" t="s">
        <v>95</v>
      </c>
      <c r="AB45" s="238" t="s">
        <v>120</v>
      </c>
      <c r="AC45" s="275">
        <v>545</v>
      </c>
      <c r="AD45" s="274">
        <v>627</v>
      </c>
      <c r="AE45" s="331">
        <v>-780</v>
      </c>
      <c r="AF45" s="297"/>
      <c r="AI45" s="359"/>
      <c r="AJ45" s="359"/>
      <c r="AK45" s="284"/>
      <c r="AL45" s="281"/>
      <c r="AM45" s="644"/>
      <c r="AN45" s="644"/>
      <c r="AO45" s="644"/>
      <c r="AP45" s="359"/>
      <c r="AQ45" s="359"/>
      <c r="AR45" s="359"/>
      <c r="AS45" s="359"/>
    </row>
    <row r="46" spans="2:99" ht="17.100000000000001" customHeight="1" thickBot="1" x14ac:dyDescent="0.25">
      <c r="B46" s="241"/>
      <c r="C46" s="241"/>
      <c r="D46" s="265"/>
      <c r="E46" s="615"/>
      <c r="F46" s="616"/>
      <c r="G46" s="617"/>
      <c r="H46" s="618"/>
      <c r="I46" s="302"/>
      <c r="J46" s="303"/>
      <c r="K46" s="304"/>
      <c r="L46" s="305"/>
      <c r="M46" s="394"/>
      <c r="N46" s="397"/>
      <c r="O46" s="305"/>
      <c r="P46" s="305"/>
      <c r="Q46" s="305"/>
      <c r="R46" s="305"/>
      <c r="S46" s="306"/>
      <c r="T46" s="305"/>
      <c r="U46" s="305"/>
      <c r="V46" s="305"/>
      <c r="W46" s="305"/>
      <c r="X46" s="305"/>
      <c r="Y46" s="306"/>
      <c r="Z46" s="260"/>
      <c r="AA46" s="290" t="s">
        <v>96</v>
      </c>
      <c r="AB46" s="238" t="s">
        <v>120</v>
      </c>
      <c r="AC46" s="275">
        <v>545</v>
      </c>
      <c r="AD46" s="274">
        <v>783</v>
      </c>
      <c r="AE46" s="331">
        <v>-780</v>
      </c>
      <c r="AF46" s="258"/>
      <c r="AG46" s="278"/>
      <c r="AH46" s="278"/>
      <c r="AI46" s="278"/>
      <c r="AJ46" s="278"/>
      <c r="AK46" s="293"/>
      <c r="AL46" s="338"/>
      <c r="AM46" s="278"/>
      <c r="AN46" s="278"/>
      <c r="AO46" s="278"/>
      <c r="AP46" s="278"/>
      <c r="AQ46" s="278"/>
      <c r="AR46" s="278"/>
      <c r="AS46" s="278"/>
      <c r="AT46" s="350"/>
      <c r="AU46" s="351"/>
      <c r="AV46" s="351"/>
      <c r="AW46" s="351"/>
      <c r="AX46" s="351"/>
      <c r="AY46" s="351"/>
      <c r="AZ46" s="351"/>
      <c r="BA46" s="351"/>
      <c r="BB46" s="351"/>
      <c r="BC46" s="351"/>
      <c r="BD46" s="351"/>
      <c r="BE46" s="351"/>
      <c r="BF46" s="351"/>
      <c r="BG46" s="351"/>
      <c r="BH46" s="351"/>
      <c r="BI46" s="351"/>
      <c r="BJ46" s="351"/>
      <c r="BK46" s="351"/>
      <c r="BL46" s="351"/>
      <c r="BM46" s="351"/>
      <c r="BN46" s="351"/>
      <c r="BO46" s="351"/>
      <c r="BP46" s="351"/>
      <c r="BQ46" s="351"/>
      <c r="BR46" s="351"/>
      <c r="BS46" s="351"/>
      <c r="BT46" s="351"/>
      <c r="BU46" s="351"/>
      <c r="BV46" s="351"/>
      <c r="BW46" s="351"/>
      <c r="BX46" s="351"/>
      <c r="BY46" s="351"/>
      <c r="BZ46" s="351"/>
      <c r="CA46" s="351"/>
      <c r="CB46" s="351"/>
      <c r="CC46" s="351"/>
      <c r="CD46" s="351"/>
      <c r="CE46" s="351"/>
      <c r="CF46" s="351"/>
      <c r="CG46" s="351"/>
      <c r="CH46" s="351"/>
      <c r="CI46" s="351"/>
      <c r="CJ46" s="351"/>
      <c r="CK46" s="351"/>
      <c r="CL46" s="351"/>
      <c r="CM46" s="351"/>
      <c r="CN46" s="351"/>
      <c r="CO46" s="351"/>
      <c r="CP46" s="351"/>
      <c r="CQ46" s="351"/>
      <c r="CR46" s="351"/>
      <c r="CS46" s="351"/>
      <c r="CT46" s="351"/>
      <c r="CU46" s="351"/>
    </row>
    <row r="47" spans="2:99" ht="17.100000000000001" customHeight="1" x14ac:dyDescent="0.2">
      <c r="B47" s="241"/>
      <c r="C47" s="241"/>
      <c r="D47" s="307"/>
      <c r="E47" s="600" t="s">
        <v>128</v>
      </c>
      <c r="F47" s="625"/>
      <c r="G47" s="598" t="s">
        <v>135</v>
      </c>
      <c r="H47" s="605"/>
      <c r="I47" s="340">
        <v>1</v>
      </c>
      <c r="J47" s="266">
        <v>1</v>
      </c>
      <c r="K47" s="240">
        <v>1</v>
      </c>
      <c r="L47" s="266"/>
      <c r="M47" s="395"/>
      <c r="N47" s="398">
        <v>-835</v>
      </c>
      <c r="O47" s="240">
        <v>-485</v>
      </c>
      <c r="P47" s="335">
        <v>252</v>
      </c>
      <c r="Q47" s="240">
        <v>-835</v>
      </c>
      <c r="R47" s="240">
        <v>-485</v>
      </c>
      <c r="S47" s="331">
        <v>222</v>
      </c>
      <c r="T47" s="335">
        <v>-490</v>
      </c>
      <c r="U47" s="240">
        <v>-485</v>
      </c>
      <c r="V47" s="335">
        <v>166</v>
      </c>
      <c r="W47" s="240">
        <v>-490</v>
      </c>
      <c r="X47" s="240">
        <v>-485</v>
      </c>
      <c r="Y47" s="331">
        <v>136</v>
      </c>
      <c r="Z47" s="260"/>
      <c r="AA47" s="290" t="s">
        <v>97</v>
      </c>
      <c r="AB47" s="238" t="s">
        <v>120</v>
      </c>
      <c r="AC47" s="275">
        <v>3859</v>
      </c>
      <c r="AD47" s="274">
        <v>627</v>
      </c>
      <c r="AE47" s="331">
        <v>-780</v>
      </c>
      <c r="AF47" s="258"/>
      <c r="AG47" s="278"/>
      <c r="AH47" s="278"/>
      <c r="AI47" s="278"/>
      <c r="AJ47" s="278"/>
      <c r="AK47" s="278"/>
      <c r="AL47" s="285"/>
      <c r="AM47" s="278"/>
      <c r="AN47" s="278"/>
      <c r="AO47" s="291"/>
      <c r="AP47" s="278"/>
      <c r="AQ47" s="278"/>
      <c r="AR47" s="278"/>
      <c r="AS47" s="278"/>
      <c r="AT47" s="350"/>
      <c r="AU47" s="351"/>
      <c r="AV47" s="351"/>
      <c r="AW47" s="351"/>
      <c r="AX47" s="351"/>
      <c r="AY47" s="351"/>
      <c r="AZ47" s="351"/>
      <c r="BA47" s="351"/>
      <c r="BB47" s="351"/>
      <c r="BC47" s="351"/>
      <c r="BD47" s="351"/>
      <c r="BE47" s="351"/>
      <c r="BF47" s="351"/>
      <c r="BG47" s="351"/>
      <c r="BH47" s="351"/>
      <c r="BI47" s="351"/>
      <c r="BJ47" s="351"/>
      <c r="BK47" s="351"/>
      <c r="BL47" s="351"/>
      <c r="BM47" s="351"/>
      <c r="BN47" s="351"/>
      <c r="BO47" s="351"/>
      <c r="BP47" s="351"/>
      <c r="BQ47" s="351"/>
      <c r="BR47" s="351"/>
      <c r="BS47" s="351"/>
      <c r="BT47" s="351"/>
      <c r="BU47" s="351"/>
      <c r="BV47" s="351"/>
      <c r="BW47" s="351"/>
      <c r="BX47" s="351"/>
      <c r="BY47" s="351"/>
      <c r="BZ47" s="351"/>
      <c r="CA47" s="351"/>
      <c r="CB47" s="351"/>
      <c r="CC47" s="351"/>
      <c r="CD47" s="351"/>
      <c r="CE47" s="351"/>
      <c r="CF47" s="351"/>
      <c r="CG47" s="351"/>
      <c r="CH47" s="351"/>
      <c r="CI47" s="351"/>
      <c r="CJ47" s="351"/>
      <c r="CK47" s="351"/>
      <c r="CL47" s="351"/>
      <c r="CM47" s="351"/>
      <c r="CN47" s="351"/>
      <c r="CO47" s="351"/>
      <c r="CP47" s="351"/>
      <c r="CQ47" s="351"/>
      <c r="CR47" s="351"/>
      <c r="CS47" s="351"/>
      <c r="CT47" s="351"/>
      <c r="CU47" s="351"/>
    </row>
    <row r="48" spans="2:99" ht="17.100000000000001" customHeight="1" x14ac:dyDescent="0.2">
      <c r="B48" s="241"/>
      <c r="C48" s="241"/>
      <c r="D48" s="308"/>
      <c r="E48" s="592" t="s">
        <v>129</v>
      </c>
      <c r="F48" s="591"/>
      <c r="G48" s="598" t="s">
        <v>136</v>
      </c>
      <c r="H48" s="605"/>
      <c r="I48" s="413">
        <v>2</v>
      </c>
      <c r="J48" s="414">
        <v>1</v>
      </c>
      <c r="K48" s="276">
        <v>1</v>
      </c>
      <c r="L48" s="315"/>
      <c r="M48" s="273"/>
      <c r="N48" s="399">
        <v>-835</v>
      </c>
      <c r="O48" s="415">
        <v>485</v>
      </c>
      <c r="P48" s="332">
        <v>252</v>
      </c>
      <c r="Q48" s="240">
        <v>-835</v>
      </c>
      <c r="R48" s="240">
        <v>485</v>
      </c>
      <c r="S48" s="412">
        <v>222</v>
      </c>
      <c r="T48" s="416">
        <v>-490</v>
      </c>
      <c r="U48" s="415">
        <v>485</v>
      </c>
      <c r="V48" s="332">
        <v>166</v>
      </c>
      <c r="W48" s="240">
        <v>-490</v>
      </c>
      <c r="X48" s="240">
        <v>485</v>
      </c>
      <c r="Y48" s="412">
        <v>136</v>
      </c>
      <c r="Z48" s="260"/>
      <c r="AA48" s="290" t="s">
        <v>98</v>
      </c>
      <c r="AB48" s="238" t="s">
        <v>120</v>
      </c>
      <c r="AC48" s="275">
        <v>3859</v>
      </c>
      <c r="AD48" s="274">
        <v>783</v>
      </c>
      <c r="AE48" s="331">
        <v>-780</v>
      </c>
      <c r="AF48" s="258"/>
      <c r="AG48" s="278"/>
      <c r="AH48" s="278"/>
      <c r="AI48" s="278"/>
      <c r="AJ48" s="278"/>
      <c r="AK48" s="278"/>
      <c r="AL48" s="285"/>
      <c r="AM48" s="278"/>
      <c r="AN48" s="278"/>
      <c r="AO48" s="291"/>
      <c r="AP48" s="278"/>
      <c r="AQ48" s="278"/>
      <c r="AR48" s="278"/>
      <c r="AS48" s="278"/>
      <c r="AT48" s="350"/>
      <c r="AU48" s="351"/>
      <c r="AV48" s="351"/>
      <c r="AW48" s="351"/>
      <c r="AX48" s="351"/>
      <c r="AY48" s="351"/>
      <c r="AZ48" s="351"/>
      <c r="BA48" s="351"/>
      <c r="BB48" s="351"/>
      <c r="BC48" s="351"/>
      <c r="BD48" s="351"/>
      <c r="BE48" s="351"/>
      <c r="BF48" s="351"/>
      <c r="BG48" s="351"/>
      <c r="BH48" s="351"/>
      <c r="BI48" s="351"/>
      <c r="BJ48" s="351"/>
      <c r="BK48" s="351"/>
      <c r="BL48" s="351"/>
      <c r="BM48" s="351"/>
      <c r="BN48" s="351"/>
      <c r="BO48" s="351"/>
      <c r="BP48" s="351"/>
      <c r="BQ48" s="351"/>
      <c r="BR48" s="351"/>
      <c r="BS48" s="351"/>
      <c r="BT48" s="351"/>
      <c r="BU48" s="351"/>
      <c r="BV48" s="351"/>
      <c r="BW48" s="351"/>
      <c r="BX48" s="351"/>
      <c r="BY48" s="351"/>
      <c r="BZ48" s="351"/>
      <c r="CA48" s="351"/>
      <c r="CB48" s="351"/>
      <c r="CC48" s="351"/>
      <c r="CD48" s="351"/>
      <c r="CE48" s="351"/>
      <c r="CF48" s="351"/>
      <c r="CG48" s="351"/>
      <c r="CH48" s="351"/>
      <c r="CI48" s="351"/>
      <c r="CJ48" s="351"/>
      <c r="CK48" s="351"/>
      <c r="CL48" s="351"/>
      <c r="CM48" s="351"/>
      <c r="CN48" s="351"/>
      <c r="CO48" s="351"/>
      <c r="CP48" s="351"/>
      <c r="CQ48" s="351"/>
      <c r="CR48" s="351"/>
      <c r="CS48" s="351"/>
      <c r="CT48" s="351"/>
      <c r="CU48" s="351"/>
    </row>
    <row r="49" spans="2:99" ht="17.100000000000001" customHeight="1" x14ac:dyDescent="0.2">
      <c r="B49" s="241"/>
      <c r="C49" s="241"/>
      <c r="D49" s="307"/>
      <c r="E49" s="592" t="s">
        <v>130</v>
      </c>
      <c r="F49" s="591"/>
      <c r="G49" s="598" t="s">
        <v>137</v>
      </c>
      <c r="H49" s="605"/>
      <c r="I49" s="413">
        <v>3</v>
      </c>
      <c r="J49" s="274">
        <v>1</v>
      </c>
      <c r="K49" s="276">
        <v>1</v>
      </c>
      <c r="L49" s="276"/>
      <c r="M49" s="273"/>
      <c r="N49" s="399">
        <v>65</v>
      </c>
      <c r="O49" s="240">
        <v>-660</v>
      </c>
      <c r="P49" s="332">
        <v>36.25</v>
      </c>
      <c r="Q49" s="240">
        <v>65</v>
      </c>
      <c r="R49" s="240">
        <v>-660</v>
      </c>
      <c r="S49" s="331">
        <v>6.25</v>
      </c>
      <c r="T49" s="310">
        <v>410</v>
      </c>
      <c r="U49" s="240">
        <v>-660</v>
      </c>
      <c r="V49" s="332">
        <v>-49.75</v>
      </c>
      <c r="W49" s="240">
        <v>410</v>
      </c>
      <c r="X49" s="240">
        <v>-660</v>
      </c>
      <c r="Y49" s="331">
        <v>-79.75</v>
      </c>
      <c r="Z49" s="278"/>
      <c r="AA49" s="290" t="s">
        <v>99</v>
      </c>
      <c r="AB49" s="238" t="s">
        <v>120</v>
      </c>
      <c r="AC49" s="275">
        <v>3859</v>
      </c>
      <c r="AD49" s="274">
        <v>-783</v>
      </c>
      <c r="AE49" s="331">
        <v>-780</v>
      </c>
      <c r="AF49" s="258"/>
      <c r="AG49" s="278"/>
      <c r="AH49" s="278"/>
      <c r="AI49" s="278"/>
      <c r="AJ49" s="278"/>
      <c r="AK49" s="278"/>
      <c r="AL49" s="285"/>
      <c r="AM49" s="278"/>
      <c r="AN49" s="278"/>
      <c r="AO49" s="291"/>
      <c r="AP49" s="278"/>
      <c r="AQ49" s="278"/>
      <c r="AR49" s="278"/>
      <c r="AS49" s="278"/>
      <c r="AT49" s="350"/>
      <c r="AU49" s="351"/>
      <c r="AV49" s="351"/>
      <c r="AW49" s="351"/>
      <c r="AX49" s="351"/>
      <c r="AY49" s="351"/>
      <c r="AZ49" s="351"/>
      <c r="BA49" s="351"/>
      <c r="BB49" s="351"/>
      <c r="BC49" s="351"/>
      <c r="BD49" s="351"/>
      <c r="BE49" s="351"/>
      <c r="BF49" s="351"/>
      <c r="BG49" s="351"/>
      <c r="BH49" s="351"/>
      <c r="BI49" s="351"/>
      <c r="BJ49" s="351"/>
      <c r="BK49" s="351"/>
      <c r="BL49" s="351"/>
      <c r="BM49" s="351"/>
      <c r="BN49" s="351"/>
      <c r="BO49" s="351"/>
      <c r="BP49" s="351"/>
      <c r="BQ49" s="351"/>
      <c r="BR49" s="351"/>
      <c r="BS49" s="351"/>
      <c r="BT49" s="351"/>
      <c r="BU49" s="351"/>
      <c r="BV49" s="351"/>
      <c r="BW49" s="351"/>
      <c r="BX49" s="351"/>
      <c r="BY49" s="351"/>
      <c r="BZ49" s="351"/>
      <c r="CA49" s="351"/>
      <c r="CB49" s="351"/>
      <c r="CC49" s="351"/>
      <c r="CD49" s="351"/>
      <c r="CE49" s="351"/>
      <c r="CF49" s="351"/>
      <c r="CG49" s="351"/>
      <c r="CH49" s="351"/>
      <c r="CI49" s="351"/>
      <c r="CJ49" s="351"/>
      <c r="CK49" s="351"/>
      <c r="CL49" s="351"/>
      <c r="CM49" s="351"/>
      <c r="CN49" s="351"/>
      <c r="CO49" s="351"/>
      <c r="CP49" s="351"/>
      <c r="CQ49" s="351"/>
      <c r="CR49" s="351"/>
      <c r="CS49" s="351"/>
      <c r="CT49" s="351"/>
      <c r="CU49" s="351"/>
    </row>
    <row r="50" spans="2:99" ht="17.100000000000001" customHeight="1" x14ac:dyDescent="0.2">
      <c r="B50" s="241"/>
      <c r="C50" s="241"/>
      <c r="D50" s="307"/>
      <c r="E50" s="592" t="s">
        <v>131</v>
      </c>
      <c r="F50" s="591"/>
      <c r="G50" s="598" t="s">
        <v>138</v>
      </c>
      <c r="H50" s="605"/>
      <c r="I50" s="413">
        <v>4</v>
      </c>
      <c r="J50" s="414">
        <v>1</v>
      </c>
      <c r="K50" s="276">
        <v>1</v>
      </c>
      <c r="L50" s="332"/>
      <c r="M50" s="273"/>
      <c r="N50" s="399">
        <v>65</v>
      </c>
      <c r="O50" s="240">
        <v>660</v>
      </c>
      <c r="P50" s="332">
        <v>36.25</v>
      </c>
      <c r="Q50" s="240">
        <v>65</v>
      </c>
      <c r="R50" s="240">
        <v>660</v>
      </c>
      <c r="S50" s="331">
        <v>6.25</v>
      </c>
      <c r="T50" s="310">
        <v>410</v>
      </c>
      <c r="U50" s="240">
        <v>660</v>
      </c>
      <c r="V50" s="332">
        <v>-49.75</v>
      </c>
      <c r="W50" s="240">
        <v>410</v>
      </c>
      <c r="X50" s="240">
        <v>660</v>
      </c>
      <c r="Y50" s="331">
        <v>-79.75</v>
      </c>
      <c r="Z50" s="278"/>
      <c r="AA50" s="290" t="s">
        <v>100</v>
      </c>
      <c r="AB50" s="238" t="s">
        <v>120</v>
      </c>
      <c r="AC50" s="275">
        <v>3859</v>
      </c>
      <c r="AD50" s="274">
        <v>-627</v>
      </c>
      <c r="AE50" s="331">
        <v>-780</v>
      </c>
      <c r="AF50" s="258"/>
      <c r="AG50" s="278"/>
      <c r="AH50" s="278"/>
      <c r="AI50" s="278"/>
      <c r="AJ50" s="278"/>
      <c r="AK50" s="278"/>
      <c r="AL50" s="285"/>
      <c r="AM50" s="278"/>
      <c r="AN50" s="278"/>
      <c r="AO50" s="291"/>
      <c r="AP50" s="278"/>
      <c r="AQ50" s="278"/>
      <c r="AR50" s="278"/>
      <c r="AS50" s="278"/>
      <c r="AT50" s="350"/>
      <c r="AU50" s="351"/>
      <c r="AV50" s="351"/>
      <c r="AW50" s="351"/>
      <c r="AX50" s="351"/>
      <c r="AY50" s="351"/>
      <c r="AZ50" s="351"/>
      <c r="BA50" s="351"/>
      <c r="BB50" s="351"/>
      <c r="BC50" s="351"/>
      <c r="BD50" s="351"/>
      <c r="BE50" s="351"/>
      <c r="BF50" s="351"/>
      <c r="BG50" s="351"/>
      <c r="BH50" s="351"/>
      <c r="BI50" s="351"/>
      <c r="BJ50" s="351"/>
      <c r="BK50" s="351"/>
      <c r="BL50" s="351"/>
      <c r="BM50" s="351"/>
      <c r="BN50" s="351"/>
      <c r="BO50" s="351"/>
      <c r="BP50" s="351"/>
      <c r="BQ50" s="351"/>
      <c r="BR50" s="351"/>
      <c r="BS50" s="351"/>
      <c r="BT50" s="351"/>
      <c r="BU50" s="351"/>
      <c r="BV50" s="351"/>
      <c r="BW50" s="351"/>
      <c r="BX50" s="351"/>
      <c r="BY50" s="351"/>
      <c r="BZ50" s="351"/>
      <c r="CA50" s="351"/>
      <c r="CB50" s="351"/>
      <c r="CC50" s="351"/>
      <c r="CD50" s="351"/>
      <c r="CE50" s="351"/>
      <c r="CF50" s="351"/>
      <c r="CG50" s="351"/>
      <c r="CH50" s="351"/>
      <c r="CI50" s="351"/>
      <c r="CJ50" s="351"/>
      <c r="CK50" s="351"/>
      <c r="CL50" s="351"/>
      <c r="CM50" s="351"/>
      <c r="CN50" s="351"/>
      <c r="CO50" s="351"/>
      <c r="CP50" s="351"/>
      <c r="CQ50" s="351"/>
      <c r="CR50" s="351"/>
      <c r="CS50" s="351"/>
      <c r="CT50" s="351"/>
      <c r="CU50" s="351"/>
    </row>
    <row r="51" spans="2:99" ht="17.100000000000001" customHeight="1" x14ac:dyDescent="0.2">
      <c r="B51" s="241"/>
      <c r="C51" s="241"/>
      <c r="D51" s="308"/>
      <c r="E51" s="592" t="s">
        <v>143</v>
      </c>
      <c r="F51" s="591"/>
      <c r="G51" s="598" t="s">
        <v>139</v>
      </c>
      <c r="H51" s="605"/>
      <c r="I51" s="413">
        <v>5</v>
      </c>
      <c r="J51" s="414">
        <v>1</v>
      </c>
      <c r="K51" s="276">
        <v>1</v>
      </c>
      <c r="L51" s="276"/>
      <c r="M51" s="273"/>
      <c r="N51" s="399">
        <v>1370</v>
      </c>
      <c r="O51" s="276">
        <v>-610</v>
      </c>
      <c r="P51" s="411" t="s">
        <v>11</v>
      </c>
      <c r="Q51" s="238">
        <v>1370</v>
      </c>
      <c r="R51" s="238">
        <v>-610</v>
      </c>
      <c r="S51" s="239">
        <v>-30</v>
      </c>
      <c r="T51" s="332">
        <v>1715</v>
      </c>
      <c r="U51" s="276">
        <v>-610</v>
      </c>
      <c r="V51" s="332">
        <v>-86</v>
      </c>
      <c r="W51" s="238">
        <v>1715</v>
      </c>
      <c r="X51" s="238">
        <v>-610</v>
      </c>
      <c r="Y51" s="239">
        <v>-116</v>
      </c>
      <c r="Z51" s="278"/>
      <c r="AA51" s="409" t="s">
        <v>101</v>
      </c>
      <c r="AB51" s="238" t="s">
        <v>120</v>
      </c>
      <c r="AC51" s="408">
        <v>545</v>
      </c>
      <c r="AD51" s="408">
        <v>-783</v>
      </c>
      <c r="AE51" s="331">
        <v>-780</v>
      </c>
      <c r="AF51" s="258"/>
      <c r="AG51" s="278"/>
      <c r="AH51" s="278"/>
      <c r="AI51" s="278"/>
      <c r="AJ51" s="278"/>
      <c r="AK51" s="278"/>
      <c r="AL51" s="285"/>
      <c r="AM51" s="278"/>
      <c r="AN51" s="278"/>
      <c r="AO51" s="291"/>
      <c r="AP51" s="278"/>
      <c r="AQ51" s="278"/>
      <c r="AR51" s="278"/>
      <c r="AS51" s="278"/>
      <c r="AT51" s="350"/>
      <c r="AU51" s="351"/>
      <c r="AV51" s="351"/>
      <c r="AW51" s="351"/>
      <c r="AX51" s="351"/>
      <c r="AY51" s="351"/>
      <c r="AZ51" s="351"/>
      <c r="BA51" s="351"/>
      <c r="BB51" s="351"/>
      <c r="BC51" s="351"/>
      <c r="BD51" s="351"/>
      <c r="BE51" s="351"/>
      <c r="BF51" s="351"/>
      <c r="BG51" s="351"/>
      <c r="BH51" s="351"/>
      <c r="BI51" s="351"/>
      <c r="BJ51" s="351"/>
      <c r="BK51" s="351"/>
      <c r="BL51" s="351"/>
      <c r="BM51" s="351"/>
      <c r="BN51" s="351"/>
      <c r="BO51" s="351"/>
      <c r="BP51" s="351"/>
      <c r="BQ51" s="351"/>
      <c r="BR51" s="351"/>
      <c r="BS51" s="351"/>
      <c r="BT51" s="351"/>
      <c r="BU51" s="351"/>
      <c r="BV51" s="351"/>
      <c r="BW51" s="351"/>
      <c r="BX51" s="351"/>
      <c r="BY51" s="351"/>
      <c r="BZ51" s="351"/>
      <c r="CA51" s="351"/>
      <c r="CB51" s="351"/>
      <c r="CC51" s="351"/>
      <c r="CD51" s="351"/>
      <c r="CE51" s="351"/>
      <c r="CF51" s="351"/>
      <c r="CG51" s="351"/>
      <c r="CH51" s="351"/>
      <c r="CI51" s="351"/>
      <c r="CJ51" s="351"/>
      <c r="CK51" s="351"/>
      <c r="CL51" s="351"/>
      <c r="CM51" s="351"/>
      <c r="CN51" s="351"/>
      <c r="CO51" s="351"/>
      <c r="CP51" s="351"/>
      <c r="CQ51" s="351"/>
      <c r="CR51" s="351"/>
      <c r="CS51" s="351"/>
      <c r="CT51" s="351"/>
      <c r="CU51" s="351"/>
    </row>
    <row r="52" spans="2:99" ht="17.100000000000001" customHeight="1" x14ac:dyDescent="0.2">
      <c r="B52" s="241"/>
      <c r="C52" s="241"/>
      <c r="D52" s="307"/>
      <c r="E52" s="592" t="s">
        <v>144</v>
      </c>
      <c r="F52" s="591"/>
      <c r="G52" s="598" t="s">
        <v>140</v>
      </c>
      <c r="H52" s="605"/>
      <c r="I52" s="413">
        <v>6</v>
      </c>
      <c r="J52" s="414">
        <v>1</v>
      </c>
      <c r="K52" s="276">
        <v>1</v>
      </c>
      <c r="L52" s="276"/>
      <c r="M52" s="273"/>
      <c r="N52" s="399">
        <v>1370</v>
      </c>
      <c r="O52" s="276">
        <v>610</v>
      </c>
      <c r="P52" s="411" t="s">
        <v>11</v>
      </c>
      <c r="Q52" s="238">
        <v>1370</v>
      </c>
      <c r="R52" s="238">
        <v>610</v>
      </c>
      <c r="S52" s="239">
        <v>-30</v>
      </c>
      <c r="T52" s="332">
        <v>1715</v>
      </c>
      <c r="U52" s="276">
        <v>610</v>
      </c>
      <c r="V52" s="332">
        <v>-86</v>
      </c>
      <c r="W52" s="238">
        <v>1715</v>
      </c>
      <c r="X52" s="238">
        <v>610</v>
      </c>
      <c r="Y52" s="239">
        <v>-116</v>
      </c>
      <c r="Z52" s="278"/>
      <c r="AA52" s="409" t="s">
        <v>121</v>
      </c>
      <c r="AB52" s="238" t="s">
        <v>120</v>
      </c>
      <c r="AC52" s="274">
        <v>545</v>
      </c>
      <c r="AD52" s="274">
        <v>-627</v>
      </c>
      <c r="AE52" s="331">
        <v>-780</v>
      </c>
      <c r="AF52" s="258"/>
      <c r="AG52" s="278"/>
      <c r="AH52" s="278"/>
      <c r="AI52" s="278"/>
      <c r="AJ52" s="278"/>
      <c r="AK52" s="278"/>
      <c r="AL52" s="285"/>
      <c r="AM52" s="278"/>
      <c r="AN52" s="278"/>
      <c r="AO52" s="291"/>
      <c r="AP52" s="278"/>
      <c r="AQ52" s="278"/>
      <c r="AR52" s="278"/>
      <c r="AS52" s="278"/>
      <c r="AT52" s="350"/>
      <c r="AU52" s="351"/>
      <c r="AV52" s="351"/>
      <c r="AW52" s="351"/>
      <c r="AX52" s="351"/>
      <c r="AY52" s="351"/>
      <c r="AZ52" s="351"/>
      <c r="BA52" s="351"/>
      <c r="BB52" s="351"/>
      <c r="BC52" s="351"/>
      <c r="BD52" s="351"/>
      <c r="BE52" s="351"/>
      <c r="BF52" s="351"/>
      <c r="BG52" s="351"/>
      <c r="BH52" s="351"/>
      <c r="BI52" s="351"/>
      <c r="BJ52" s="351"/>
      <c r="BK52" s="351"/>
      <c r="BL52" s="351"/>
      <c r="BM52" s="351"/>
      <c r="BN52" s="351"/>
      <c r="BO52" s="351"/>
      <c r="BP52" s="351"/>
      <c r="BQ52" s="351"/>
      <c r="BR52" s="351"/>
      <c r="BS52" s="351"/>
      <c r="BT52" s="351"/>
      <c r="BU52" s="351"/>
      <c r="BV52" s="351"/>
      <c r="BW52" s="351"/>
      <c r="BX52" s="351"/>
      <c r="BY52" s="351"/>
      <c r="BZ52" s="351"/>
      <c r="CA52" s="351"/>
      <c r="CB52" s="351"/>
      <c r="CC52" s="351"/>
      <c r="CD52" s="351"/>
      <c r="CE52" s="351"/>
      <c r="CF52" s="351"/>
      <c r="CG52" s="351"/>
      <c r="CH52" s="351"/>
      <c r="CI52" s="351"/>
      <c r="CJ52" s="351"/>
      <c r="CK52" s="351"/>
      <c r="CL52" s="351"/>
      <c r="CM52" s="351"/>
      <c r="CN52" s="351"/>
      <c r="CO52" s="351"/>
      <c r="CP52" s="351"/>
      <c r="CQ52" s="351"/>
      <c r="CR52" s="351"/>
      <c r="CS52" s="351"/>
      <c r="CT52" s="351"/>
      <c r="CU52" s="351"/>
    </row>
    <row r="53" spans="2:99" ht="17.100000000000001" customHeight="1" x14ac:dyDescent="0.2">
      <c r="B53" s="241"/>
      <c r="C53" s="241"/>
      <c r="D53" s="307"/>
      <c r="E53" s="592" t="s">
        <v>145</v>
      </c>
      <c r="F53" s="591"/>
      <c r="G53" s="598" t="s">
        <v>141</v>
      </c>
      <c r="H53" s="605"/>
      <c r="I53" s="413">
        <v>7</v>
      </c>
      <c r="J53" s="414">
        <v>1</v>
      </c>
      <c r="K53" s="276">
        <v>1</v>
      </c>
      <c r="L53" s="276"/>
      <c r="M53" s="273"/>
      <c r="N53" s="399">
        <v>2638</v>
      </c>
      <c r="O53" s="276">
        <v>-493.5</v>
      </c>
      <c r="P53" s="332">
        <v>211.35</v>
      </c>
      <c r="Q53" s="332">
        <v>2638</v>
      </c>
      <c r="R53" s="276">
        <v>-493.5</v>
      </c>
      <c r="S53" s="239">
        <v>181.35</v>
      </c>
      <c r="T53" s="332">
        <v>2983</v>
      </c>
      <c r="U53" s="276">
        <v>-493.5</v>
      </c>
      <c r="V53" s="332">
        <v>125.35</v>
      </c>
      <c r="W53" s="332">
        <v>2983</v>
      </c>
      <c r="X53" s="276">
        <v>-493.5</v>
      </c>
      <c r="Y53" s="239">
        <v>95.35</v>
      </c>
      <c r="Z53" s="278"/>
      <c r="AA53" s="409" t="s">
        <v>122</v>
      </c>
      <c r="AB53" s="238" t="s">
        <v>120</v>
      </c>
      <c r="AC53" s="275">
        <v>-970</v>
      </c>
      <c r="AD53" s="274">
        <v>-783</v>
      </c>
      <c r="AE53" s="331">
        <v>-780</v>
      </c>
      <c r="AF53" s="258"/>
      <c r="AG53" s="278"/>
      <c r="AH53" s="278"/>
      <c r="AI53" s="278"/>
      <c r="AJ53" s="278"/>
      <c r="AK53" s="278"/>
      <c r="AL53" s="285"/>
      <c r="AM53" s="278"/>
      <c r="AN53" s="278"/>
      <c r="AO53" s="291"/>
      <c r="AP53" s="278"/>
      <c r="AQ53" s="278"/>
      <c r="AR53" s="278"/>
      <c r="AS53" s="278"/>
      <c r="AT53" s="350"/>
      <c r="AU53" s="351"/>
      <c r="AV53" s="351"/>
      <c r="AW53" s="351"/>
      <c r="AX53" s="351"/>
      <c r="AY53" s="351"/>
      <c r="AZ53" s="351"/>
      <c r="BA53" s="351"/>
      <c r="BB53" s="351"/>
      <c r="BC53" s="351"/>
      <c r="BD53" s="351"/>
      <c r="BE53" s="351"/>
      <c r="BF53" s="351"/>
      <c r="BG53" s="351"/>
      <c r="BH53" s="351"/>
      <c r="BI53" s="351"/>
      <c r="BJ53" s="351"/>
      <c r="BK53" s="351"/>
      <c r="BL53" s="351"/>
      <c r="BM53" s="351"/>
      <c r="BN53" s="351"/>
      <c r="BO53" s="351"/>
      <c r="BP53" s="351"/>
      <c r="BQ53" s="351"/>
      <c r="BR53" s="351"/>
      <c r="BS53" s="351"/>
      <c r="BT53" s="351"/>
      <c r="BU53" s="351"/>
      <c r="BV53" s="351"/>
      <c r="BW53" s="351"/>
      <c r="BX53" s="351"/>
      <c r="BY53" s="351"/>
      <c r="BZ53" s="351"/>
      <c r="CA53" s="351"/>
      <c r="CB53" s="351"/>
      <c r="CC53" s="351"/>
      <c r="CD53" s="351"/>
      <c r="CE53" s="351"/>
      <c r="CF53" s="351"/>
      <c r="CG53" s="351"/>
      <c r="CH53" s="351"/>
      <c r="CI53" s="351"/>
      <c r="CJ53" s="351"/>
      <c r="CK53" s="351"/>
      <c r="CL53" s="351"/>
      <c r="CM53" s="351"/>
      <c r="CN53" s="351"/>
      <c r="CO53" s="351"/>
      <c r="CP53" s="351"/>
      <c r="CQ53" s="351"/>
      <c r="CR53" s="351"/>
      <c r="CS53" s="351"/>
      <c r="CT53" s="351"/>
      <c r="CU53" s="351"/>
    </row>
    <row r="54" spans="2:99" ht="17.100000000000001" customHeight="1" thickBot="1" x14ac:dyDescent="0.25">
      <c r="B54" s="241"/>
      <c r="C54" s="241"/>
      <c r="D54" s="308"/>
      <c r="E54" s="592" t="s">
        <v>146</v>
      </c>
      <c r="F54" s="591"/>
      <c r="G54" s="598" t="s">
        <v>142</v>
      </c>
      <c r="H54" s="605"/>
      <c r="I54" s="413">
        <v>8</v>
      </c>
      <c r="J54" s="414">
        <v>1</v>
      </c>
      <c r="K54" s="276">
        <v>1</v>
      </c>
      <c r="L54" s="417"/>
      <c r="M54" s="326"/>
      <c r="N54" s="399">
        <v>2638</v>
      </c>
      <c r="O54" s="276">
        <v>493.5</v>
      </c>
      <c r="P54" s="332">
        <v>211.35</v>
      </c>
      <c r="Q54" s="332">
        <v>2638</v>
      </c>
      <c r="R54" s="276">
        <v>493.5</v>
      </c>
      <c r="S54" s="239">
        <v>181.35</v>
      </c>
      <c r="T54" s="332">
        <v>2983</v>
      </c>
      <c r="U54" s="276">
        <v>493.5</v>
      </c>
      <c r="V54" s="332">
        <v>125.35</v>
      </c>
      <c r="W54" s="332">
        <v>2983</v>
      </c>
      <c r="X54" s="276">
        <v>493.5</v>
      </c>
      <c r="Y54" s="239">
        <v>95.35</v>
      </c>
      <c r="Z54" s="278"/>
      <c r="AA54" s="330" t="s">
        <v>123</v>
      </c>
      <c r="AB54" s="388" t="s">
        <v>120</v>
      </c>
      <c r="AC54" s="347">
        <v>-970</v>
      </c>
      <c r="AD54" s="347">
        <v>-627</v>
      </c>
      <c r="AE54" s="348">
        <v>-780</v>
      </c>
      <c r="AF54" s="258"/>
      <c r="AG54" s="278"/>
      <c r="AH54" s="278"/>
      <c r="AI54" s="278"/>
      <c r="AJ54" s="278"/>
      <c r="AK54" s="278"/>
      <c r="AL54" s="285"/>
      <c r="AM54" s="278"/>
      <c r="AN54" s="278"/>
      <c r="AO54" s="291"/>
      <c r="AP54" s="278"/>
      <c r="AQ54" s="278"/>
      <c r="AR54" s="278"/>
      <c r="AS54" s="278"/>
      <c r="AT54" s="350"/>
      <c r="AU54" s="351"/>
      <c r="AV54" s="351"/>
      <c r="AW54" s="351"/>
      <c r="AX54" s="351"/>
      <c r="AY54" s="351"/>
      <c r="AZ54" s="351"/>
      <c r="BA54" s="351"/>
      <c r="BB54" s="351"/>
      <c r="BC54" s="351"/>
      <c r="BD54" s="351"/>
      <c r="BE54" s="351"/>
      <c r="BF54" s="351"/>
      <c r="BG54" s="351"/>
      <c r="BH54" s="351"/>
      <c r="BI54" s="351"/>
      <c r="BJ54" s="351"/>
      <c r="BK54" s="351"/>
      <c r="BL54" s="351"/>
      <c r="BM54" s="351"/>
      <c r="BN54" s="351"/>
      <c r="BO54" s="351"/>
      <c r="BP54" s="351"/>
      <c r="BQ54" s="351"/>
      <c r="BR54" s="351"/>
      <c r="BS54" s="351"/>
      <c r="BT54" s="351"/>
      <c r="BU54" s="351"/>
      <c r="BV54" s="351"/>
      <c r="BW54" s="351"/>
      <c r="BX54" s="351"/>
      <c r="BY54" s="351"/>
      <c r="BZ54" s="351"/>
      <c r="CA54" s="351"/>
      <c r="CB54" s="351"/>
      <c r="CC54" s="351"/>
      <c r="CD54" s="351"/>
      <c r="CE54" s="351"/>
      <c r="CF54" s="351"/>
      <c r="CG54" s="351"/>
      <c r="CH54" s="351"/>
      <c r="CI54" s="351"/>
      <c r="CJ54" s="351"/>
      <c r="CK54" s="351"/>
      <c r="CL54" s="351"/>
      <c r="CM54" s="351"/>
      <c r="CN54" s="351"/>
      <c r="CO54" s="351"/>
      <c r="CP54" s="351"/>
      <c r="CQ54" s="351"/>
      <c r="CR54" s="351"/>
      <c r="CS54" s="351"/>
      <c r="CT54" s="351"/>
      <c r="CU54" s="351"/>
    </row>
    <row r="55" spans="2:99" ht="17.100000000000001" customHeight="1" x14ac:dyDescent="0.2">
      <c r="B55" s="241"/>
      <c r="C55" s="241"/>
      <c r="D55" s="307"/>
      <c r="E55" s="592"/>
      <c r="F55" s="591"/>
      <c r="G55" s="590"/>
      <c r="H55" s="609"/>
      <c r="I55" s="341"/>
      <c r="J55" s="326"/>
      <c r="K55" s="325"/>
      <c r="L55" s="325"/>
      <c r="M55" s="326"/>
      <c r="N55" s="400"/>
      <c r="O55" s="326"/>
      <c r="P55" s="327"/>
      <c r="Q55" s="325"/>
      <c r="R55" s="325"/>
      <c r="S55" s="328"/>
      <c r="T55" s="327"/>
      <c r="U55" s="326"/>
      <c r="V55" s="327"/>
      <c r="W55" s="325"/>
      <c r="X55" s="325"/>
      <c r="Y55" s="328"/>
      <c r="Z55" s="278"/>
      <c r="AA55" s="407"/>
      <c r="AC55" s="407"/>
      <c r="AD55" s="407"/>
      <c r="AE55" s="407"/>
      <c r="AF55" s="258"/>
      <c r="AG55" s="278"/>
      <c r="AH55" s="278"/>
      <c r="AI55" s="278"/>
      <c r="AJ55" s="278"/>
      <c r="AK55" s="278"/>
      <c r="AL55" s="360"/>
      <c r="AM55" s="278"/>
      <c r="AN55" s="278"/>
      <c r="AO55" s="291"/>
      <c r="AP55" s="278"/>
      <c r="AQ55" s="278"/>
      <c r="AR55" s="278"/>
      <c r="AS55" s="278"/>
      <c r="AT55" s="350"/>
      <c r="AU55" s="351"/>
      <c r="AV55" s="351"/>
      <c r="AW55" s="351"/>
      <c r="AX55" s="351"/>
      <c r="AY55" s="351"/>
      <c r="AZ55" s="351"/>
      <c r="BA55" s="351"/>
      <c r="BB55" s="351"/>
      <c r="BC55" s="351"/>
      <c r="BD55" s="351"/>
      <c r="BE55" s="351"/>
      <c r="BF55" s="351"/>
      <c r="BG55" s="351"/>
      <c r="BH55" s="351"/>
      <c r="BI55" s="351"/>
      <c r="BJ55" s="351"/>
      <c r="BK55" s="351"/>
      <c r="BL55" s="351"/>
      <c r="BM55" s="351"/>
      <c r="BN55" s="351"/>
      <c r="BO55" s="351"/>
      <c r="BP55" s="351"/>
      <c r="BQ55" s="351"/>
      <c r="BR55" s="351"/>
      <c r="BS55" s="351"/>
      <c r="BT55" s="351"/>
      <c r="BU55" s="351"/>
      <c r="BV55" s="351"/>
      <c r="BW55" s="351"/>
      <c r="BX55" s="351"/>
      <c r="BY55" s="351"/>
      <c r="BZ55" s="351"/>
      <c r="CA55" s="351"/>
      <c r="CB55" s="351"/>
      <c r="CC55" s="351"/>
      <c r="CD55" s="351"/>
      <c r="CE55" s="351"/>
      <c r="CF55" s="351"/>
      <c r="CG55" s="351"/>
      <c r="CH55" s="351"/>
      <c r="CI55" s="351"/>
      <c r="CJ55" s="351"/>
      <c r="CK55" s="351"/>
      <c r="CL55" s="351"/>
      <c r="CM55" s="351"/>
      <c r="CN55" s="351"/>
      <c r="CO55" s="351"/>
      <c r="CP55" s="351"/>
      <c r="CQ55" s="351"/>
      <c r="CR55" s="351"/>
      <c r="CS55" s="351"/>
      <c r="CT55" s="351"/>
      <c r="CU55" s="351"/>
    </row>
    <row r="56" spans="2:99" ht="17.100000000000001" customHeight="1" x14ac:dyDescent="0.2">
      <c r="B56" s="241"/>
      <c r="C56" s="241"/>
      <c r="D56" s="265"/>
      <c r="E56" s="592"/>
      <c r="F56" s="604"/>
      <c r="G56" s="610"/>
      <c r="H56" s="606"/>
      <c r="I56" s="313"/>
      <c r="J56" s="315"/>
      <c r="K56" s="276"/>
      <c r="L56" s="309"/>
      <c r="M56" s="273"/>
      <c r="N56" s="290"/>
      <c r="O56" s="314"/>
      <c r="P56" s="276"/>
      <c r="Q56" s="276"/>
      <c r="R56" s="240"/>
      <c r="S56" s="279"/>
      <c r="T56" s="273"/>
      <c r="U56" s="314"/>
      <c r="V56" s="276"/>
      <c r="W56" s="276"/>
      <c r="X56" s="240"/>
      <c r="Y56" s="279"/>
      <c r="Z56" s="278"/>
      <c r="AF56" s="258"/>
      <c r="AG56" s="278"/>
      <c r="AH56" s="278"/>
      <c r="AI56" s="278"/>
      <c r="AJ56" s="278"/>
      <c r="AK56" s="278"/>
      <c r="AL56" s="360"/>
      <c r="AM56" s="360"/>
      <c r="AN56" s="360"/>
      <c r="AO56" s="360"/>
      <c r="AP56" s="278"/>
      <c r="AQ56" s="278"/>
      <c r="AR56" s="278"/>
      <c r="AS56" s="278"/>
      <c r="AT56" s="350"/>
      <c r="AU56" s="351"/>
      <c r="AV56" s="351"/>
      <c r="AW56" s="351"/>
      <c r="AX56" s="351"/>
      <c r="AY56" s="351"/>
      <c r="AZ56" s="351"/>
      <c r="BA56" s="351"/>
      <c r="BB56" s="351"/>
      <c r="BC56" s="351"/>
      <c r="BD56" s="351"/>
      <c r="BE56" s="351"/>
      <c r="BF56" s="351"/>
      <c r="BG56" s="351"/>
      <c r="BH56" s="351"/>
      <c r="BI56" s="351"/>
      <c r="BJ56" s="351"/>
      <c r="BK56" s="351"/>
      <c r="BL56" s="351"/>
      <c r="BM56" s="351"/>
      <c r="BN56" s="351"/>
      <c r="BO56" s="351"/>
      <c r="BP56" s="351"/>
      <c r="BQ56" s="351"/>
      <c r="BR56" s="351"/>
      <c r="BS56" s="351"/>
      <c r="BT56" s="351"/>
      <c r="BU56" s="351"/>
      <c r="BV56" s="351"/>
      <c r="BW56" s="351"/>
      <c r="BX56" s="351"/>
      <c r="BY56" s="351"/>
      <c r="BZ56" s="351"/>
      <c r="CA56" s="351"/>
      <c r="CB56" s="351"/>
      <c r="CC56" s="351"/>
      <c r="CD56" s="351"/>
      <c r="CE56" s="351"/>
      <c r="CF56" s="351"/>
      <c r="CG56" s="351"/>
      <c r="CH56" s="351"/>
      <c r="CI56" s="351"/>
      <c r="CJ56" s="351"/>
      <c r="CK56" s="351"/>
      <c r="CL56" s="351"/>
      <c r="CM56" s="351"/>
      <c r="CN56" s="351"/>
      <c r="CO56" s="351"/>
      <c r="CP56" s="351"/>
      <c r="CQ56" s="351"/>
      <c r="CR56" s="351"/>
      <c r="CS56" s="351"/>
      <c r="CT56" s="351"/>
      <c r="CU56" s="351"/>
    </row>
    <row r="57" spans="2:99" s="361" customFormat="1" ht="17.100000000000001" customHeight="1" x14ac:dyDescent="0.2">
      <c r="B57" s="241"/>
      <c r="C57" s="241"/>
      <c r="D57" s="262"/>
      <c r="E57" s="592"/>
      <c r="F57" s="591"/>
      <c r="G57" s="590"/>
      <c r="H57" s="606"/>
      <c r="I57" s="271"/>
      <c r="J57" s="315"/>
      <c r="K57" s="273"/>
      <c r="L57" s="276"/>
      <c r="M57" s="273"/>
      <c r="N57" s="290"/>
      <c r="O57" s="315"/>
      <c r="P57" s="276"/>
      <c r="Q57" s="276"/>
      <c r="R57" s="276"/>
      <c r="S57" s="311"/>
      <c r="T57" s="273"/>
      <c r="U57" s="315"/>
      <c r="V57" s="276"/>
      <c r="W57" s="276"/>
      <c r="X57" s="276"/>
      <c r="Y57" s="311"/>
      <c r="Z57" s="278"/>
      <c r="AA57" s="407"/>
      <c r="AB57" s="238" t="s">
        <v>119</v>
      </c>
      <c r="AC57" s="407" t="s">
        <v>133</v>
      </c>
      <c r="AD57" s="407"/>
      <c r="AE57" s="407"/>
      <c r="AF57" s="258"/>
      <c r="AG57" s="354"/>
      <c r="AH57" s="278"/>
      <c r="AI57" s="278"/>
      <c r="AJ57" s="278"/>
      <c r="AK57" s="593"/>
      <c r="AL57" s="593"/>
      <c r="AM57" s="593"/>
      <c r="AN57" s="593"/>
      <c r="AO57" s="260"/>
      <c r="AP57" s="278"/>
      <c r="AQ57" s="278"/>
      <c r="AR57" s="278"/>
      <c r="AS57" s="278"/>
      <c r="AT57" s="350"/>
      <c r="AU57" s="351"/>
      <c r="AV57" s="351"/>
      <c r="AW57" s="351"/>
      <c r="AX57" s="351"/>
      <c r="AY57" s="351"/>
      <c r="AZ57" s="351"/>
      <c r="BA57" s="351"/>
      <c r="BB57" s="351"/>
      <c r="BC57" s="351"/>
      <c r="BD57" s="351"/>
      <c r="BE57" s="351"/>
      <c r="BF57" s="351"/>
      <c r="BG57" s="351"/>
      <c r="BH57" s="351"/>
      <c r="BI57" s="351"/>
      <c r="BJ57" s="351"/>
      <c r="BK57" s="351"/>
      <c r="BL57" s="351"/>
      <c r="BM57" s="351"/>
      <c r="BN57" s="351"/>
      <c r="BO57" s="351"/>
      <c r="BP57" s="351"/>
      <c r="BQ57" s="351"/>
      <c r="BR57" s="351"/>
      <c r="BS57" s="351"/>
      <c r="BT57" s="351"/>
      <c r="BU57" s="351"/>
      <c r="BV57" s="351"/>
      <c r="BW57" s="351"/>
      <c r="BX57" s="351"/>
      <c r="BY57" s="351"/>
      <c r="BZ57" s="351"/>
      <c r="CA57" s="351"/>
      <c r="CB57" s="351"/>
      <c r="CC57" s="351"/>
      <c r="CD57" s="351"/>
      <c r="CE57" s="351"/>
      <c r="CF57" s="351"/>
      <c r="CG57" s="351"/>
      <c r="CH57" s="351"/>
      <c r="CI57" s="351"/>
      <c r="CJ57" s="351"/>
      <c r="CK57" s="351"/>
      <c r="CL57" s="351"/>
      <c r="CM57" s="351"/>
      <c r="CN57" s="351"/>
      <c r="CO57" s="351"/>
      <c r="CP57" s="351"/>
      <c r="CQ57" s="351"/>
      <c r="CR57" s="351"/>
      <c r="CS57" s="351"/>
      <c r="CT57" s="351"/>
      <c r="CU57" s="351"/>
    </row>
    <row r="58" spans="2:99" s="361" customFormat="1" ht="17.100000000000001" customHeight="1" thickBot="1" x14ac:dyDescent="0.25">
      <c r="B58" s="241"/>
      <c r="C58" s="241"/>
      <c r="D58" s="265"/>
      <c r="E58" s="323"/>
      <c r="F58" s="324"/>
      <c r="G58" s="607"/>
      <c r="H58" s="608"/>
      <c r="I58" s="321"/>
      <c r="J58" s="322"/>
      <c r="K58" s="316"/>
      <c r="L58" s="316"/>
      <c r="M58" s="385"/>
      <c r="N58" s="401"/>
      <c r="O58" s="317"/>
      <c r="P58" s="318"/>
      <c r="Q58" s="319"/>
      <c r="R58" s="319"/>
      <c r="S58" s="320"/>
      <c r="T58" s="316"/>
      <c r="U58" s="317"/>
      <c r="V58" s="318"/>
      <c r="W58" s="319"/>
      <c r="X58" s="319"/>
      <c r="Y58" s="320"/>
      <c r="Z58" s="278"/>
      <c r="AA58" s="407"/>
      <c r="AB58" s="276" t="s">
        <v>120</v>
      </c>
      <c r="AC58" s="407" t="s">
        <v>134</v>
      </c>
      <c r="AD58" s="407"/>
      <c r="AE58" s="407"/>
      <c r="AF58" s="258"/>
      <c r="AG58" s="354"/>
      <c r="AH58" s="278"/>
      <c r="AI58" s="278"/>
      <c r="AJ58" s="278"/>
      <c r="AK58" s="593"/>
      <c r="AL58" s="593"/>
      <c r="AM58" s="593"/>
      <c r="AN58" s="593"/>
      <c r="AO58" s="260"/>
      <c r="AP58" s="278"/>
      <c r="AQ58" s="278"/>
      <c r="AR58" s="278"/>
      <c r="AS58" s="278"/>
      <c r="AT58" s="350"/>
      <c r="AU58" s="351"/>
      <c r="AV58" s="351"/>
      <c r="AW58" s="351"/>
      <c r="AX58" s="351"/>
      <c r="AY58" s="351"/>
      <c r="AZ58" s="351"/>
      <c r="BA58" s="351"/>
      <c r="BB58" s="351"/>
      <c r="BC58" s="351"/>
      <c r="BD58" s="351"/>
      <c r="BE58" s="351"/>
      <c r="BF58" s="351"/>
      <c r="BG58" s="351"/>
      <c r="BH58" s="351"/>
      <c r="BI58" s="351"/>
      <c r="BJ58" s="351"/>
      <c r="BK58" s="351"/>
      <c r="BL58" s="351"/>
      <c r="BM58" s="351"/>
      <c r="BN58" s="351"/>
      <c r="BO58" s="351"/>
      <c r="BP58" s="351"/>
      <c r="BQ58" s="351"/>
      <c r="BR58" s="351"/>
      <c r="BS58" s="351"/>
      <c r="BT58" s="351"/>
      <c r="BU58" s="351"/>
      <c r="BV58" s="351"/>
      <c r="BW58" s="351"/>
      <c r="BX58" s="351"/>
      <c r="BY58" s="351"/>
      <c r="BZ58" s="351"/>
      <c r="CA58" s="351"/>
      <c r="CB58" s="351"/>
      <c r="CC58" s="351"/>
      <c r="CD58" s="351"/>
      <c r="CE58" s="351"/>
      <c r="CF58" s="351"/>
      <c r="CG58" s="351"/>
      <c r="CH58" s="351"/>
      <c r="CI58" s="351"/>
      <c r="CJ58" s="351"/>
      <c r="CK58" s="351"/>
      <c r="CL58" s="351"/>
      <c r="CM58" s="351"/>
      <c r="CN58" s="351"/>
      <c r="CO58" s="351"/>
      <c r="CP58" s="351"/>
      <c r="CQ58" s="351"/>
      <c r="CR58" s="351"/>
      <c r="CS58" s="351"/>
      <c r="CT58" s="351"/>
      <c r="CU58" s="351"/>
    </row>
    <row r="59" spans="2:99" s="361" customFormat="1" ht="17.100000000000001" customHeight="1" x14ac:dyDescent="0.2">
      <c r="B59" s="241"/>
      <c r="C59" s="241"/>
      <c r="D59" s="265"/>
      <c r="E59" s="278"/>
      <c r="F59" s="256"/>
      <c r="G59" s="256"/>
      <c r="H59" s="256"/>
      <c r="I59" s="278"/>
      <c r="J59" s="256"/>
      <c r="K59" s="291"/>
      <c r="L59" s="291"/>
      <c r="M59" s="256"/>
      <c r="N59" s="291"/>
      <c r="O59" s="403"/>
      <c r="P59" s="291"/>
      <c r="Q59" s="278"/>
      <c r="R59" s="278"/>
      <c r="S59" s="278"/>
      <c r="T59" s="291"/>
      <c r="U59" s="403"/>
      <c r="V59" s="291"/>
      <c r="W59" s="278"/>
      <c r="X59" s="278"/>
      <c r="Y59" s="278"/>
      <c r="Z59" s="278"/>
      <c r="AA59" s="278"/>
      <c r="AB59" s="278"/>
      <c r="AC59" s="278"/>
      <c r="AD59" s="278"/>
      <c r="AE59" s="278"/>
      <c r="AF59" s="258"/>
      <c r="AG59" s="354"/>
      <c r="AH59" s="278"/>
      <c r="AI59" s="278"/>
      <c r="AJ59" s="278"/>
      <c r="AK59" s="278"/>
      <c r="AL59" s="278"/>
      <c r="AM59" s="278"/>
      <c r="AN59" s="278"/>
      <c r="AO59" s="260"/>
      <c r="AP59" s="278"/>
      <c r="AQ59" s="278"/>
      <c r="AR59" s="278"/>
      <c r="AS59" s="278"/>
      <c r="AT59" s="350"/>
      <c r="AU59" s="351"/>
      <c r="AV59" s="351"/>
      <c r="AW59" s="351"/>
      <c r="AX59" s="351"/>
      <c r="AY59" s="351"/>
      <c r="AZ59" s="351"/>
      <c r="BA59" s="351"/>
      <c r="BB59" s="351"/>
      <c r="BC59" s="351"/>
      <c r="BD59" s="351"/>
      <c r="BE59" s="351"/>
      <c r="BF59" s="351"/>
      <c r="BG59" s="351"/>
      <c r="BH59" s="351"/>
      <c r="BI59" s="351"/>
      <c r="BJ59" s="351"/>
      <c r="BK59" s="351"/>
      <c r="BL59" s="351"/>
      <c r="BM59" s="351"/>
      <c r="BN59" s="351"/>
      <c r="BO59" s="351"/>
      <c r="BP59" s="351"/>
      <c r="BQ59" s="351"/>
      <c r="BR59" s="351"/>
      <c r="BS59" s="351"/>
      <c r="BT59" s="351"/>
      <c r="BU59" s="351"/>
      <c r="BV59" s="351"/>
      <c r="BW59" s="351"/>
      <c r="BX59" s="351"/>
      <c r="BY59" s="351"/>
      <c r="BZ59" s="351"/>
      <c r="CA59" s="351"/>
      <c r="CB59" s="351"/>
      <c r="CC59" s="351"/>
      <c r="CD59" s="351"/>
      <c r="CE59" s="351"/>
      <c r="CF59" s="351"/>
      <c r="CG59" s="351"/>
      <c r="CH59" s="351"/>
      <c r="CI59" s="351"/>
      <c r="CJ59" s="351"/>
      <c r="CK59" s="351"/>
      <c r="CL59" s="351"/>
      <c r="CM59" s="351"/>
      <c r="CN59" s="351"/>
      <c r="CO59" s="351"/>
      <c r="CP59" s="351"/>
      <c r="CQ59" s="351"/>
      <c r="CR59" s="351"/>
      <c r="CS59" s="351"/>
      <c r="CT59" s="351"/>
      <c r="CU59" s="351"/>
    </row>
    <row r="60" spans="2:99" s="361" customFormat="1" ht="17.100000000000001" customHeight="1" thickBot="1" x14ac:dyDescent="0.25">
      <c r="B60" s="241"/>
      <c r="C60" s="241"/>
      <c r="D60" s="265"/>
      <c r="E60" s="312"/>
      <c r="F60" s="278"/>
      <c r="G60" s="278"/>
      <c r="H60" s="278"/>
      <c r="I60" s="278"/>
      <c r="J60" s="278"/>
      <c r="K60" s="291"/>
      <c r="L60" s="278"/>
      <c r="M60" s="291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58"/>
      <c r="AG60" s="278"/>
      <c r="AH60" s="278"/>
      <c r="AI60" s="278"/>
      <c r="AJ60" s="278"/>
      <c r="AK60" s="593"/>
      <c r="AL60" s="593"/>
      <c r="AM60" s="593"/>
      <c r="AN60" s="593"/>
      <c r="AO60" s="260"/>
      <c r="AP60" s="278"/>
      <c r="AQ60" s="278"/>
      <c r="AR60" s="278"/>
      <c r="AS60" s="278"/>
      <c r="AT60" s="350"/>
      <c r="AU60" s="351"/>
      <c r="AV60" s="351"/>
      <c r="AW60" s="351"/>
      <c r="AX60" s="351"/>
      <c r="AY60" s="351"/>
      <c r="AZ60" s="351"/>
      <c r="BA60" s="351"/>
      <c r="BB60" s="351"/>
      <c r="BC60" s="351"/>
      <c r="BD60" s="351"/>
      <c r="BE60" s="351"/>
      <c r="BF60" s="351"/>
      <c r="BG60" s="351"/>
      <c r="BH60" s="351"/>
      <c r="BI60" s="351"/>
      <c r="BJ60" s="351"/>
      <c r="BK60" s="351"/>
      <c r="BL60" s="351"/>
      <c r="BM60" s="351"/>
      <c r="BN60" s="351"/>
      <c r="BO60" s="351"/>
      <c r="BP60" s="351"/>
      <c r="BQ60" s="351"/>
      <c r="BR60" s="351"/>
      <c r="BS60" s="351"/>
      <c r="BT60" s="351"/>
      <c r="BU60" s="351"/>
      <c r="BV60" s="351"/>
      <c r="BW60" s="351"/>
      <c r="BX60" s="351"/>
      <c r="BY60" s="351"/>
      <c r="BZ60" s="351"/>
      <c r="CA60" s="351"/>
      <c r="CB60" s="351"/>
      <c r="CC60" s="351"/>
      <c r="CD60" s="351"/>
      <c r="CE60" s="351"/>
      <c r="CF60" s="351"/>
      <c r="CG60" s="351"/>
      <c r="CH60" s="351"/>
      <c r="CI60" s="351"/>
      <c r="CJ60" s="351"/>
      <c r="CK60" s="351"/>
      <c r="CL60" s="351"/>
      <c r="CM60" s="351"/>
      <c r="CN60" s="351"/>
      <c r="CO60" s="351"/>
      <c r="CP60" s="351"/>
      <c r="CQ60" s="351"/>
      <c r="CR60" s="351"/>
      <c r="CS60" s="351"/>
      <c r="CT60" s="351"/>
      <c r="CU60" s="351"/>
    </row>
    <row r="61" spans="2:99" ht="17.100000000000001" customHeight="1" x14ac:dyDescent="0.2">
      <c r="B61" s="362"/>
      <c r="C61" s="362"/>
      <c r="D61" s="363"/>
      <c r="E61" s="364"/>
      <c r="F61" s="246"/>
      <c r="G61" s="365"/>
      <c r="H61" s="365"/>
      <c r="I61" s="366"/>
      <c r="J61" s="366"/>
      <c r="K61" s="366"/>
      <c r="L61" s="366"/>
      <c r="M61" s="367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246"/>
      <c r="Y61" s="246"/>
      <c r="Z61" s="246"/>
      <c r="AA61" s="246"/>
      <c r="AB61" s="246"/>
      <c r="AC61" s="246"/>
      <c r="AD61" s="366"/>
      <c r="AE61" s="366"/>
      <c r="AF61" s="368"/>
      <c r="AG61" s="278"/>
      <c r="AH61" s="278"/>
      <c r="AI61" s="278"/>
      <c r="AJ61" s="278"/>
      <c r="AK61" s="593"/>
      <c r="AL61" s="593"/>
      <c r="AM61" s="593"/>
      <c r="AN61" s="593"/>
      <c r="AO61" s="260"/>
      <c r="AP61" s="278"/>
      <c r="AQ61" s="278"/>
      <c r="AR61" s="278"/>
      <c r="AS61" s="278"/>
      <c r="AT61" s="350"/>
      <c r="AU61" s="351"/>
      <c r="AV61" s="351"/>
      <c r="AW61" s="351"/>
      <c r="AX61" s="351"/>
      <c r="AY61" s="351"/>
      <c r="AZ61" s="351"/>
      <c r="BA61" s="351"/>
      <c r="BB61" s="351"/>
      <c r="BC61" s="351"/>
      <c r="BD61" s="351"/>
      <c r="BE61" s="351"/>
      <c r="BF61" s="351"/>
      <c r="BG61" s="351"/>
      <c r="BH61" s="351"/>
      <c r="BI61" s="351"/>
      <c r="BJ61" s="351"/>
      <c r="BK61" s="351"/>
      <c r="BL61" s="351"/>
      <c r="BM61" s="351"/>
      <c r="BN61" s="351"/>
      <c r="BO61" s="351"/>
      <c r="BP61" s="351"/>
      <c r="BQ61" s="351"/>
      <c r="BR61" s="351"/>
      <c r="BS61" s="351"/>
      <c r="BT61" s="351"/>
      <c r="BU61" s="351"/>
      <c r="BV61" s="351"/>
      <c r="BW61" s="351"/>
      <c r="BX61" s="351"/>
      <c r="BY61" s="351"/>
      <c r="BZ61" s="351"/>
      <c r="CA61" s="351"/>
      <c r="CB61" s="351"/>
      <c r="CC61" s="351"/>
      <c r="CD61" s="351"/>
      <c r="CE61" s="351"/>
      <c r="CF61" s="351"/>
      <c r="CG61" s="351"/>
      <c r="CH61" s="351"/>
      <c r="CI61" s="351"/>
      <c r="CJ61" s="351"/>
      <c r="CK61" s="351"/>
      <c r="CL61" s="351"/>
      <c r="CM61" s="351"/>
      <c r="CN61" s="351"/>
      <c r="CO61" s="351"/>
      <c r="CP61" s="351"/>
      <c r="CQ61" s="351"/>
      <c r="CR61" s="351"/>
      <c r="CS61" s="351"/>
      <c r="CT61" s="351"/>
      <c r="CU61" s="351"/>
    </row>
    <row r="62" spans="2:99" ht="17.100000000000001" customHeight="1" x14ac:dyDescent="0.2">
      <c r="B62" s="241"/>
      <c r="C62" s="241"/>
      <c r="D62" s="369"/>
      <c r="E62" s="370"/>
      <c r="F62" s="371"/>
      <c r="G62" s="632"/>
      <c r="H62" s="632"/>
      <c r="I62" s="278"/>
      <c r="J62" s="632"/>
      <c r="K62" s="632"/>
      <c r="L62" s="278"/>
      <c r="M62" s="632"/>
      <c r="N62" s="632"/>
      <c r="O62" s="278"/>
      <c r="P62" s="632"/>
      <c r="Q62" s="632"/>
      <c r="R62" s="278"/>
      <c r="S62" s="646"/>
      <c r="T62" s="646"/>
      <c r="U62" s="646"/>
      <c r="V62" s="278"/>
      <c r="W62" s="278"/>
      <c r="X62" s="372"/>
      <c r="Y62" s="371"/>
      <c r="Z62" s="371"/>
      <c r="AA62" s="371"/>
      <c r="AB62" s="373"/>
      <c r="AC62" s="374" t="s">
        <v>1</v>
      </c>
      <c r="AD62" s="375"/>
      <c r="AE62" s="376"/>
      <c r="AF62" s="377"/>
      <c r="AG62" s="354"/>
      <c r="AH62" s="278"/>
      <c r="AI62" s="278"/>
      <c r="AJ62" s="278"/>
      <c r="AK62" s="593"/>
      <c r="AL62" s="601"/>
      <c r="AM62" s="593"/>
      <c r="AN62" s="593"/>
      <c r="AO62" s="278"/>
      <c r="AP62" s="278"/>
      <c r="AQ62" s="278"/>
      <c r="AR62" s="278"/>
      <c r="AS62" s="278"/>
      <c r="AT62" s="350"/>
      <c r="AU62" s="351"/>
      <c r="AV62" s="351"/>
      <c r="AW62" s="351"/>
      <c r="AX62" s="351"/>
      <c r="AY62" s="351"/>
      <c r="AZ62" s="351"/>
      <c r="BA62" s="351"/>
      <c r="BB62" s="351"/>
      <c r="BC62" s="351"/>
      <c r="BD62" s="351"/>
      <c r="BE62" s="351"/>
      <c r="BF62" s="351"/>
      <c r="BG62" s="351"/>
      <c r="BH62" s="351"/>
      <c r="BI62" s="351"/>
      <c r="BJ62" s="351"/>
      <c r="BK62" s="351"/>
      <c r="BL62" s="351"/>
      <c r="BM62" s="351"/>
      <c r="BN62" s="351"/>
      <c r="BO62" s="351"/>
      <c r="BP62" s="351"/>
      <c r="BQ62" s="351"/>
      <c r="BR62" s="351"/>
      <c r="BS62" s="351"/>
      <c r="BT62" s="351"/>
      <c r="BU62" s="351"/>
      <c r="BV62" s="351"/>
      <c r="BW62" s="351"/>
      <c r="BX62" s="351"/>
      <c r="BY62" s="351"/>
      <c r="BZ62" s="351"/>
      <c r="CA62" s="351"/>
      <c r="CB62" s="351"/>
      <c r="CC62" s="351"/>
      <c r="CD62" s="351"/>
      <c r="CE62" s="351"/>
      <c r="CF62" s="351"/>
      <c r="CG62" s="351"/>
      <c r="CH62" s="351"/>
      <c r="CI62" s="351"/>
      <c r="CJ62" s="351"/>
      <c r="CK62" s="351"/>
      <c r="CL62" s="351"/>
      <c r="CM62" s="351"/>
      <c r="CN62" s="351"/>
      <c r="CO62" s="351"/>
      <c r="CP62" s="351"/>
      <c r="CQ62" s="351"/>
      <c r="CR62" s="351"/>
      <c r="CS62" s="351"/>
      <c r="CT62" s="351"/>
      <c r="CU62" s="351"/>
    </row>
    <row r="63" spans="2:99" ht="17.100000000000001" customHeight="1" x14ac:dyDescent="0.2">
      <c r="B63" s="241"/>
      <c r="C63" s="241"/>
      <c r="D63" s="378"/>
      <c r="E63" s="379"/>
      <c r="F63" s="371"/>
      <c r="G63" s="380"/>
      <c r="H63" s="380"/>
      <c r="I63" s="278"/>
      <c r="J63" s="278"/>
      <c r="K63" s="278"/>
      <c r="L63" s="278"/>
      <c r="M63" s="278"/>
      <c r="N63" s="278"/>
      <c r="O63" s="278"/>
      <c r="P63" s="338"/>
      <c r="Q63" s="354"/>
      <c r="R63" s="354"/>
      <c r="S63" s="278"/>
      <c r="T63" s="278"/>
      <c r="U63" s="278"/>
      <c r="V63" s="278"/>
      <c r="W63" s="291"/>
      <c r="X63" s="381"/>
      <c r="Y63" s="371"/>
      <c r="Z63" s="371"/>
      <c r="AA63" s="381"/>
      <c r="AB63" s="381"/>
      <c r="AC63" s="371"/>
      <c r="AD63" s="278"/>
      <c r="AE63" s="278"/>
      <c r="AF63" s="258"/>
      <c r="AG63" s="278"/>
      <c r="AH63" s="278"/>
      <c r="AI63" s="278"/>
      <c r="AJ63" s="278"/>
      <c r="AK63" s="278"/>
      <c r="AL63" s="354"/>
      <c r="AM63" s="354"/>
      <c r="AN63" s="354"/>
      <c r="AO63" s="278"/>
      <c r="AP63" s="278"/>
      <c r="AQ63" s="278"/>
      <c r="AR63" s="278"/>
      <c r="AS63" s="278"/>
      <c r="AT63" s="350"/>
      <c r="AU63" s="351"/>
      <c r="AV63" s="351"/>
      <c r="AW63" s="351"/>
      <c r="AX63" s="351"/>
      <c r="AY63" s="351"/>
      <c r="AZ63" s="351"/>
      <c r="BA63" s="351"/>
      <c r="BB63" s="351"/>
      <c r="BC63" s="351"/>
      <c r="BD63" s="351"/>
      <c r="BE63" s="351"/>
      <c r="BF63" s="351"/>
      <c r="BG63" s="351"/>
      <c r="BH63" s="351"/>
      <c r="BI63" s="351"/>
      <c r="BJ63" s="351"/>
      <c r="BK63" s="351"/>
      <c r="BL63" s="351"/>
      <c r="BM63" s="351"/>
      <c r="BN63" s="351"/>
      <c r="BO63" s="351"/>
      <c r="BP63" s="351"/>
      <c r="BQ63" s="351"/>
      <c r="BR63" s="351"/>
      <c r="BS63" s="351"/>
      <c r="BT63" s="351"/>
      <c r="BU63" s="351"/>
      <c r="BV63" s="351"/>
      <c r="BW63" s="351"/>
      <c r="BX63" s="351"/>
      <c r="BY63" s="351"/>
      <c r="BZ63" s="351"/>
      <c r="CA63" s="351"/>
      <c r="CB63" s="351"/>
      <c r="CC63" s="351"/>
      <c r="CD63" s="351"/>
      <c r="CE63" s="351"/>
      <c r="CF63" s="351"/>
      <c r="CG63" s="351"/>
      <c r="CH63" s="351"/>
      <c r="CI63" s="351"/>
      <c r="CJ63" s="351"/>
      <c r="CK63" s="351"/>
      <c r="CL63" s="351"/>
      <c r="CM63" s="351"/>
      <c r="CN63" s="351"/>
      <c r="CO63" s="351"/>
      <c r="CP63" s="351"/>
      <c r="CQ63" s="351"/>
      <c r="CR63" s="351"/>
      <c r="CS63" s="351"/>
      <c r="CT63" s="351"/>
      <c r="CU63" s="351"/>
    </row>
    <row r="64" spans="2:99" ht="24.95" customHeight="1" thickBot="1" x14ac:dyDescent="0.25">
      <c r="B64" s="241"/>
      <c r="C64" s="241"/>
      <c r="D64" s="378"/>
      <c r="E64" s="379"/>
      <c r="F64" s="371"/>
      <c r="G64" s="633"/>
      <c r="H64" s="633"/>
      <c r="I64" s="278"/>
      <c r="J64" s="634"/>
      <c r="K64" s="634"/>
      <c r="L64" s="278"/>
      <c r="M64" s="634"/>
      <c r="N64" s="634"/>
      <c r="O64" s="278"/>
      <c r="P64" s="634"/>
      <c r="Q64" s="634"/>
      <c r="R64" s="354"/>
      <c r="S64" s="634"/>
      <c r="T64" s="634"/>
      <c r="U64" s="634"/>
      <c r="V64" s="278"/>
      <c r="W64" s="647" t="str">
        <f>'Blatt 0'!W64</f>
        <v>VW316/6 Foshan</v>
      </c>
      <c r="X64" s="648"/>
      <c r="Y64" s="648"/>
      <c r="Z64" s="648"/>
      <c r="AA64" s="648"/>
      <c r="AB64" s="648"/>
      <c r="AC64" s="648"/>
      <c r="AD64" s="648"/>
      <c r="AE64" s="648"/>
      <c r="AF64" s="649"/>
      <c r="AG64" s="278"/>
      <c r="AH64" s="278"/>
      <c r="AI64" s="278"/>
      <c r="AJ64" s="278"/>
      <c r="AK64" s="278"/>
      <c r="AL64" s="354"/>
      <c r="AM64" s="354"/>
      <c r="AN64" s="354"/>
      <c r="AO64" s="278"/>
      <c r="AP64" s="278"/>
      <c r="AQ64" s="278"/>
      <c r="AR64" s="278"/>
      <c r="AS64" s="278"/>
      <c r="AT64" s="350"/>
      <c r="AU64" s="351"/>
      <c r="AV64" s="351"/>
      <c r="AW64" s="351"/>
      <c r="AX64" s="351"/>
      <c r="AY64" s="351"/>
      <c r="AZ64" s="351"/>
      <c r="BA64" s="351"/>
      <c r="BB64" s="351"/>
      <c r="BC64" s="351"/>
      <c r="BD64" s="351"/>
      <c r="BE64" s="351"/>
      <c r="BF64" s="351"/>
      <c r="BG64" s="351"/>
      <c r="BH64" s="351"/>
      <c r="BI64" s="351"/>
      <c r="BJ64" s="351"/>
      <c r="BK64" s="351"/>
      <c r="BL64" s="351"/>
      <c r="BM64" s="351"/>
      <c r="BN64" s="351"/>
      <c r="BO64" s="351"/>
      <c r="BP64" s="351"/>
      <c r="BQ64" s="351"/>
      <c r="BR64" s="351"/>
      <c r="BS64" s="351"/>
      <c r="BT64" s="351"/>
      <c r="BU64" s="351"/>
      <c r="BV64" s="351"/>
      <c r="BW64" s="351"/>
      <c r="BX64" s="351"/>
      <c r="BY64" s="351"/>
      <c r="BZ64" s="351"/>
      <c r="CA64" s="351"/>
      <c r="CB64" s="351"/>
      <c r="CC64" s="351"/>
      <c r="CD64" s="351"/>
      <c r="CE64" s="351"/>
      <c r="CF64" s="351"/>
      <c r="CG64" s="351"/>
      <c r="CH64" s="351"/>
      <c r="CI64" s="351"/>
      <c r="CJ64" s="351"/>
      <c r="CK64" s="351"/>
      <c r="CL64" s="351"/>
      <c r="CM64" s="351"/>
      <c r="CN64" s="351"/>
      <c r="CO64" s="351"/>
      <c r="CP64" s="351"/>
      <c r="CQ64" s="351"/>
      <c r="CR64" s="351"/>
      <c r="CS64" s="351"/>
      <c r="CT64" s="351"/>
      <c r="CU64" s="351"/>
    </row>
    <row r="65" spans="4:45" customFormat="1" ht="17.100000000000001" customHeight="1" x14ac:dyDescent="0.2">
      <c r="D65" s="469"/>
      <c r="E65" s="470"/>
      <c r="F65" s="471"/>
      <c r="G65" s="476" t="str">
        <f>'Blatt 1'!G65:K65</f>
        <v>Benennung:</v>
      </c>
      <c r="H65" s="477"/>
      <c r="I65" s="477"/>
      <c r="J65" s="477"/>
      <c r="K65" s="478"/>
      <c r="L65" s="479" t="str">
        <f>'Blatt 0'!L65:M65</f>
        <v>AFO:</v>
      </c>
      <c r="M65" s="480"/>
      <c r="N65" s="455" t="str">
        <f>'Blatt 0'!N65</f>
        <v>xxxx</v>
      </c>
      <c r="O65" s="456"/>
      <c r="P65" s="226" t="str">
        <f>'Blatt 0'!P65</f>
        <v>K.-Gruppe</v>
      </c>
      <c r="Q65" s="453" t="str">
        <f>'Blatt 0'!Q65:R65</f>
        <v>Entworfen:</v>
      </c>
      <c r="R65" s="454"/>
      <c r="S65" s="455" t="str">
        <f>'Blatt 0'!S65:T66</f>
        <v>EDAG-PS</v>
      </c>
      <c r="T65" s="456"/>
      <c r="U65" s="453" t="str">
        <f>'Blatt 0'!U65:V65</f>
        <v>Zeichng.Anz.:</v>
      </c>
      <c r="V65" s="454"/>
      <c r="W65" s="455" t="str">
        <f>'Blatt 0'!W65:X66</f>
        <v>X</v>
      </c>
      <c r="X65" s="456"/>
      <c r="Y65" s="457" t="str">
        <f>'Blatt 0'!Y65:AD65</f>
        <v>Zeichnungs-Nr.:</v>
      </c>
      <c r="Z65" s="458"/>
      <c r="AA65" s="458"/>
      <c r="AB65" s="458"/>
      <c r="AC65" s="458"/>
      <c r="AD65" s="459"/>
      <c r="AE65" s="227" t="str">
        <f>'Blatt 0'!AE65</f>
        <v>Bl.Nr.</v>
      </c>
      <c r="AF65" s="228" t="str">
        <f>'Blatt 0'!AF65</f>
        <v>Anschl.</v>
      </c>
    </row>
    <row r="66" spans="4:45" customFormat="1" ht="17.100000000000001" customHeight="1" x14ac:dyDescent="0.2">
      <c r="D66" s="420"/>
      <c r="E66" s="472"/>
      <c r="F66" s="473"/>
      <c r="G66" s="460" t="str">
        <f>'Blatt 0'!G66:K67</f>
        <v>Mess -u. Abstimmplan</v>
      </c>
      <c r="H66" s="461"/>
      <c r="I66" s="461"/>
      <c r="J66" s="461"/>
      <c r="K66" s="462"/>
      <c r="L66" s="526" t="str">
        <f>'Blatt 0'!L66:M66</f>
        <v>AFO:</v>
      </c>
      <c r="M66" s="527"/>
      <c r="N66" s="424"/>
      <c r="O66" s="425"/>
      <c r="P66" s="420"/>
      <c r="Q66" s="526" t="str">
        <f>'Blatt 0'!Q66:R66</f>
        <v>drafted:</v>
      </c>
      <c r="R66" s="527"/>
      <c r="S66" s="424"/>
      <c r="T66" s="425"/>
      <c r="U66" s="532" t="str">
        <f>'Blatt 0'!U66:V66</f>
        <v>sheet no.:</v>
      </c>
      <c r="V66" s="533"/>
      <c r="W66" s="424"/>
      <c r="X66" s="425"/>
      <c r="Y66" s="442" t="str">
        <f>'Blatt 0'!Y66:AD66</f>
        <v>Drawing-No.:</v>
      </c>
      <c r="Z66" s="443"/>
      <c r="AA66" s="443"/>
      <c r="AB66" s="443"/>
      <c r="AC66" s="443"/>
      <c r="AD66" s="444"/>
      <c r="AE66" s="230" t="str">
        <f>'Blatt 0'!AE66</f>
        <v>sheet no.:</v>
      </c>
      <c r="AF66" s="231" t="str">
        <f>'Blatt 0'!AF66</f>
        <v>next</v>
      </c>
    </row>
    <row r="67" spans="4:45" customFormat="1" ht="17.100000000000001" customHeight="1" x14ac:dyDescent="0.2">
      <c r="D67" s="420"/>
      <c r="E67" s="472"/>
      <c r="F67" s="473"/>
      <c r="G67" s="463"/>
      <c r="H67" s="461"/>
      <c r="I67" s="461"/>
      <c r="J67" s="461"/>
      <c r="K67" s="462"/>
      <c r="L67" s="422" t="str">
        <f>'Blatt 0'!L67:M67</f>
        <v>Station:</v>
      </c>
      <c r="M67" s="423"/>
      <c r="N67" s="534">
        <f>'Blatt 0'!N67</f>
        <v>0</v>
      </c>
      <c r="O67" s="535"/>
      <c r="P67" s="466"/>
      <c r="Q67" s="422" t="str">
        <f>'Blatt 0'!Q67:R67</f>
        <v>Gezeichnet:</v>
      </c>
      <c r="R67" s="423"/>
      <c r="S67" s="516" t="str">
        <f>'Blatt 0'!S67:T68</f>
        <v>EDAG-PS</v>
      </c>
      <c r="T67" s="517"/>
      <c r="U67" s="520" t="str">
        <f>'Blatt 0'!U67:V67</f>
        <v>Datum:</v>
      </c>
      <c r="V67" s="521"/>
      <c r="W67" s="522" t="str">
        <f>'Blatt 0'!W67</f>
        <v>xx.xx.xxxx</v>
      </c>
      <c r="X67" s="523"/>
      <c r="Y67" s="436" t="str">
        <f>'Blatt 0'!Y67:AD70</f>
        <v>C4-A20-XXD xxxxxx
C4-A20-XXD xxxxxx</v>
      </c>
      <c r="Z67" s="437"/>
      <c r="AA67" s="437"/>
      <c r="AB67" s="437"/>
      <c r="AC67" s="437"/>
      <c r="AD67" s="438"/>
      <c r="AE67" s="232"/>
      <c r="AF67" s="229"/>
    </row>
    <row r="68" spans="4:45" customFormat="1" ht="17.100000000000001" customHeight="1" x14ac:dyDescent="0.2">
      <c r="D68" s="420"/>
      <c r="E68" s="472"/>
      <c r="F68" s="473"/>
      <c r="G68" s="481" t="str">
        <f>'Blatt 0'!G68:K68</f>
        <v>title:</v>
      </c>
      <c r="H68" s="482"/>
      <c r="I68" s="482"/>
      <c r="J68" s="482"/>
      <c r="K68" s="483"/>
      <c r="L68" s="526" t="str">
        <f>'Blatt 0'!L68:M68</f>
        <v>station:</v>
      </c>
      <c r="M68" s="527"/>
      <c r="N68" s="536"/>
      <c r="O68" s="537"/>
      <c r="P68" s="233" t="str">
        <f>'Blatt 0'!P68</f>
        <v>c.-group</v>
      </c>
      <c r="Q68" s="526" t="str">
        <f>'Blatt 0'!Q68:R68</f>
        <v>drawn:</v>
      </c>
      <c r="R68" s="527"/>
      <c r="S68" s="538"/>
      <c r="T68" s="539"/>
      <c r="U68" s="528" t="str">
        <f>'Blatt 0'!U68:V68</f>
        <v>date:</v>
      </c>
      <c r="V68" s="529"/>
      <c r="W68" s="524"/>
      <c r="X68" s="525"/>
      <c r="Y68" s="436"/>
      <c r="Z68" s="437"/>
      <c r="AA68" s="437"/>
      <c r="AB68" s="437"/>
      <c r="AC68" s="437"/>
      <c r="AD68" s="438"/>
      <c r="AE68" s="430">
        <v>2</v>
      </c>
      <c r="AF68" s="431">
        <v>3</v>
      </c>
    </row>
    <row r="69" spans="4:45" customFormat="1" ht="17.100000000000001" customHeight="1" x14ac:dyDescent="0.2">
      <c r="D69" s="420"/>
      <c r="E69" s="472"/>
      <c r="F69" s="473"/>
      <c r="G69" s="460" t="str">
        <f>'Blatt 0'!G69:K70</f>
        <v>shims plan</v>
      </c>
      <c r="H69" s="484"/>
      <c r="I69" s="484"/>
      <c r="J69" s="484"/>
      <c r="K69" s="485"/>
      <c r="L69" s="422" t="str">
        <f>'Blatt 0'!L69:M69</f>
        <v>Typ:</v>
      </c>
      <c r="M69" s="423"/>
      <c r="N69" s="516" t="str">
        <f>'Blatt 0'!N69</f>
        <v>VW316/6 Foshan</v>
      </c>
      <c r="O69" s="517"/>
      <c r="P69" s="420"/>
      <c r="Q69" s="422" t="str">
        <f>'Blatt 0'!Q69:R69</f>
        <v>Gesehen:</v>
      </c>
      <c r="R69" s="423"/>
      <c r="S69" s="516" t="str">
        <f>'Blatt 0'!S69:T70</f>
        <v>EDAG-PS</v>
      </c>
      <c r="T69" s="517"/>
      <c r="U69" s="422" t="str">
        <f>'Blatt 0'!U69:V69</f>
        <v>Firma:</v>
      </c>
      <c r="V69" s="423"/>
      <c r="W69" s="516" t="str">
        <f>'Blatt 0'!W69</f>
        <v>EDAG-PS</v>
      </c>
      <c r="X69" s="517"/>
      <c r="Y69" s="436"/>
      <c r="Z69" s="437"/>
      <c r="AA69" s="437"/>
      <c r="AB69" s="437"/>
      <c r="AC69" s="437"/>
      <c r="AD69" s="438"/>
      <c r="AE69" s="430"/>
      <c r="AF69" s="431"/>
    </row>
    <row r="70" spans="4:45" customFormat="1" ht="17.100000000000001" customHeight="1" thickBot="1" x14ac:dyDescent="0.25">
      <c r="D70" s="421"/>
      <c r="E70" s="474"/>
      <c r="F70" s="475"/>
      <c r="G70" s="486"/>
      <c r="H70" s="487"/>
      <c r="I70" s="487"/>
      <c r="J70" s="487"/>
      <c r="K70" s="488"/>
      <c r="L70" s="530" t="str">
        <f>'Blatt 0'!L70:M70</f>
        <v>type:</v>
      </c>
      <c r="M70" s="531"/>
      <c r="N70" s="518"/>
      <c r="O70" s="519"/>
      <c r="P70" s="421"/>
      <c r="Q70" s="530" t="str">
        <f>'Blatt 0'!Q70:R70</f>
        <v>checked:</v>
      </c>
      <c r="R70" s="531"/>
      <c r="S70" s="518"/>
      <c r="T70" s="519"/>
      <c r="U70" s="530" t="str">
        <f>'Blatt 0'!U70:V70</f>
        <v>company:</v>
      </c>
      <c r="V70" s="531"/>
      <c r="W70" s="518"/>
      <c r="X70" s="519"/>
      <c r="Y70" s="439"/>
      <c r="Z70" s="440"/>
      <c r="AA70" s="440"/>
      <c r="AB70" s="440"/>
      <c r="AC70" s="440"/>
      <c r="AD70" s="441"/>
      <c r="AE70" s="234"/>
      <c r="AF70" s="235"/>
    </row>
    <row r="71" spans="4:45" ht="15" customHeight="1" x14ac:dyDescent="0.2"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  <c r="AD71" s="351"/>
      <c r="AG71" s="351"/>
      <c r="AH71" s="351"/>
      <c r="AI71" s="351"/>
      <c r="AJ71" s="351"/>
      <c r="AK71" s="351"/>
      <c r="AL71" s="351"/>
      <c r="AM71" s="351"/>
      <c r="AN71" s="351"/>
      <c r="AO71" s="351"/>
      <c r="AP71" s="351"/>
      <c r="AQ71" s="351"/>
      <c r="AR71" s="351"/>
      <c r="AS71" s="351"/>
    </row>
    <row r="72" spans="4:45" ht="15" customHeight="1" x14ac:dyDescent="0.2"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  <c r="AB72" s="351"/>
      <c r="AC72" s="351"/>
      <c r="AD72" s="351"/>
      <c r="AG72" s="351"/>
      <c r="AH72" s="351"/>
      <c r="AI72" s="351"/>
      <c r="AJ72" s="351"/>
      <c r="AK72" s="351"/>
      <c r="AL72" s="351"/>
      <c r="AM72" s="351"/>
      <c r="AN72" s="351"/>
      <c r="AO72" s="351"/>
      <c r="AP72" s="351"/>
      <c r="AQ72" s="351"/>
      <c r="AR72" s="351"/>
      <c r="AS72" s="351"/>
    </row>
    <row r="73" spans="4:45" ht="15" customHeight="1" x14ac:dyDescent="0.2"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  <c r="AB73" s="351"/>
      <c r="AC73" s="351"/>
      <c r="AD73" s="351"/>
      <c r="AG73" s="351"/>
      <c r="AH73" s="351"/>
      <c r="AI73" s="351"/>
      <c r="AJ73" s="351"/>
      <c r="AK73" s="351"/>
      <c r="AL73" s="351"/>
      <c r="AM73" s="351"/>
      <c r="AN73" s="351"/>
      <c r="AO73" s="351"/>
      <c r="AP73" s="351"/>
      <c r="AQ73" s="351"/>
      <c r="AR73" s="351"/>
      <c r="AS73" s="351"/>
    </row>
    <row r="74" spans="4:45" ht="15" customHeight="1" x14ac:dyDescent="0.2"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  <c r="AD74" s="351"/>
      <c r="AG74" s="351"/>
      <c r="AH74" s="351"/>
      <c r="AI74" s="351"/>
      <c r="AJ74" s="351"/>
      <c r="AK74" s="351"/>
      <c r="AL74" s="351"/>
      <c r="AM74" s="351"/>
      <c r="AN74" s="351"/>
      <c r="AO74" s="351"/>
      <c r="AP74" s="351"/>
      <c r="AQ74" s="351"/>
      <c r="AR74" s="351"/>
      <c r="AS74" s="351"/>
    </row>
    <row r="75" spans="4:45" ht="15" customHeight="1" x14ac:dyDescent="0.2"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51"/>
      <c r="AC75" s="351"/>
      <c r="AD75" s="351"/>
      <c r="AG75" s="351"/>
      <c r="AH75" s="351"/>
      <c r="AI75" s="351"/>
      <c r="AJ75" s="351"/>
      <c r="AK75" s="351"/>
      <c r="AL75" s="351"/>
      <c r="AM75" s="351"/>
      <c r="AN75" s="351"/>
      <c r="AO75" s="351"/>
      <c r="AP75" s="351"/>
      <c r="AQ75" s="351"/>
      <c r="AR75" s="351"/>
      <c r="AS75" s="351"/>
    </row>
    <row r="76" spans="4:45" ht="15" customHeight="1" x14ac:dyDescent="0.2"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  <c r="AD76" s="351"/>
      <c r="AG76" s="351"/>
      <c r="AH76" s="351"/>
      <c r="AI76" s="351"/>
      <c r="AJ76" s="351"/>
      <c r="AK76" s="351"/>
      <c r="AL76" s="351"/>
      <c r="AM76" s="351"/>
      <c r="AN76" s="351"/>
      <c r="AO76" s="351"/>
      <c r="AP76" s="351"/>
      <c r="AQ76" s="351"/>
      <c r="AR76" s="351"/>
      <c r="AS76" s="351"/>
    </row>
    <row r="77" spans="4:45" ht="15" customHeight="1" x14ac:dyDescent="0.2"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G77" s="351"/>
      <c r="AH77" s="351"/>
      <c r="AI77" s="351"/>
      <c r="AJ77" s="351"/>
      <c r="AK77" s="351"/>
      <c r="AL77" s="351"/>
      <c r="AM77" s="351"/>
      <c r="AN77" s="351"/>
      <c r="AO77" s="351"/>
      <c r="AP77" s="351"/>
      <c r="AQ77" s="351"/>
      <c r="AR77" s="351"/>
      <c r="AS77" s="351"/>
    </row>
    <row r="78" spans="4:45" ht="15" customHeight="1" x14ac:dyDescent="0.2"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  <c r="AB78" s="351"/>
      <c r="AC78" s="351"/>
      <c r="AD78" s="351"/>
      <c r="AG78" s="351"/>
      <c r="AH78" s="351"/>
      <c r="AI78" s="351"/>
      <c r="AJ78" s="351"/>
      <c r="AK78" s="351"/>
      <c r="AL78" s="351"/>
      <c r="AM78" s="351"/>
      <c r="AN78" s="351"/>
      <c r="AO78" s="351"/>
      <c r="AP78" s="351"/>
      <c r="AQ78" s="351"/>
      <c r="AR78" s="351"/>
      <c r="AS78" s="351"/>
    </row>
    <row r="79" spans="4:45" ht="15" customHeight="1" x14ac:dyDescent="0.2"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  <c r="AB79" s="351"/>
      <c r="AC79" s="351"/>
      <c r="AD79" s="351"/>
      <c r="AG79" s="351"/>
      <c r="AH79" s="351"/>
      <c r="AI79" s="351"/>
      <c r="AJ79" s="351"/>
      <c r="AK79" s="351"/>
      <c r="AL79" s="351"/>
      <c r="AM79" s="351"/>
      <c r="AN79" s="351"/>
      <c r="AO79" s="351"/>
      <c r="AP79" s="351"/>
      <c r="AQ79" s="351"/>
      <c r="AR79" s="351"/>
      <c r="AS79" s="351"/>
    </row>
    <row r="80" spans="4:45" ht="15" customHeight="1" x14ac:dyDescent="0.2"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  <c r="AG80" s="351"/>
      <c r="AH80" s="351"/>
      <c r="AI80" s="351"/>
      <c r="AJ80" s="351"/>
      <c r="AK80" s="351"/>
      <c r="AL80" s="351"/>
      <c r="AM80" s="351"/>
      <c r="AN80" s="351"/>
      <c r="AO80" s="351"/>
      <c r="AP80" s="351"/>
      <c r="AQ80" s="351"/>
      <c r="AR80" s="351"/>
      <c r="AS80" s="351"/>
    </row>
    <row r="81" spans="4:45" ht="15" customHeight="1" x14ac:dyDescent="0.2"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G81" s="351"/>
      <c r="AH81" s="351"/>
      <c r="AI81" s="351"/>
      <c r="AJ81" s="351"/>
      <c r="AK81" s="351"/>
      <c r="AL81" s="351"/>
      <c r="AM81" s="351"/>
      <c r="AN81" s="351"/>
      <c r="AO81" s="351"/>
      <c r="AP81" s="351"/>
      <c r="AQ81" s="351"/>
      <c r="AR81" s="351"/>
      <c r="AS81" s="351"/>
    </row>
    <row r="82" spans="4:45" ht="15" customHeight="1" x14ac:dyDescent="0.2"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  <c r="AG82" s="351"/>
      <c r="AH82" s="351"/>
      <c r="AI82" s="351"/>
      <c r="AJ82" s="351"/>
      <c r="AK82" s="351"/>
      <c r="AL82" s="351"/>
      <c r="AM82" s="351"/>
      <c r="AN82" s="351"/>
      <c r="AO82" s="351"/>
      <c r="AP82" s="351"/>
      <c r="AQ82" s="351"/>
      <c r="AR82" s="351"/>
      <c r="AS82" s="351"/>
    </row>
    <row r="83" spans="4:45" ht="15" customHeight="1" x14ac:dyDescent="0.2"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  <c r="AD83" s="351"/>
      <c r="AG83" s="351"/>
      <c r="AH83" s="351"/>
      <c r="AI83" s="351"/>
      <c r="AJ83" s="351"/>
      <c r="AK83" s="351"/>
      <c r="AL83" s="351"/>
      <c r="AM83" s="351"/>
      <c r="AN83" s="351"/>
      <c r="AO83" s="351"/>
      <c r="AP83" s="351"/>
      <c r="AQ83" s="351"/>
      <c r="AR83" s="351"/>
      <c r="AS83" s="351"/>
    </row>
    <row r="84" spans="4:45" ht="15" customHeight="1" x14ac:dyDescent="0.2"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1"/>
      <c r="AC84" s="351"/>
      <c r="AD84" s="351"/>
      <c r="AG84" s="351"/>
      <c r="AH84" s="351"/>
      <c r="AI84" s="351"/>
      <c r="AJ84" s="351"/>
      <c r="AK84" s="351"/>
      <c r="AL84" s="351"/>
      <c r="AM84" s="351"/>
      <c r="AN84" s="351"/>
      <c r="AO84" s="351"/>
      <c r="AP84" s="351"/>
      <c r="AQ84" s="351"/>
      <c r="AR84" s="351"/>
      <c r="AS84" s="351"/>
    </row>
    <row r="85" spans="4:45" ht="15" customHeight="1" x14ac:dyDescent="0.2"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  <c r="AB85" s="351"/>
      <c r="AC85" s="351"/>
      <c r="AD85" s="351"/>
      <c r="AG85" s="351"/>
      <c r="AH85" s="351"/>
      <c r="AI85" s="351"/>
      <c r="AJ85" s="351"/>
      <c r="AK85" s="351"/>
      <c r="AL85" s="351"/>
      <c r="AM85" s="351"/>
      <c r="AN85" s="351"/>
      <c r="AO85" s="351"/>
      <c r="AP85" s="351"/>
      <c r="AQ85" s="351"/>
      <c r="AR85" s="351"/>
      <c r="AS85" s="351"/>
    </row>
    <row r="86" spans="4:45" ht="15" customHeight="1" x14ac:dyDescent="0.2"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/>
      <c r="AC86" s="351"/>
      <c r="AD86" s="351"/>
      <c r="AG86" s="351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351"/>
      <c r="AS86" s="351"/>
    </row>
    <row r="87" spans="4:45" ht="15" customHeight="1" x14ac:dyDescent="0.2"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  <c r="AB87" s="351"/>
      <c r="AC87" s="351"/>
      <c r="AD87" s="351"/>
      <c r="AG87" s="351"/>
      <c r="AH87" s="351"/>
      <c r="AI87" s="351"/>
      <c r="AJ87" s="351"/>
      <c r="AK87" s="351"/>
      <c r="AL87" s="351"/>
      <c r="AM87" s="351"/>
      <c r="AN87" s="351"/>
      <c r="AO87" s="351"/>
      <c r="AP87" s="351"/>
      <c r="AQ87" s="351"/>
      <c r="AR87" s="351"/>
      <c r="AS87" s="351"/>
    </row>
    <row r="88" spans="4:45" ht="15" customHeight="1" x14ac:dyDescent="0.2"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  <c r="AD88" s="351"/>
      <c r="AG88" s="351"/>
      <c r="AH88" s="351"/>
      <c r="AI88" s="351"/>
      <c r="AJ88" s="351"/>
      <c r="AK88" s="351"/>
      <c r="AL88" s="351"/>
      <c r="AM88" s="351"/>
      <c r="AN88" s="351"/>
      <c r="AO88" s="351"/>
      <c r="AP88" s="351"/>
      <c r="AQ88" s="351"/>
      <c r="AR88" s="351"/>
      <c r="AS88" s="351"/>
    </row>
    <row r="89" spans="4:45" ht="15" customHeight="1" x14ac:dyDescent="0.2"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  <c r="AD89" s="351"/>
      <c r="AG89" s="351"/>
      <c r="AH89" s="351"/>
      <c r="AI89" s="351"/>
      <c r="AJ89" s="351"/>
      <c r="AK89" s="351"/>
      <c r="AL89" s="351"/>
      <c r="AM89" s="351"/>
      <c r="AN89" s="351"/>
      <c r="AO89" s="351"/>
      <c r="AP89" s="351"/>
      <c r="AQ89" s="351"/>
      <c r="AR89" s="351"/>
      <c r="AS89" s="351"/>
    </row>
    <row r="90" spans="4:45" ht="15" customHeight="1" x14ac:dyDescent="0.2"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  <c r="AB90" s="351"/>
      <c r="AC90" s="351"/>
      <c r="AD90" s="351"/>
      <c r="AG90" s="351"/>
      <c r="AH90" s="351"/>
      <c r="AI90" s="351"/>
      <c r="AJ90" s="351"/>
      <c r="AK90" s="351"/>
      <c r="AL90" s="351"/>
      <c r="AM90" s="351"/>
      <c r="AN90" s="351"/>
      <c r="AO90" s="351"/>
      <c r="AP90" s="351"/>
      <c r="AQ90" s="351"/>
      <c r="AR90" s="351"/>
      <c r="AS90" s="351"/>
    </row>
    <row r="91" spans="4:45" ht="15" customHeight="1" x14ac:dyDescent="0.2"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1"/>
      <c r="AC91" s="351"/>
      <c r="AD91" s="351"/>
      <c r="AG91" s="351"/>
      <c r="AH91" s="351"/>
      <c r="AI91" s="351"/>
      <c r="AJ91" s="351"/>
      <c r="AK91" s="351"/>
      <c r="AL91" s="351"/>
      <c r="AM91" s="351"/>
      <c r="AN91" s="351"/>
      <c r="AO91" s="351"/>
      <c r="AP91" s="351"/>
      <c r="AQ91" s="351"/>
      <c r="AR91" s="351"/>
      <c r="AS91" s="351"/>
    </row>
    <row r="92" spans="4:45" ht="15" customHeight="1" x14ac:dyDescent="0.2"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  <c r="AB92" s="351"/>
      <c r="AC92" s="351"/>
      <c r="AD92" s="351"/>
      <c r="AG92" s="351"/>
      <c r="AH92" s="351"/>
      <c r="AI92" s="351"/>
      <c r="AJ92" s="351"/>
      <c r="AK92" s="351"/>
      <c r="AL92" s="351"/>
      <c r="AM92" s="351"/>
      <c r="AN92" s="351"/>
      <c r="AO92" s="351"/>
      <c r="AP92" s="351"/>
      <c r="AQ92" s="351"/>
      <c r="AR92" s="351"/>
      <c r="AS92" s="351"/>
    </row>
    <row r="93" spans="4:45" ht="15" customHeight="1" x14ac:dyDescent="0.2"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  <c r="AB93" s="351"/>
      <c r="AC93" s="351"/>
      <c r="AD93" s="351"/>
      <c r="AG93" s="351"/>
      <c r="AH93" s="351"/>
      <c r="AI93" s="351"/>
      <c r="AJ93" s="351"/>
      <c r="AK93" s="351"/>
      <c r="AL93" s="351"/>
      <c r="AM93" s="351"/>
      <c r="AN93" s="351"/>
      <c r="AO93" s="351"/>
      <c r="AP93" s="351"/>
      <c r="AQ93" s="351"/>
      <c r="AR93" s="351"/>
      <c r="AS93" s="351"/>
    </row>
    <row r="94" spans="4:45" ht="15" customHeight="1" x14ac:dyDescent="0.2"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  <c r="AB94" s="351"/>
      <c r="AC94" s="351"/>
      <c r="AD94" s="351"/>
      <c r="AG94" s="351"/>
      <c r="AH94" s="351"/>
      <c r="AI94" s="351"/>
      <c r="AJ94" s="351"/>
      <c r="AK94" s="351"/>
      <c r="AL94" s="351"/>
      <c r="AM94" s="351"/>
      <c r="AN94" s="351"/>
      <c r="AO94" s="351"/>
      <c r="AP94" s="351"/>
      <c r="AQ94" s="351"/>
      <c r="AR94" s="351"/>
      <c r="AS94" s="351"/>
    </row>
    <row r="95" spans="4:45" ht="15" customHeight="1" x14ac:dyDescent="0.2"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1"/>
      <c r="AC95" s="351"/>
      <c r="AD95" s="351"/>
      <c r="AG95" s="351"/>
      <c r="AH95" s="351"/>
      <c r="AI95" s="351"/>
      <c r="AJ95" s="351"/>
      <c r="AK95" s="351"/>
      <c r="AL95" s="351"/>
      <c r="AM95" s="351"/>
      <c r="AN95" s="351"/>
      <c r="AO95" s="351"/>
      <c r="AP95" s="351"/>
      <c r="AQ95" s="351"/>
      <c r="AR95" s="351"/>
      <c r="AS95" s="351"/>
    </row>
    <row r="96" spans="4:45" ht="15" customHeight="1" x14ac:dyDescent="0.2"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  <c r="AB96" s="351"/>
      <c r="AC96" s="351"/>
      <c r="AD96" s="351"/>
      <c r="AG96" s="351"/>
      <c r="AH96" s="351"/>
      <c r="AI96" s="351"/>
      <c r="AJ96" s="351"/>
      <c r="AK96" s="351"/>
      <c r="AL96" s="351"/>
      <c r="AM96" s="351"/>
      <c r="AN96" s="351"/>
      <c r="AO96" s="351"/>
      <c r="AP96" s="351"/>
      <c r="AQ96" s="351"/>
      <c r="AR96" s="351"/>
      <c r="AS96" s="351"/>
    </row>
    <row r="97" spans="4:45" ht="15" customHeight="1" x14ac:dyDescent="0.2"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  <c r="AB97" s="351"/>
      <c r="AC97" s="351"/>
      <c r="AD97" s="351"/>
      <c r="AG97" s="351"/>
      <c r="AH97" s="351"/>
      <c r="AI97" s="351"/>
      <c r="AJ97" s="351"/>
      <c r="AK97" s="351"/>
      <c r="AL97" s="351"/>
      <c r="AM97" s="351"/>
      <c r="AN97" s="351"/>
      <c r="AO97" s="351"/>
      <c r="AP97" s="351"/>
      <c r="AQ97" s="351"/>
      <c r="AR97" s="351"/>
      <c r="AS97" s="351"/>
    </row>
    <row r="98" spans="4:45" ht="15" customHeight="1" x14ac:dyDescent="0.2"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  <c r="AB98" s="351"/>
      <c r="AC98" s="351"/>
      <c r="AD98" s="351"/>
      <c r="AG98" s="351"/>
      <c r="AH98" s="351"/>
      <c r="AI98" s="351"/>
      <c r="AJ98" s="351"/>
      <c r="AK98" s="351"/>
      <c r="AL98" s="351"/>
      <c r="AM98" s="351"/>
      <c r="AN98" s="351"/>
      <c r="AO98" s="351"/>
      <c r="AP98" s="351"/>
      <c r="AQ98" s="351"/>
      <c r="AR98" s="351"/>
      <c r="AS98" s="351"/>
    </row>
    <row r="99" spans="4:45" ht="15" customHeight="1" x14ac:dyDescent="0.2"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  <c r="AD99" s="351"/>
      <c r="AG99" s="351"/>
      <c r="AH99" s="351"/>
      <c r="AI99" s="351"/>
      <c r="AJ99" s="351"/>
      <c r="AK99" s="351"/>
      <c r="AL99" s="351"/>
      <c r="AM99" s="351"/>
      <c r="AN99" s="351"/>
      <c r="AO99" s="351"/>
      <c r="AP99" s="351"/>
      <c r="AQ99" s="351"/>
      <c r="AR99" s="351"/>
      <c r="AS99" s="351"/>
    </row>
    <row r="100" spans="4:45" ht="15" customHeight="1" x14ac:dyDescent="0.2"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1"/>
      <c r="AC100" s="351"/>
      <c r="AD100" s="351"/>
      <c r="AG100" s="351"/>
      <c r="AH100" s="351"/>
      <c r="AI100" s="351"/>
      <c r="AJ100" s="351"/>
      <c r="AK100" s="351"/>
      <c r="AL100" s="351"/>
      <c r="AM100" s="351"/>
      <c r="AN100" s="351"/>
      <c r="AO100" s="351"/>
      <c r="AP100" s="351"/>
      <c r="AQ100" s="351"/>
      <c r="AR100" s="351"/>
      <c r="AS100" s="351"/>
    </row>
    <row r="101" spans="4:45" ht="15" customHeight="1" x14ac:dyDescent="0.2">
      <c r="D101" s="351"/>
      <c r="E101" s="351"/>
      <c r="F101" s="351"/>
      <c r="G101" s="351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  <c r="X101" s="351"/>
      <c r="Y101" s="351"/>
      <c r="Z101" s="351"/>
      <c r="AA101" s="351"/>
      <c r="AB101" s="351"/>
      <c r="AC101" s="351"/>
      <c r="AD101" s="351"/>
      <c r="AG101" s="351"/>
      <c r="AH101" s="351"/>
      <c r="AI101" s="351"/>
      <c r="AJ101" s="351"/>
      <c r="AK101" s="351"/>
      <c r="AL101" s="351"/>
      <c r="AM101" s="351"/>
      <c r="AN101" s="351"/>
      <c r="AO101" s="351"/>
      <c r="AP101" s="351"/>
      <c r="AQ101" s="351"/>
      <c r="AR101" s="351"/>
      <c r="AS101" s="351"/>
    </row>
    <row r="102" spans="4:45" ht="15" customHeight="1" x14ac:dyDescent="0.2">
      <c r="D102" s="351"/>
      <c r="E102" s="351"/>
      <c r="F102" s="351"/>
      <c r="G102" s="351"/>
      <c r="H102" s="351"/>
      <c r="I102" s="351"/>
      <c r="J102" s="351"/>
      <c r="K102" s="351"/>
      <c r="L102" s="351"/>
      <c r="M102" s="351"/>
      <c r="N102" s="351"/>
      <c r="O102" s="351"/>
      <c r="P102" s="351"/>
      <c r="Q102" s="35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  <c r="AD102" s="351"/>
      <c r="AG102" s="351"/>
      <c r="AH102" s="351"/>
      <c r="AI102" s="351"/>
      <c r="AJ102" s="351"/>
      <c r="AK102" s="351"/>
      <c r="AL102" s="351"/>
      <c r="AM102" s="351"/>
      <c r="AN102" s="351"/>
      <c r="AO102" s="351"/>
      <c r="AP102" s="351"/>
      <c r="AQ102" s="351"/>
      <c r="AR102" s="351"/>
      <c r="AS102" s="351"/>
    </row>
    <row r="103" spans="4:45" ht="15" customHeight="1" x14ac:dyDescent="0.2"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1"/>
      <c r="P103" s="351"/>
      <c r="Q103" s="351"/>
      <c r="R103" s="351"/>
      <c r="S103" s="351"/>
      <c r="T103" s="351"/>
      <c r="U103" s="351"/>
      <c r="V103" s="351"/>
      <c r="W103" s="351"/>
      <c r="X103" s="351"/>
      <c r="Y103" s="351"/>
      <c r="Z103" s="351"/>
      <c r="AA103" s="351"/>
      <c r="AB103" s="351"/>
      <c r="AC103" s="351"/>
      <c r="AD103" s="351"/>
      <c r="AG103" s="351"/>
      <c r="AH103" s="351"/>
      <c r="AI103" s="351"/>
      <c r="AJ103" s="351"/>
      <c r="AK103" s="351"/>
      <c r="AL103" s="351"/>
      <c r="AM103" s="351"/>
      <c r="AN103" s="351"/>
      <c r="AO103" s="351"/>
      <c r="AP103" s="351"/>
      <c r="AQ103" s="351"/>
      <c r="AR103" s="351"/>
      <c r="AS103" s="351"/>
    </row>
    <row r="104" spans="4:45" ht="15" customHeight="1" x14ac:dyDescent="0.2"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51"/>
      <c r="AB104" s="351"/>
      <c r="AC104" s="351"/>
      <c r="AD104" s="351"/>
      <c r="AG104" s="351"/>
      <c r="AH104" s="351"/>
      <c r="AI104" s="351"/>
      <c r="AJ104" s="351"/>
      <c r="AK104" s="351"/>
      <c r="AL104" s="351"/>
      <c r="AM104" s="351"/>
      <c r="AN104" s="351"/>
      <c r="AO104" s="351"/>
      <c r="AP104" s="351"/>
      <c r="AQ104" s="351"/>
      <c r="AR104" s="351"/>
      <c r="AS104" s="351"/>
    </row>
    <row r="105" spans="4:45" ht="15" customHeight="1" x14ac:dyDescent="0.2"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51"/>
      <c r="AB105" s="351"/>
      <c r="AC105" s="351"/>
      <c r="AD105" s="351"/>
      <c r="AG105" s="351"/>
      <c r="AH105" s="351"/>
      <c r="AI105" s="351"/>
      <c r="AJ105" s="351"/>
      <c r="AK105" s="351"/>
      <c r="AL105" s="351"/>
      <c r="AM105" s="351"/>
      <c r="AN105" s="351"/>
      <c r="AO105" s="351"/>
      <c r="AP105" s="351"/>
      <c r="AQ105" s="351"/>
      <c r="AR105" s="351"/>
      <c r="AS105" s="351"/>
    </row>
    <row r="106" spans="4:45" ht="15" customHeight="1" x14ac:dyDescent="0.2"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51"/>
      <c r="AB106" s="351"/>
      <c r="AC106" s="351"/>
      <c r="AD106" s="351"/>
      <c r="AG106" s="351"/>
      <c r="AH106" s="351"/>
      <c r="AI106" s="351"/>
      <c r="AJ106" s="351"/>
      <c r="AK106" s="351"/>
      <c r="AL106" s="351"/>
      <c r="AM106" s="351"/>
      <c r="AN106" s="351"/>
      <c r="AO106" s="351"/>
      <c r="AP106" s="351"/>
      <c r="AQ106" s="351"/>
      <c r="AR106" s="351"/>
      <c r="AS106" s="351"/>
    </row>
    <row r="107" spans="4:45" ht="15" customHeight="1" x14ac:dyDescent="0.2"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51"/>
      <c r="AB107" s="351"/>
      <c r="AC107" s="351"/>
      <c r="AD107" s="351"/>
      <c r="AG107" s="351"/>
      <c r="AH107" s="351"/>
      <c r="AI107" s="351"/>
      <c r="AJ107" s="351"/>
      <c r="AK107" s="351"/>
      <c r="AL107" s="351"/>
      <c r="AM107" s="351"/>
      <c r="AN107" s="351"/>
      <c r="AO107" s="351"/>
      <c r="AP107" s="351"/>
      <c r="AQ107" s="351"/>
      <c r="AR107" s="351"/>
      <c r="AS107" s="351"/>
    </row>
    <row r="108" spans="4:45" ht="15" customHeight="1" x14ac:dyDescent="0.2"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51"/>
      <c r="AB108" s="351"/>
      <c r="AC108" s="351"/>
      <c r="AD108" s="351"/>
      <c r="AG108" s="351"/>
      <c r="AH108" s="351"/>
      <c r="AI108" s="351"/>
      <c r="AJ108" s="351"/>
      <c r="AK108" s="351"/>
      <c r="AL108" s="351"/>
      <c r="AM108" s="351"/>
      <c r="AN108" s="351"/>
      <c r="AO108" s="351"/>
      <c r="AP108" s="351"/>
      <c r="AQ108" s="351"/>
      <c r="AR108" s="351"/>
      <c r="AS108" s="351"/>
    </row>
  </sheetData>
  <mergeCells count="335">
    <mergeCell ref="W64:AF64"/>
    <mergeCell ref="W65:X66"/>
    <mergeCell ref="Y65:AD65"/>
    <mergeCell ref="Y66:AD66"/>
    <mergeCell ref="G68:K68"/>
    <mergeCell ref="N65:O66"/>
    <mergeCell ref="L65:M65"/>
    <mergeCell ref="G65:K65"/>
    <mergeCell ref="Q66:R66"/>
    <mergeCell ref="U66:V66"/>
    <mergeCell ref="D65:F70"/>
    <mergeCell ref="S62:U62"/>
    <mergeCell ref="J62:K62"/>
    <mergeCell ref="G62:H62"/>
    <mergeCell ref="S64:U64"/>
    <mergeCell ref="P69:P70"/>
    <mergeCell ref="U70:V70"/>
    <mergeCell ref="Q70:R70"/>
    <mergeCell ref="U69:V69"/>
    <mergeCell ref="Q69:R69"/>
    <mergeCell ref="G22:H22"/>
    <mergeCell ref="G29:H29"/>
    <mergeCell ref="G28:H28"/>
    <mergeCell ref="G26:H26"/>
    <mergeCell ref="M36:N36"/>
    <mergeCell ref="G40:H40"/>
    <mergeCell ref="G38:H38"/>
    <mergeCell ref="G31:H31"/>
    <mergeCell ref="M26:N26"/>
    <mergeCell ref="M27:N27"/>
    <mergeCell ref="O25:P25"/>
    <mergeCell ref="M62:N62"/>
    <mergeCell ref="E40:F40"/>
    <mergeCell ref="G19:H19"/>
    <mergeCell ref="E21:F21"/>
    <mergeCell ref="E30:F30"/>
    <mergeCell ref="E28:F28"/>
    <mergeCell ref="E29:F29"/>
    <mergeCell ref="G30:H30"/>
    <mergeCell ref="G39:H39"/>
    <mergeCell ref="AM38:AN38"/>
    <mergeCell ref="AK44:AL44"/>
    <mergeCell ref="AM44:AN44"/>
    <mergeCell ref="M42:N42"/>
    <mergeCell ref="E16:F16"/>
    <mergeCell ref="M28:N28"/>
    <mergeCell ref="M37:N37"/>
    <mergeCell ref="M39:N39"/>
    <mergeCell ref="M40:N40"/>
    <mergeCell ref="M19:N19"/>
    <mergeCell ref="G18:H18"/>
    <mergeCell ref="G13:H13"/>
    <mergeCell ref="G5:H5"/>
    <mergeCell ref="G12:H12"/>
    <mergeCell ref="AM45:AO45"/>
    <mergeCell ref="M29:N29"/>
    <mergeCell ref="M30:N30"/>
    <mergeCell ref="M31:N31"/>
    <mergeCell ref="M33:N33"/>
    <mergeCell ref="M34:N34"/>
    <mergeCell ref="G20:H20"/>
    <mergeCell ref="G21:H21"/>
    <mergeCell ref="E5:F5"/>
    <mergeCell ref="E14:F14"/>
    <mergeCell ref="E13:F13"/>
    <mergeCell ref="E11:F11"/>
    <mergeCell ref="E10:F10"/>
    <mergeCell ref="E20:F20"/>
    <mergeCell ref="E17:F17"/>
    <mergeCell ref="G6:H6"/>
    <mergeCell ref="O11:P11"/>
    <mergeCell ref="O27:P27"/>
    <mergeCell ref="O28:P28"/>
    <mergeCell ref="O29:P29"/>
    <mergeCell ref="O30:P30"/>
    <mergeCell ref="O31:P31"/>
    <mergeCell ref="O26:P26"/>
    <mergeCell ref="O18:P18"/>
    <mergeCell ref="O19:P19"/>
    <mergeCell ref="O20:P20"/>
    <mergeCell ref="W4:Y4"/>
    <mergeCell ref="W11:Y11"/>
    <mergeCell ref="W16:Y16"/>
    <mergeCell ref="W17:Y17"/>
    <mergeCell ref="W13:Y13"/>
    <mergeCell ref="W20:Y20"/>
    <mergeCell ref="W14:Y14"/>
    <mergeCell ref="W15:Y15"/>
    <mergeCell ref="M10:N10"/>
    <mergeCell ref="W3:Y3"/>
    <mergeCell ref="W5:Y5"/>
    <mergeCell ref="W6:Y6"/>
    <mergeCell ref="W8:Y8"/>
    <mergeCell ref="W9:Y9"/>
    <mergeCell ref="M3:N3"/>
    <mergeCell ref="O3:P3"/>
    <mergeCell ref="M9:N9"/>
    <mergeCell ref="M8:N8"/>
    <mergeCell ref="W22:Y22"/>
    <mergeCell ref="W23:Y23"/>
    <mergeCell ref="W24:Y24"/>
    <mergeCell ref="AC18:AE18"/>
    <mergeCell ref="W18:Y18"/>
    <mergeCell ref="AC17:AE17"/>
    <mergeCell ref="W19:Y19"/>
    <mergeCell ref="AC22:AE22"/>
    <mergeCell ref="Z22:AB22"/>
    <mergeCell ref="AC23:AE23"/>
    <mergeCell ref="AC16:AE16"/>
    <mergeCell ref="AC15:AE15"/>
    <mergeCell ref="W12:Y12"/>
    <mergeCell ref="AC21:AE21"/>
    <mergeCell ref="Z21:AB21"/>
    <mergeCell ref="W21:Y21"/>
    <mergeCell ref="AC20:AE20"/>
    <mergeCell ref="Z20:AB20"/>
    <mergeCell ref="AC19:AE19"/>
    <mergeCell ref="Z19:AB19"/>
    <mergeCell ref="AC24:AE24"/>
    <mergeCell ref="Z23:AB23"/>
    <mergeCell ref="Z24:AB24"/>
    <mergeCell ref="E31:F31"/>
    <mergeCell ref="E4:F4"/>
    <mergeCell ref="E8:F8"/>
    <mergeCell ref="E7:F7"/>
    <mergeCell ref="G25:H25"/>
    <mergeCell ref="G23:H23"/>
    <mergeCell ref="G14:H14"/>
    <mergeCell ref="G4:H4"/>
    <mergeCell ref="G8:H8"/>
    <mergeCell ref="G7:H7"/>
    <mergeCell ref="O36:P36"/>
    <mergeCell ref="O37:P37"/>
    <mergeCell ref="O39:P39"/>
    <mergeCell ref="O33:P33"/>
    <mergeCell ref="O34:P34"/>
    <mergeCell ref="M11:N11"/>
    <mergeCell ref="G15:H15"/>
    <mergeCell ref="E6:F6"/>
    <mergeCell ref="G17:H17"/>
    <mergeCell ref="G11:H11"/>
    <mergeCell ref="G10:H10"/>
    <mergeCell ref="G9:H9"/>
    <mergeCell ref="G16:H16"/>
    <mergeCell ref="E15:F15"/>
    <mergeCell ref="AM40:AN40"/>
    <mergeCell ref="AK41:AL41"/>
    <mergeCell ref="AM41:AN41"/>
    <mergeCell ref="AK42:AL42"/>
    <mergeCell ref="AM42:AN42"/>
    <mergeCell ref="E53:F53"/>
    <mergeCell ref="G53:H53"/>
    <mergeCell ref="E47:F47"/>
    <mergeCell ref="E48:F48"/>
    <mergeCell ref="G49:H49"/>
    <mergeCell ref="B2:B30"/>
    <mergeCell ref="E19:F19"/>
    <mergeCell ref="E22:F22"/>
    <mergeCell ref="E54:F54"/>
    <mergeCell ref="G54:H54"/>
    <mergeCell ref="G52:H52"/>
    <mergeCell ref="E32:F32"/>
    <mergeCell ref="E34:F34"/>
    <mergeCell ref="E35:F35"/>
    <mergeCell ref="E3:F3"/>
    <mergeCell ref="P62:Q62"/>
    <mergeCell ref="M35:N35"/>
    <mergeCell ref="O35:P35"/>
    <mergeCell ref="G64:H64"/>
    <mergeCell ref="J64:K64"/>
    <mergeCell ref="M64:N64"/>
    <mergeCell ref="P64:Q64"/>
    <mergeCell ref="G41:H41"/>
    <mergeCell ref="O40:P40"/>
    <mergeCell ref="G45:H45"/>
    <mergeCell ref="AC3:AE3"/>
    <mergeCell ref="AC4:AE4"/>
    <mergeCell ref="AC5:AE5"/>
    <mergeCell ref="Z3:AB3"/>
    <mergeCell ref="Z4:AB4"/>
    <mergeCell ref="Z5:AB5"/>
    <mergeCell ref="Z6:AB6"/>
    <mergeCell ref="AC6:AE6"/>
    <mergeCell ref="W7:Y7"/>
    <mergeCell ref="W10:Y10"/>
    <mergeCell ref="Z10:AB10"/>
    <mergeCell ref="AC9:AE9"/>
    <mergeCell ref="AC10:AE10"/>
    <mergeCell ref="AC13:AE13"/>
    <mergeCell ref="AC14:AE14"/>
    <mergeCell ref="AC7:AE7"/>
    <mergeCell ref="AC8:AE8"/>
    <mergeCell ref="AC12:AE12"/>
    <mergeCell ref="Z14:AB14"/>
    <mergeCell ref="Z12:AB12"/>
    <mergeCell ref="Z13:AB13"/>
    <mergeCell ref="Z15:AB15"/>
    <mergeCell ref="Z11:AB11"/>
    <mergeCell ref="Z7:AB7"/>
    <mergeCell ref="Z8:AB8"/>
    <mergeCell ref="Z9:AB9"/>
    <mergeCell ref="AM43:AN43"/>
    <mergeCell ref="AM37:AN37"/>
    <mergeCell ref="AK38:AL38"/>
    <mergeCell ref="AC11:AE11"/>
    <mergeCell ref="Z18:AB18"/>
    <mergeCell ref="Z16:AB16"/>
    <mergeCell ref="Z17:AB17"/>
    <mergeCell ref="AK37:AL37"/>
    <mergeCell ref="E27:F27"/>
    <mergeCell ref="G27:H27"/>
    <mergeCell ref="E24:F24"/>
    <mergeCell ref="G24:H24"/>
    <mergeCell ref="E25:F25"/>
    <mergeCell ref="E26:F26"/>
    <mergeCell ref="O17:P17"/>
    <mergeCell ref="AK43:AL43"/>
    <mergeCell ref="G34:H34"/>
    <mergeCell ref="G35:H35"/>
    <mergeCell ref="E36:F36"/>
    <mergeCell ref="E37:F37"/>
    <mergeCell ref="E38:F38"/>
    <mergeCell ref="M41:N41"/>
    <mergeCell ref="O41:P41"/>
    <mergeCell ref="E41:F41"/>
    <mergeCell ref="G37:H37"/>
    <mergeCell ref="G3:H3"/>
    <mergeCell ref="E9:F9"/>
    <mergeCell ref="E23:F23"/>
    <mergeCell ref="E18:F18"/>
    <mergeCell ref="E55:F55"/>
    <mergeCell ref="E46:F46"/>
    <mergeCell ref="G46:H46"/>
    <mergeCell ref="E42:F42"/>
    <mergeCell ref="E45:F45"/>
    <mergeCell ref="G42:H42"/>
    <mergeCell ref="E39:F39"/>
    <mergeCell ref="O24:P24"/>
    <mergeCell ref="G36:H36"/>
    <mergeCell ref="O9:P9"/>
    <mergeCell ref="M32:N32"/>
    <mergeCell ref="O32:P32"/>
    <mergeCell ref="G32:H32"/>
    <mergeCell ref="E12:F12"/>
    <mergeCell ref="O14:P14"/>
    <mergeCell ref="M22:N22"/>
    <mergeCell ref="G51:H51"/>
    <mergeCell ref="G50:H50"/>
    <mergeCell ref="G47:H47"/>
    <mergeCell ref="G48:H48"/>
    <mergeCell ref="G57:H57"/>
    <mergeCell ref="G58:H58"/>
    <mergeCell ref="G55:H55"/>
    <mergeCell ref="G56:H56"/>
    <mergeCell ref="E49:F49"/>
    <mergeCell ref="E50:F50"/>
    <mergeCell ref="E51:F51"/>
    <mergeCell ref="E52:F52"/>
    <mergeCell ref="E56:F56"/>
    <mergeCell ref="E57:F57"/>
    <mergeCell ref="AK57:AL57"/>
    <mergeCell ref="AM57:AN57"/>
    <mergeCell ref="AK58:AL58"/>
    <mergeCell ref="AM58:AN58"/>
    <mergeCell ref="M38:N38"/>
    <mergeCell ref="O38:P38"/>
    <mergeCell ref="O42:P42"/>
    <mergeCell ref="AK39:AL39"/>
    <mergeCell ref="AM39:AN39"/>
    <mergeCell ref="AK40:AL40"/>
    <mergeCell ref="AK60:AL60"/>
    <mergeCell ref="AM60:AN60"/>
    <mergeCell ref="AK61:AL61"/>
    <mergeCell ref="AM61:AN61"/>
    <mergeCell ref="AK62:AL62"/>
    <mergeCell ref="L68:M68"/>
    <mergeCell ref="S65:T66"/>
    <mergeCell ref="U65:V65"/>
    <mergeCell ref="L66:M66"/>
    <mergeCell ref="P66:P67"/>
    <mergeCell ref="G69:K70"/>
    <mergeCell ref="L69:M69"/>
    <mergeCell ref="N69:O70"/>
    <mergeCell ref="L70:M70"/>
    <mergeCell ref="Q65:R65"/>
    <mergeCell ref="L67:M67"/>
    <mergeCell ref="N67:O68"/>
    <mergeCell ref="Q67:R67"/>
    <mergeCell ref="Q68:R68"/>
    <mergeCell ref="G66:K67"/>
    <mergeCell ref="U68:V68"/>
    <mergeCell ref="AE68:AE69"/>
    <mergeCell ref="AF68:AF69"/>
    <mergeCell ref="W69:X70"/>
    <mergeCell ref="S67:T68"/>
    <mergeCell ref="U67:V67"/>
    <mergeCell ref="W67:X68"/>
    <mergeCell ref="Y67:AD70"/>
    <mergeCell ref="S69:T70"/>
    <mergeCell ref="AM62:AN62"/>
    <mergeCell ref="E33:F33"/>
    <mergeCell ref="G33:H33"/>
    <mergeCell ref="O15:P15"/>
    <mergeCell ref="M16:N16"/>
    <mergeCell ref="O16:P16"/>
    <mergeCell ref="M17:N17"/>
    <mergeCell ref="O23:P23"/>
    <mergeCell ref="M20:N20"/>
    <mergeCell ref="O21:P21"/>
    <mergeCell ref="M25:N25"/>
    <mergeCell ref="M24:N24"/>
    <mergeCell ref="M23:N23"/>
    <mergeCell ref="M15:N15"/>
    <mergeCell ref="M18:N18"/>
    <mergeCell ref="M21:N21"/>
    <mergeCell ref="M14:N14"/>
    <mergeCell ref="O4:P4"/>
    <mergeCell ref="O5:P5"/>
    <mergeCell ref="M6:N6"/>
    <mergeCell ref="O6:P6"/>
    <mergeCell ref="O7:P7"/>
    <mergeCell ref="O8:P8"/>
    <mergeCell ref="M4:N4"/>
    <mergeCell ref="M5:N5"/>
    <mergeCell ref="M7:N7"/>
    <mergeCell ref="O10:P10"/>
    <mergeCell ref="M13:N13"/>
    <mergeCell ref="O13:P13"/>
    <mergeCell ref="Q43:S43"/>
    <mergeCell ref="W43:Y43"/>
    <mergeCell ref="N43:P43"/>
    <mergeCell ref="T43:V43"/>
    <mergeCell ref="M12:N12"/>
    <mergeCell ref="O12:P12"/>
    <mergeCell ref="O22:P22"/>
  </mergeCells>
  <phoneticPr fontId="0" type="noConversion"/>
  <printOptions horizontalCentered="1" verticalCentered="1"/>
  <pageMargins left="0.19685039370078741" right="0.19685039370078741" top="0.39370078740157483" bottom="0.39370078740157483" header="0" footer="0"/>
  <pageSetup paperSize="8" scale="62" orientation="landscape" r:id="rId1"/>
  <headerFooter alignWithMargins="0">
    <oddFooter>&amp;LMess- und Abstimmplan der PP-V3&amp;CDruck: &amp;D&amp;RDatei: &amp;F /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2">
    <pageSetUpPr fitToPage="1"/>
  </sheetPr>
  <dimension ref="B1:CU237"/>
  <sheetViews>
    <sheetView showGridLines="0" showZeros="0" view="pageBreakPreview" topLeftCell="A19" zoomScale="55" zoomScaleNormal="55" zoomScaleSheetLayoutView="55" workbookViewId="0">
      <selection activeCell="Y67" sqref="Y67:AD70"/>
    </sheetView>
  </sheetViews>
  <sheetFormatPr defaultColWidth="11.42578125" defaultRowHeight="15" customHeight="1" x14ac:dyDescent="0.2"/>
  <cols>
    <col min="1" max="1" width="4.7109375" style="4" customWidth="1"/>
    <col min="2" max="2" width="5.42578125" style="4" customWidth="1"/>
    <col min="3" max="3" width="1.7109375" style="4" customWidth="1"/>
    <col min="4" max="4" width="18.140625" style="4" customWidth="1"/>
    <col min="5" max="5" width="7.5703125" style="4" customWidth="1"/>
    <col min="6" max="6" width="10.7109375" style="12" customWidth="1"/>
    <col min="7" max="8" width="10.7109375" style="4" customWidth="1"/>
    <col min="9" max="18" width="10.7109375" style="12" customWidth="1"/>
    <col min="19" max="30" width="10.7109375" style="4" customWidth="1"/>
    <col min="31" max="32" width="10.7109375" style="3" customWidth="1"/>
    <col min="33" max="54" width="7.28515625" style="4" customWidth="1"/>
    <col min="55" max="98" width="11.42578125" style="4"/>
    <col min="99" max="99" width="3.5703125" style="4" customWidth="1"/>
    <col min="100" max="16384" width="11.42578125" style="4"/>
  </cols>
  <sheetData>
    <row r="1" spans="2:37" ht="15" customHeight="1" thickBot="1" x14ac:dyDescent="0.25"/>
    <row r="2" spans="2:37" s="17" customFormat="1" ht="21.75" customHeight="1" x14ac:dyDescent="0.2">
      <c r="B2" s="582" t="s">
        <v>3</v>
      </c>
      <c r="C2" s="124"/>
      <c r="D2" s="677" t="s">
        <v>34</v>
      </c>
      <c r="E2" s="678"/>
      <c r="F2" s="679"/>
      <c r="G2" s="680" t="s">
        <v>35</v>
      </c>
      <c r="H2" s="681"/>
      <c r="I2" s="682"/>
      <c r="J2" s="683"/>
      <c r="K2" s="684"/>
      <c r="L2" s="685"/>
      <c r="M2" s="686"/>
      <c r="N2" s="686"/>
      <c r="O2" s="686"/>
      <c r="P2" s="686"/>
      <c r="Q2" s="686"/>
      <c r="R2" s="225" t="s">
        <v>56</v>
      </c>
      <c r="S2" s="218"/>
      <c r="T2" s="665" t="s">
        <v>57</v>
      </c>
      <c r="U2" s="687"/>
      <c r="V2" s="688"/>
      <c r="W2" s="219" t="s">
        <v>58</v>
      </c>
      <c r="X2" s="220"/>
      <c r="Y2" s="221"/>
      <c r="Z2" s="222" t="s">
        <v>59</v>
      </c>
      <c r="AA2" s="223"/>
      <c r="AB2" s="219" t="s">
        <v>60</v>
      </c>
      <c r="AC2" s="220"/>
      <c r="AD2" s="224"/>
      <c r="AE2" s="665" t="s">
        <v>61</v>
      </c>
      <c r="AF2" s="666"/>
      <c r="AG2" s="1"/>
      <c r="AH2" s="1"/>
      <c r="AI2" s="1"/>
      <c r="AJ2" s="1"/>
      <c r="AK2" s="1"/>
    </row>
    <row r="3" spans="2:37" s="17" customFormat="1" ht="21.75" customHeight="1" thickBot="1" x14ac:dyDescent="0.25">
      <c r="B3" s="583"/>
      <c r="C3" s="124"/>
      <c r="D3" s="667"/>
      <c r="E3" s="668"/>
      <c r="F3" s="669"/>
      <c r="G3" s="667"/>
      <c r="H3" s="670"/>
      <c r="I3" s="671"/>
      <c r="J3" s="663"/>
      <c r="K3" s="16"/>
      <c r="L3" s="672"/>
      <c r="M3" s="673"/>
      <c r="N3" s="673"/>
      <c r="O3" s="673"/>
      <c r="P3" s="673"/>
      <c r="Q3" s="673"/>
      <c r="R3" s="212"/>
      <c r="S3" s="213"/>
      <c r="T3" s="674"/>
      <c r="U3" s="675"/>
      <c r="V3" s="676"/>
      <c r="W3" s="215"/>
      <c r="X3" s="18"/>
      <c r="Y3" s="18"/>
      <c r="Z3" s="214"/>
      <c r="AA3" s="216"/>
      <c r="AB3" s="215"/>
      <c r="AC3" s="18"/>
      <c r="AD3" s="19"/>
      <c r="AE3" s="214"/>
      <c r="AF3" s="217"/>
    </row>
    <row r="4" spans="2:37" s="17" customFormat="1" ht="27" customHeight="1" x14ac:dyDescent="0.2">
      <c r="B4" s="583"/>
      <c r="C4" s="124"/>
      <c r="D4" s="658" t="s">
        <v>36</v>
      </c>
      <c r="E4" s="689"/>
      <c r="F4" s="689"/>
      <c r="G4" s="658" t="s">
        <v>37</v>
      </c>
      <c r="H4" s="659"/>
      <c r="I4" s="660"/>
      <c r="J4" s="658" t="s">
        <v>38</v>
      </c>
      <c r="K4" s="659"/>
      <c r="L4" s="660"/>
      <c r="M4" s="658" t="s">
        <v>39</v>
      </c>
      <c r="N4" s="659"/>
      <c r="O4" s="659"/>
      <c r="P4" s="659"/>
      <c r="Q4" s="660"/>
      <c r="R4" s="658" t="s">
        <v>40</v>
      </c>
      <c r="S4" s="659"/>
      <c r="T4" s="659"/>
      <c r="U4" s="659"/>
      <c r="V4" s="660"/>
      <c r="W4" s="658" t="s">
        <v>41</v>
      </c>
      <c r="X4" s="659"/>
      <c r="Y4" s="659"/>
      <c r="Z4" s="659"/>
      <c r="AA4" s="660"/>
      <c r="AB4" s="658" t="s">
        <v>42</v>
      </c>
      <c r="AC4" s="659"/>
      <c r="AD4" s="659"/>
      <c r="AE4" s="659"/>
      <c r="AF4" s="660"/>
    </row>
    <row r="5" spans="2:37" s="17" customFormat="1" ht="27" customHeight="1" thickBot="1" x14ac:dyDescent="0.25">
      <c r="B5" s="583"/>
      <c r="C5" s="124"/>
      <c r="D5" s="661"/>
      <c r="E5" s="662"/>
      <c r="F5" s="662"/>
      <c r="G5" s="661"/>
      <c r="H5" s="663"/>
      <c r="I5" s="664"/>
      <c r="J5" s="661"/>
      <c r="K5" s="663"/>
      <c r="L5" s="664"/>
      <c r="M5" s="661"/>
      <c r="N5" s="663"/>
      <c r="O5" s="663"/>
      <c r="P5" s="663"/>
      <c r="Q5" s="664"/>
      <c r="R5" s="661"/>
      <c r="S5" s="663"/>
      <c r="T5" s="663"/>
      <c r="U5" s="663"/>
      <c r="V5" s="664"/>
      <c r="W5" s="661"/>
      <c r="X5" s="663"/>
      <c r="Y5" s="663"/>
      <c r="Z5" s="663"/>
      <c r="AA5" s="664"/>
      <c r="AB5" s="661"/>
      <c r="AC5" s="663"/>
      <c r="AD5" s="663"/>
      <c r="AE5" s="663"/>
      <c r="AF5" s="664"/>
    </row>
    <row r="6" spans="2:37" s="17" customFormat="1" ht="12.75" x14ac:dyDescent="0.2">
      <c r="B6" s="583"/>
      <c r="C6" s="124"/>
      <c r="D6" s="20"/>
      <c r="E6" s="21"/>
      <c r="F6" s="188" t="s">
        <v>43</v>
      </c>
      <c r="G6" s="20" t="s">
        <v>44</v>
      </c>
      <c r="H6" s="22" t="s">
        <v>6</v>
      </c>
      <c r="I6" s="183" t="s">
        <v>45</v>
      </c>
      <c r="J6" s="20" t="s">
        <v>44</v>
      </c>
      <c r="K6" s="23" t="s">
        <v>6</v>
      </c>
      <c r="L6" s="24" t="s">
        <v>45</v>
      </c>
      <c r="M6" s="20" t="s">
        <v>44</v>
      </c>
      <c r="N6" s="23"/>
      <c r="O6" s="23" t="s">
        <v>46</v>
      </c>
      <c r="P6" s="22" t="s">
        <v>6</v>
      </c>
      <c r="Q6" s="24" t="s">
        <v>45</v>
      </c>
      <c r="R6" s="20" t="s">
        <v>44</v>
      </c>
      <c r="S6" s="23"/>
      <c r="T6" s="23" t="s">
        <v>46</v>
      </c>
      <c r="U6" s="22" t="s">
        <v>6</v>
      </c>
      <c r="V6" s="24" t="s">
        <v>45</v>
      </c>
      <c r="W6" s="20" t="s">
        <v>44</v>
      </c>
      <c r="X6" s="23"/>
      <c r="Y6" s="23" t="s">
        <v>46</v>
      </c>
      <c r="Z6" s="22" t="s">
        <v>6</v>
      </c>
      <c r="AA6" s="24" t="s">
        <v>45</v>
      </c>
      <c r="AB6" s="20" t="s">
        <v>44</v>
      </c>
      <c r="AC6" s="23"/>
      <c r="AD6" s="23" t="s">
        <v>46</v>
      </c>
      <c r="AE6" s="22" t="s">
        <v>6</v>
      </c>
      <c r="AF6" s="24" t="s">
        <v>45</v>
      </c>
    </row>
    <row r="7" spans="2:37" s="17" customFormat="1" ht="12.75" x14ac:dyDescent="0.2">
      <c r="B7" s="583"/>
      <c r="C7" s="124"/>
      <c r="D7" s="25"/>
      <c r="E7" s="100"/>
      <c r="F7" s="189"/>
      <c r="G7" s="154" t="s">
        <v>47</v>
      </c>
      <c r="H7" s="26"/>
      <c r="I7" s="184"/>
      <c r="J7" s="154" t="s">
        <v>47</v>
      </c>
      <c r="K7" s="27"/>
      <c r="L7" s="28"/>
      <c r="M7" s="154" t="s">
        <v>47</v>
      </c>
      <c r="N7" s="26" t="s">
        <v>47</v>
      </c>
      <c r="O7" s="27"/>
      <c r="P7" s="26"/>
      <c r="Q7" s="28"/>
      <c r="R7" s="154" t="s">
        <v>47</v>
      </c>
      <c r="S7" s="26" t="s">
        <v>47</v>
      </c>
      <c r="T7" s="27"/>
      <c r="U7" s="26"/>
      <c r="V7" s="28"/>
      <c r="W7" s="154" t="s">
        <v>47</v>
      </c>
      <c r="X7" s="26" t="s">
        <v>47</v>
      </c>
      <c r="Y7" s="27"/>
      <c r="Z7" s="26"/>
      <c r="AA7" s="28"/>
      <c r="AB7" s="154" t="s">
        <v>47</v>
      </c>
      <c r="AC7" s="26" t="s">
        <v>47</v>
      </c>
      <c r="AD7" s="27"/>
      <c r="AE7" s="26"/>
      <c r="AF7" s="28"/>
    </row>
    <row r="8" spans="2:37" s="17" customFormat="1" ht="12.75" x14ac:dyDescent="0.2">
      <c r="B8" s="583"/>
      <c r="C8" s="124"/>
      <c r="D8" s="25"/>
      <c r="E8" s="100"/>
      <c r="F8" s="190"/>
      <c r="G8" s="155"/>
      <c r="H8" s="29"/>
      <c r="I8" s="185"/>
      <c r="J8" s="155"/>
      <c r="K8" s="30"/>
      <c r="L8" s="32"/>
      <c r="M8" s="155"/>
      <c r="N8" s="31"/>
      <c r="O8" s="30"/>
      <c r="P8" s="29"/>
      <c r="Q8" s="32"/>
      <c r="R8" s="155"/>
      <c r="S8" s="31"/>
      <c r="T8" s="30"/>
      <c r="U8" s="29"/>
      <c r="V8" s="32"/>
      <c r="W8" s="155"/>
      <c r="X8" s="31"/>
      <c r="Y8" s="30"/>
      <c r="Z8" s="29"/>
      <c r="AA8" s="32"/>
      <c r="AB8" s="155"/>
      <c r="AC8" s="31"/>
      <c r="AD8" s="30"/>
      <c r="AE8" s="29"/>
      <c r="AF8" s="32"/>
    </row>
    <row r="9" spans="2:37" s="17" customFormat="1" ht="17.100000000000001" customHeight="1" thickBot="1" x14ac:dyDescent="0.25">
      <c r="B9" s="583"/>
      <c r="C9" s="124"/>
      <c r="D9" s="25"/>
      <c r="E9" s="100"/>
      <c r="F9" s="191"/>
      <c r="G9" s="33"/>
      <c r="H9" s="34"/>
      <c r="I9" s="186"/>
      <c r="J9" s="33"/>
      <c r="K9" s="35"/>
      <c r="L9" s="37"/>
      <c r="M9" s="33"/>
      <c r="N9" s="36"/>
      <c r="O9" s="35"/>
      <c r="P9" s="34"/>
      <c r="Q9" s="37"/>
      <c r="R9" s="33"/>
      <c r="S9" s="36"/>
      <c r="T9" s="35"/>
      <c r="U9" s="34"/>
      <c r="V9" s="37"/>
      <c r="W9" s="33"/>
      <c r="X9" s="36"/>
      <c r="Y9" s="35"/>
      <c r="Z9" s="34"/>
      <c r="AA9" s="37"/>
      <c r="AB9" s="33"/>
      <c r="AC9" s="36"/>
      <c r="AD9" s="35"/>
      <c r="AE9" s="34"/>
      <c r="AF9" s="37"/>
    </row>
    <row r="10" spans="2:37" s="17" customFormat="1" ht="17.100000000000001" customHeight="1" x14ac:dyDescent="0.2">
      <c r="B10" s="583"/>
      <c r="C10" s="124"/>
      <c r="D10" s="200" t="s">
        <v>128</v>
      </c>
      <c r="E10" s="209" t="s">
        <v>132</v>
      </c>
      <c r="F10" s="96" t="s">
        <v>24</v>
      </c>
      <c r="G10" s="418" t="s">
        <v>103</v>
      </c>
      <c r="H10" s="38"/>
      <c r="I10" s="199"/>
      <c r="J10" s="172"/>
      <c r="K10" s="40"/>
      <c r="L10" s="173"/>
      <c r="M10" s="156"/>
      <c r="N10" s="39"/>
      <c r="O10" s="39"/>
      <c r="P10" s="42"/>
      <c r="Q10" s="157"/>
      <c r="R10" s="167"/>
      <c r="S10" s="39"/>
      <c r="T10" s="39"/>
      <c r="U10" s="42"/>
      <c r="V10" s="44"/>
      <c r="W10" s="172"/>
      <c r="X10" s="41"/>
      <c r="Y10" s="41"/>
      <c r="Z10" s="43"/>
      <c r="AA10" s="173"/>
      <c r="AB10" s="172"/>
      <c r="AC10" s="39"/>
      <c r="AD10" s="39"/>
      <c r="AE10" s="42"/>
      <c r="AF10" s="44"/>
    </row>
    <row r="11" spans="2:37" s="17" customFormat="1" ht="17.100000000000001" customHeight="1" x14ac:dyDescent="0.2">
      <c r="B11" s="583"/>
      <c r="C11" s="124"/>
      <c r="D11" s="650" t="s">
        <v>135</v>
      </c>
      <c r="E11" s="651"/>
      <c r="F11" s="47" t="s">
        <v>25</v>
      </c>
      <c r="G11" s="418" t="s">
        <v>103</v>
      </c>
      <c r="H11" s="38"/>
      <c r="I11" s="44"/>
      <c r="J11" s="174"/>
      <c r="K11" s="40"/>
      <c r="L11" s="173"/>
      <c r="M11" s="158"/>
      <c r="N11" s="45"/>
      <c r="O11" s="45"/>
      <c r="P11" s="42"/>
      <c r="Q11" s="157"/>
      <c r="R11" s="168"/>
      <c r="S11" s="45"/>
      <c r="T11" s="45"/>
      <c r="U11" s="42"/>
      <c r="V11" s="44"/>
      <c r="W11" s="174"/>
      <c r="X11" s="46"/>
      <c r="Y11" s="46"/>
      <c r="Z11" s="43"/>
      <c r="AA11" s="173"/>
      <c r="AB11" s="174"/>
      <c r="AC11" s="45"/>
      <c r="AD11" s="45"/>
      <c r="AE11" s="42"/>
      <c r="AF11" s="44"/>
    </row>
    <row r="12" spans="2:37" s="17" customFormat="1" ht="17.100000000000001" customHeight="1" thickBot="1" x14ac:dyDescent="0.25">
      <c r="B12" s="583"/>
      <c r="C12" s="124"/>
      <c r="D12" s="383" t="s">
        <v>102</v>
      </c>
      <c r="E12" s="384">
        <v>3</v>
      </c>
      <c r="F12" s="192" t="s">
        <v>26</v>
      </c>
      <c r="G12" s="418" t="s">
        <v>103</v>
      </c>
      <c r="H12" s="48"/>
      <c r="I12" s="52"/>
      <c r="J12" s="174"/>
      <c r="K12" s="49"/>
      <c r="L12" s="175"/>
      <c r="M12" s="158"/>
      <c r="N12" s="45"/>
      <c r="O12" s="45"/>
      <c r="P12" s="50"/>
      <c r="Q12" s="159"/>
      <c r="R12" s="168"/>
      <c r="S12" s="45"/>
      <c r="T12" s="45"/>
      <c r="U12" s="50"/>
      <c r="V12" s="52"/>
      <c r="W12" s="174"/>
      <c r="X12" s="46"/>
      <c r="Y12" s="46"/>
      <c r="Z12" s="51"/>
      <c r="AA12" s="175"/>
      <c r="AB12" s="174"/>
      <c r="AC12" s="45"/>
      <c r="AD12" s="45"/>
      <c r="AE12" s="50"/>
      <c r="AF12" s="52"/>
    </row>
    <row r="13" spans="2:37" s="17" customFormat="1" ht="17.100000000000001" customHeight="1" x14ac:dyDescent="0.2">
      <c r="B13" s="583"/>
      <c r="C13" s="124"/>
      <c r="D13" s="200" t="s">
        <v>129</v>
      </c>
      <c r="E13" s="209" t="s">
        <v>132</v>
      </c>
      <c r="F13" s="96" t="s">
        <v>24</v>
      </c>
      <c r="G13" s="418" t="s">
        <v>103</v>
      </c>
      <c r="H13" s="53"/>
      <c r="I13" s="57"/>
      <c r="J13" s="174"/>
      <c r="K13" s="54"/>
      <c r="L13" s="176"/>
      <c r="M13" s="160"/>
      <c r="N13" s="45"/>
      <c r="O13" s="45"/>
      <c r="P13" s="55"/>
      <c r="Q13" s="161"/>
      <c r="R13" s="168"/>
      <c r="S13" s="45"/>
      <c r="T13" s="45"/>
      <c r="U13" s="55"/>
      <c r="V13" s="57"/>
      <c r="W13" s="174"/>
      <c r="X13" s="46"/>
      <c r="Y13" s="46"/>
      <c r="Z13" s="56"/>
      <c r="AA13" s="176"/>
      <c r="AB13" s="174"/>
      <c r="AC13" s="45"/>
      <c r="AD13" s="45"/>
      <c r="AE13" s="55"/>
      <c r="AF13" s="57"/>
    </row>
    <row r="14" spans="2:37" s="17" customFormat="1" ht="17.100000000000001" customHeight="1" x14ac:dyDescent="0.2">
      <c r="B14" s="583"/>
      <c r="C14" s="124"/>
      <c r="D14" s="650" t="s">
        <v>136</v>
      </c>
      <c r="E14" s="651"/>
      <c r="F14" s="47" t="s">
        <v>25</v>
      </c>
      <c r="G14" s="418" t="s">
        <v>103</v>
      </c>
      <c r="H14" s="38"/>
      <c r="I14" s="44"/>
      <c r="J14" s="174"/>
      <c r="K14" s="40"/>
      <c r="L14" s="173"/>
      <c r="M14" s="158"/>
      <c r="N14" s="45"/>
      <c r="O14" s="45"/>
      <c r="P14" s="42"/>
      <c r="Q14" s="157"/>
      <c r="R14" s="168"/>
      <c r="S14" s="45"/>
      <c r="T14" s="45"/>
      <c r="U14" s="42"/>
      <c r="V14" s="44"/>
      <c r="W14" s="174"/>
      <c r="X14" s="46"/>
      <c r="Y14" s="46"/>
      <c r="Z14" s="43"/>
      <c r="AA14" s="173"/>
      <c r="AB14" s="174"/>
      <c r="AC14" s="45"/>
      <c r="AD14" s="45"/>
      <c r="AE14" s="42"/>
      <c r="AF14" s="44"/>
    </row>
    <row r="15" spans="2:37" s="17" customFormat="1" ht="17.100000000000001" customHeight="1" thickBot="1" x14ac:dyDescent="0.25">
      <c r="B15" s="583"/>
      <c r="C15" s="124"/>
      <c r="D15" s="383" t="s">
        <v>102</v>
      </c>
      <c r="E15" s="384">
        <v>4</v>
      </c>
      <c r="F15" s="192" t="s">
        <v>26</v>
      </c>
      <c r="G15" s="418" t="s">
        <v>103</v>
      </c>
      <c r="H15" s="48"/>
      <c r="I15" s="52"/>
      <c r="J15" s="174"/>
      <c r="K15" s="49"/>
      <c r="L15" s="175"/>
      <c r="M15" s="158"/>
      <c r="N15" s="45"/>
      <c r="O15" s="45"/>
      <c r="P15" s="50"/>
      <c r="Q15" s="159"/>
      <c r="R15" s="168"/>
      <c r="S15" s="45"/>
      <c r="T15" s="45"/>
      <c r="U15" s="50"/>
      <c r="V15" s="52"/>
      <c r="W15" s="174"/>
      <c r="X15" s="46"/>
      <c r="Y15" s="46"/>
      <c r="Z15" s="51"/>
      <c r="AA15" s="175"/>
      <c r="AB15" s="174"/>
      <c r="AC15" s="45"/>
      <c r="AD15" s="45"/>
      <c r="AE15" s="50"/>
      <c r="AF15" s="52"/>
    </row>
    <row r="16" spans="2:37" s="17" customFormat="1" ht="17.100000000000001" customHeight="1" x14ac:dyDescent="0.2">
      <c r="B16" s="583"/>
      <c r="C16" s="124"/>
      <c r="D16" s="200" t="s">
        <v>130</v>
      </c>
      <c r="E16" s="209" t="s">
        <v>132</v>
      </c>
      <c r="F16" s="96" t="s">
        <v>24</v>
      </c>
      <c r="G16" s="418" t="s">
        <v>103</v>
      </c>
      <c r="H16" s="53"/>
      <c r="I16" s="57"/>
      <c r="J16" s="174"/>
      <c r="K16" s="54"/>
      <c r="L16" s="176"/>
      <c r="M16" s="160"/>
      <c r="N16" s="45"/>
      <c r="O16" s="45"/>
      <c r="P16" s="55"/>
      <c r="Q16" s="161"/>
      <c r="R16" s="168"/>
      <c r="S16" s="45"/>
      <c r="T16" s="45"/>
      <c r="U16" s="55"/>
      <c r="V16" s="57"/>
      <c r="W16" s="174"/>
      <c r="X16" s="46"/>
      <c r="Y16" s="46"/>
      <c r="Z16" s="56"/>
      <c r="AA16" s="176"/>
      <c r="AB16" s="174"/>
      <c r="AC16" s="45"/>
      <c r="AD16" s="45"/>
      <c r="AE16" s="55"/>
      <c r="AF16" s="57"/>
    </row>
    <row r="17" spans="2:32" s="17" customFormat="1" ht="17.100000000000001" customHeight="1" x14ac:dyDescent="0.2">
      <c r="B17" s="583"/>
      <c r="C17" s="124"/>
      <c r="D17" s="650" t="s">
        <v>137</v>
      </c>
      <c r="E17" s="651"/>
      <c r="F17" s="47" t="s">
        <v>25</v>
      </c>
      <c r="G17" s="418" t="s">
        <v>103</v>
      </c>
      <c r="H17" s="38"/>
      <c r="I17" s="44"/>
      <c r="J17" s="174"/>
      <c r="K17" s="40"/>
      <c r="L17" s="173"/>
      <c r="M17" s="158"/>
      <c r="N17" s="45"/>
      <c r="O17" s="45"/>
      <c r="P17" s="42"/>
      <c r="Q17" s="157"/>
      <c r="R17" s="168"/>
      <c r="S17" s="45"/>
      <c r="T17" s="45"/>
      <c r="U17" s="42"/>
      <c r="V17" s="44"/>
      <c r="W17" s="174"/>
      <c r="X17" s="46"/>
      <c r="Y17" s="46"/>
      <c r="Z17" s="43"/>
      <c r="AA17" s="173"/>
      <c r="AB17" s="174"/>
      <c r="AC17" s="45"/>
      <c r="AD17" s="45"/>
      <c r="AE17" s="42"/>
      <c r="AF17" s="44"/>
    </row>
    <row r="18" spans="2:32" s="17" customFormat="1" ht="17.100000000000001" customHeight="1" thickBot="1" x14ac:dyDescent="0.25">
      <c r="B18" s="583"/>
      <c r="C18" s="124"/>
      <c r="D18" s="383" t="s">
        <v>102</v>
      </c>
      <c r="E18" s="384">
        <v>5</v>
      </c>
      <c r="F18" s="192" t="s">
        <v>26</v>
      </c>
      <c r="G18" s="418" t="s">
        <v>103</v>
      </c>
      <c r="H18" s="48"/>
      <c r="I18" s="52"/>
      <c r="J18" s="174"/>
      <c r="K18" s="49"/>
      <c r="L18" s="175"/>
      <c r="M18" s="158"/>
      <c r="N18" s="45"/>
      <c r="O18" s="45"/>
      <c r="P18" s="50"/>
      <c r="Q18" s="159"/>
      <c r="R18" s="168"/>
      <c r="S18" s="45"/>
      <c r="T18" s="45"/>
      <c r="U18" s="50"/>
      <c r="V18" s="52"/>
      <c r="W18" s="174"/>
      <c r="X18" s="46"/>
      <c r="Y18" s="46"/>
      <c r="Z18" s="51"/>
      <c r="AA18" s="175"/>
      <c r="AB18" s="174"/>
      <c r="AC18" s="45"/>
      <c r="AD18" s="45"/>
      <c r="AE18" s="50"/>
      <c r="AF18" s="52"/>
    </row>
    <row r="19" spans="2:32" s="17" customFormat="1" ht="17.100000000000001" customHeight="1" x14ac:dyDescent="0.2">
      <c r="B19" s="583"/>
      <c r="C19" s="124"/>
      <c r="D19" s="200" t="s">
        <v>131</v>
      </c>
      <c r="E19" s="209" t="s">
        <v>132</v>
      </c>
      <c r="F19" s="96" t="s">
        <v>24</v>
      </c>
      <c r="G19" s="418" t="s">
        <v>103</v>
      </c>
      <c r="H19" s="53"/>
      <c r="I19" s="57"/>
      <c r="J19" s="174"/>
      <c r="K19" s="54"/>
      <c r="L19" s="176"/>
      <c r="M19" s="160"/>
      <c r="N19" s="45"/>
      <c r="O19" s="45"/>
      <c r="P19" s="55"/>
      <c r="Q19" s="161"/>
      <c r="R19" s="168"/>
      <c r="S19" s="45"/>
      <c r="T19" s="45"/>
      <c r="U19" s="55"/>
      <c r="V19" s="57"/>
      <c r="W19" s="174"/>
      <c r="X19" s="46"/>
      <c r="Y19" s="46"/>
      <c r="Z19" s="56"/>
      <c r="AA19" s="176"/>
      <c r="AB19" s="174"/>
      <c r="AC19" s="45"/>
      <c r="AD19" s="45"/>
      <c r="AE19" s="55"/>
      <c r="AF19" s="57"/>
    </row>
    <row r="20" spans="2:32" s="17" customFormat="1" ht="17.100000000000001" customHeight="1" x14ac:dyDescent="0.2">
      <c r="B20" s="583"/>
      <c r="C20" s="124"/>
      <c r="D20" s="650" t="s">
        <v>138</v>
      </c>
      <c r="E20" s="651"/>
      <c r="F20" s="47" t="s">
        <v>25</v>
      </c>
      <c r="G20" s="418" t="s">
        <v>103</v>
      </c>
      <c r="H20" s="38"/>
      <c r="I20" s="44"/>
      <c r="J20" s="174"/>
      <c r="K20" s="40"/>
      <c r="L20" s="173"/>
      <c r="M20" s="158"/>
      <c r="N20" s="45"/>
      <c r="O20" s="45"/>
      <c r="P20" s="42"/>
      <c r="Q20" s="157"/>
      <c r="R20" s="168"/>
      <c r="S20" s="45"/>
      <c r="T20" s="45"/>
      <c r="U20" s="42"/>
      <c r="V20" s="44"/>
      <c r="W20" s="174"/>
      <c r="X20" s="46"/>
      <c r="Y20" s="46"/>
      <c r="Z20" s="43"/>
      <c r="AA20" s="173"/>
      <c r="AB20" s="174"/>
      <c r="AC20" s="45"/>
      <c r="AD20" s="45"/>
      <c r="AE20" s="42"/>
      <c r="AF20" s="44"/>
    </row>
    <row r="21" spans="2:32" s="17" customFormat="1" ht="17.100000000000001" customHeight="1" thickBot="1" x14ac:dyDescent="0.25">
      <c r="B21" s="583"/>
      <c r="C21" s="124"/>
      <c r="D21" s="383" t="s">
        <v>102</v>
      </c>
      <c r="E21" s="384">
        <v>6</v>
      </c>
      <c r="F21" s="192" t="s">
        <v>26</v>
      </c>
      <c r="G21" s="418" t="s">
        <v>103</v>
      </c>
      <c r="H21" s="48"/>
      <c r="I21" s="52"/>
      <c r="J21" s="174"/>
      <c r="K21" s="49"/>
      <c r="L21" s="175"/>
      <c r="M21" s="158"/>
      <c r="N21" s="45"/>
      <c r="O21" s="45"/>
      <c r="P21" s="50"/>
      <c r="Q21" s="159"/>
      <c r="R21" s="168"/>
      <c r="S21" s="45"/>
      <c r="T21" s="45"/>
      <c r="U21" s="50"/>
      <c r="V21" s="52"/>
      <c r="W21" s="174"/>
      <c r="X21" s="46"/>
      <c r="Y21" s="46"/>
      <c r="Z21" s="51"/>
      <c r="AA21" s="175"/>
      <c r="AB21" s="174"/>
      <c r="AC21" s="45"/>
      <c r="AD21" s="45"/>
      <c r="AE21" s="50"/>
      <c r="AF21" s="52"/>
    </row>
    <row r="22" spans="2:32" s="17" customFormat="1" ht="17.100000000000001" customHeight="1" x14ac:dyDescent="0.2">
      <c r="B22" s="583"/>
      <c r="C22" s="124"/>
      <c r="D22" s="200" t="s">
        <v>143</v>
      </c>
      <c r="E22" s="209" t="s">
        <v>132</v>
      </c>
      <c r="F22" s="96" t="s">
        <v>24</v>
      </c>
      <c r="G22" s="418" t="s">
        <v>103</v>
      </c>
      <c r="H22" s="53"/>
      <c r="I22" s="57"/>
      <c r="J22" s="174"/>
      <c r="K22" s="54"/>
      <c r="L22" s="176"/>
      <c r="M22" s="160"/>
      <c r="N22" s="45"/>
      <c r="O22" s="45"/>
      <c r="P22" s="55"/>
      <c r="Q22" s="161"/>
      <c r="R22" s="168"/>
      <c r="S22" s="45"/>
      <c r="T22" s="45"/>
      <c r="U22" s="55"/>
      <c r="V22" s="57"/>
      <c r="W22" s="174"/>
      <c r="X22" s="46"/>
      <c r="Y22" s="46"/>
      <c r="Z22" s="56"/>
      <c r="AA22" s="176"/>
      <c r="AB22" s="174"/>
      <c r="AC22" s="45"/>
      <c r="AD22" s="45"/>
      <c r="AE22" s="55"/>
      <c r="AF22" s="57"/>
    </row>
    <row r="23" spans="2:32" s="17" customFormat="1" ht="17.100000000000001" customHeight="1" x14ac:dyDescent="0.2">
      <c r="B23" s="583"/>
      <c r="C23" s="124"/>
      <c r="D23" s="650" t="s">
        <v>139</v>
      </c>
      <c r="E23" s="657"/>
      <c r="F23" s="47" t="s">
        <v>25</v>
      </c>
      <c r="G23" s="418" t="s">
        <v>103</v>
      </c>
      <c r="H23" s="38"/>
      <c r="I23" s="44"/>
      <c r="J23" s="174"/>
      <c r="K23" s="40"/>
      <c r="L23" s="173"/>
      <c r="M23" s="158"/>
      <c r="N23" s="45"/>
      <c r="O23" s="45"/>
      <c r="P23" s="42"/>
      <c r="Q23" s="157"/>
      <c r="R23" s="168"/>
      <c r="S23" s="45"/>
      <c r="T23" s="45"/>
      <c r="U23" s="42"/>
      <c r="V23" s="44"/>
      <c r="W23" s="174"/>
      <c r="X23" s="46"/>
      <c r="Y23" s="46"/>
      <c r="Z23" s="43"/>
      <c r="AA23" s="173"/>
      <c r="AB23" s="174"/>
      <c r="AC23" s="45"/>
      <c r="AD23" s="45"/>
      <c r="AE23" s="42"/>
      <c r="AF23" s="44"/>
    </row>
    <row r="24" spans="2:32" s="17" customFormat="1" ht="17.100000000000001" customHeight="1" thickBot="1" x14ac:dyDescent="0.25">
      <c r="B24" s="583"/>
      <c r="C24" s="124"/>
      <c r="D24" s="383" t="s">
        <v>102</v>
      </c>
      <c r="E24" s="384">
        <v>7</v>
      </c>
      <c r="F24" s="192" t="s">
        <v>26</v>
      </c>
      <c r="G24" s="418" t="s">
        <v>103</v>
      </c>
      <c r="H24" s="48"/>
      <c r="I24" s="52"/>
      <c r="J24" s="174"/>
      <c r="K24" s="49"/>
      <c r="L24" s="175"/>
      <c r="M24" s="158"/>
      <c r="N24" s="45"/>
      <c r="O24" s="45"/>
      <c r="P24" s="50"/>
      <c r="Q24" s="159"/>
      <c r="R24" s="168"/>
      <c r="S24" s="45"/>
      <c r="T24" s="45"/>
      <c r="U24" s="50"/>
      <c r="V24" s="52"/>
      <c r="W24" s="174"/>
      <c r="X24" s="46"/>
      <c r="Y24" s="46"/>
      <c r="Z24" s="51"/>
      <c r="AA24" s="175"/>
      <c r="AB24" s="174"/>
      <c r="AC24" s="45"/>
      <c r="AD24" s="45"/>
      <c r="AE24" s="50"/>
      <c r="AF24" s="52"/>
    </row>
    <row r="25" spans="2:32" s="17" customFormat="1" ht="17.100000000000001" customHeight="1" x14ac:dyDescent="0.2">
      <c r="B25" s="583"/>
      <c r="C25" s="124"/>
      <c r="D25" s="200" t="s">
        <v>144</v>
      </c>
      <c r="E25" s="209" t="s">
        <v>132</v>
      </c>
      <c r="F25" s="96" t="s">
        <v>24</v>
      </c>
      <c r="G25" s="418" t="s">
        <v>103</v>
      </c>
      <c r="H25" s="53"/>
      <c r="I25" s="57"/>
      <c r="J25" s="174"/>
      <c r="K25" s="54"/>
      <c r="L25" s="176"/>
      <c r="M25" s="160"/>
      <c r="N25" s="45"/>
      <c r="O25" s="45"/>
      <c r="P25" s="55"/>
      <c r="Q25" s="161"/>
      <c r="R25" s="168"/>
      <c r="S25" s="45"/>
      <c r="T25" s="45"/>
      <c r="U25" s="55"/>
      <c r="V25" s="57"/>
      <c r="W25" s="174"/>
      <c r="X25" s="46"/>
      <c r="Y25" s="46"/>
      <c r="Z25" s="56"/>
      <c r="AA25" s="176"/>
      <c r="AB25" s="174"/>
      <c r="AC25" s="45"/>
      <c r="AD25" s="45"/>
      <c r="AE25" s="55"/>
      <c r="AF25" s="57"/>
    </row>
    <row r="26" spans="2:32" s="17" customFormat="1" ht="17.100000000000001" customHeight="1" x14ac:dyDescent="0.2">
      <c r="B26" s="583"/>
      <c r="C26" s="124"/>
      <c r="D26" s="650" t="s">
        <v>140</v>
      </c>
      <c r="E26" s="657"/>
      <c r="F26" s="47" t="s">
        <v>25</v>
      </c>
      <c r="G26" s="418" t="s">
        <v>103</v>
      </c>
      <c r="H26" s="38"/>
      <c r="I26" s="44"/>
      <c r="J26" s="174"/>
      <c r="K26" s="40"/>
      <c r="L26" s="173"/>
      <c r="M26" s="158"/>
      <c r="N26" s="45"/>
      <c r="O26" s="45"/>
      <c r="P26" s="42"/>
      <c r="Q26" s="157"/>
      <c r="R26" s="168"/>
      <c r="S26" s="45"/>
      <c r="T26" s="45"/>
      <c r="U26" s="42"/>
      <c r="V26" s="44"/>
      <c r="W26" s="174"/>
      <c r="X26" s="46"/>
      <c r="Y26" s="46"/>
      <c r="Z26" s="43"/>
      <c r="AA26" s="173"/>
      <c r="AB26" s="174"/>
      <c r="AC26" s="45"/>
      <c r="AD26" s="45"/>
      <c r="AE26" s="42"/>
      <c r="AF26" s="44"/>
    </row>
    <row r="27" spans="2:32" s="17" customFormat="1" ht="17.100000000000001" customHeight="1" thickBot="1" x14ac:dyDescent="0.25">
      <c r="B27" s="583"/>
      <c r="C27" s="124"/>
      <c r="D27" s="383" t="s">
        <v>102</v>
      </c>
      <c r="E27" s="384">
        <v>8</v>
      </c>
      <c r="F27" s="192" t="s">
        <v>26</v>
      </c>
      <c r="G27" s="418" t="s">
        <v>103</v>
      </c>
      <c r="H27" s="48"/>
      <c r="I27" s="52"/>
      <c r="J27" s="174"/>
      <c r="K27" s="49"/>
      <c r="L27" s="175"/>
      <c r="M27" s="158"/>
      <c r="N27" s="45"/>
      <c r="O27" s="45"/>
      <c r="P27" s="50"/>
      <c r="Q27" s="159"/>
      <c r="R27" s="168"/>
      <c r="S27" s="45"/>
      <c r="T27" s="45"/>
      <c r="U27" s="50"/>
      <c r="V27" s="52"/>
      <c r="W27" s="174"/>
      <c r="X27" s="46"/>
      <c r="Y27" s="46"/>
      <c r="Z27" s="51"/>
      <c r="AA27" s="175"/>
      <c r="AB27" s="174"/>
      <c r="AC27" s="45"/>
      <c r="AD27" s="45"/>
      <c r="AE27" s="50"/>
      <c r="AF27" s="52"/>
    </row>
    <row r="28" spans="2:32" s="17" customFormat="1" ht="17.100000000000001" customHeight="1" x14ac:dyDescent="0.2">
      <c r="B28" s="583"/>
      <c r="C28" s="124"/>
      <c r="D28" s="200" t="s">
        <v>145</v>
      </c>
      <c r="E28" s="209" t="s">
        <v>132</v>
      </c>
      <c r="F28" s="96" t="s">
        <v>24</v>
      </c>
      <c r="G28" s="418" t="s">
        <v>103</v>
      </c>
      <c r="H28" s="53"/>
      <c r="I28" s="57"/>
      <c r="J28" s="174"/>
      <c r="K28" s="54"/>
      <c r="L28" s="176"/>
      <c r="M28" s="160"/>
      <c r="N28" s="45"/>
      <c r="O28" s="45"/>
      <c r="P28" s="55"/>
      <c r="Q28" s="161"/>
      <c r="R28" s="168"/>
      <c r="S28" s="45"/>
      <c r="T28" s="45"/>
      <c r="U28" s="55"/>
      <c r="V28" s="57"/>
      <c r="W28" s="174"/>
      <c r="X28" s="46"/>
      <c r="Y28" s="46"/>
      <c r="Z28" s="56"/>
      <c r="AA28" s="176"/>
      <c r="AB28" s="174"/>
      <c r="AC28" s="45"/>
      <c r="AD28" s="45"/>
      <c r="AE28" s="55"/>
      <c r="AF28" s="57"/>
    </row>
    <row r="29" spans="2:32" s="17" customFormat="1" ht="17.100000000000001" customHeight="1" x14ac:dyDescent="0.2">
      <c r="B29" s="583"/>
      <c r="C29" s="124"/>
      <c r="D29" s="650" t="s">
        <v>141</v>
      </c>
      <c r="E29" s="657"/>
      <c r="F29" s="47" t="s">
        <v>25</v>
      </c>
      <c r="G29" s="418" t="s">
        <v>103</v>
      </c>
      <c r="H29" s="38"/>
      <c r="I29" s="44"/>
      <c r="J29" s="174"/>
      <c r="K29" s="40"/>
      <c r="L29" s="173"/>
      <c r="M29" s="158"/>
      <c r="N29" s="45"/>
      <c r="O29" s="45"/>
      <c r="P29" s="42"/>
      <c r="Q29" s="157"/>
      <c r="R29" s="168"/>
      <c r="S29" s="45"/>
      <c r="T29" s="45"/>
      <c r="U29" s="42"/>
      <c r="V29" s="44"/>
      <c r="W29" s="174"/>
      <c r="X29" s="46"/>
      <c r="Y29" s="46"/>
      <c r="Z29" s="43"/>
      <c r="AA29" s="173"/>
      <c r="AB29" s="174"/>
      <c r="AC29" s="45"/>
      <c r="AD29" s="45"/>
      <c r="AE29" s="42"/>
      <c r="AF29" s="44"/>
    </row>
    <row r="30" spans="2:32" s="17" customFormat="1" ht="17.100000000000001" customHeight="1" thickBot="1" x14ac:dyDescent="0.25">
      <c r="B30" s="584"/>
      <c r="C30" s="124"/>
      <c r="D30" s="383" t="s">
        <v>102</v>
      </c>
      <c r="E30" s="384">
        <v>9</v>
      </c>
      <c r="F30" s="192" t="s">
        <v>26</v>
      </c>
      <c r="G30" s="418" t="s">
        <v>103</v>
      </c>
      <c r="H30" s="48"/>
      <c r="I30" s="52"/>
      <c r="J30" s="174"/>
      <c r="K30" s="49"/>
      <c r="L30" s="175"/>
      <c r="M30" s="158"/>
      <c r="N30" s="45"/>
      <c r="O30" s="45"/>
      <c r="P30" s="50"/>
      <c r="Q30" s="159"/>
      <c r="R30" s="168"/>
      <c r="S30" s="45"/>
      <c r="T30" s="45"/>
      <c r="U30" s="50"/>
      <c r="V30" s="52"/>
      <c r="W30" s="174"/>
      <c r="X30" s="46"/>
      <c r="Y30" s="46"/>
      <c r="Z30" s="51"/>
      <c r="AA30" s="175"/>
      <c r="AB30" s="174"/>
      <c r="AC30" s="45"/>
      <c r="AD30" s="45"/>
      <c r="AE30" s="50"/>
      <c r="AF30" s="52"/>
    </row>
    <row r="31" spans="2:32" s="17" customFormat="1" ht="17.100000000000001" customHeight="1" x14ac:dyDescent="0.2">
      <c r="B31" s="124"/>
      <c r="C31" s="124"/>
      <c r="D31" s="200" t="s">
        <v>146</v>
      </c>
      <c r="E31" s="209" t="s">
        <v>132</v>
      </c>
      <c r="F31" s="96" t="s">
        <v>24</v>
      </c>
      <c r="G31" s="418" t="s">
        <v>103</v>
      </c>
      <c r="H31" s="53"/>
      <c r="I31" s="57"/>
      <c r="J31" s="174"/>
      <c r="K31" s="54"/>
      <c r="L31" s="176"/>
      <c r="M31" s="160"/>
      <c r="N31" s="45"/>
      <c r="O31" s="45"/>
      <c r="P31" s="55"/>
      <c r="Q31" s="161"/>
      <c r="R31" s="168"/>
      <c r="S31" s="45"/>
      <c r="T31" s="45"/>
      <c r="U31" s="55"/>
      <c r="V31" s="57"/>
      <c r="W31" s="174"/>
      <c r="X31" s="46"/>
      <c r="Y31" s="46"/>
      <c r="Z31" s="56"/>
      <c r="AA31" s="176"/>
      <c r="AB31" s="174"/>
      <c r="AC31" s="45"/>
      <c r="AD31" s="45"/>
      <c r="AE31" s="55"/>
      <c r="AF31" s="57"/>
    </row>
    <row r="32" spans="2:32" s="17" customFormat="1" ht="17.100000000000001" customHeight="1" x14ac:dyDescent="0.2">
      <c r="B32" s="124"/>
      <c r="C32" s="124"/>
      <c r="D32" s="650" t="s">
        <v>142</v>
      </c>
      <c r="E32" s="657"/>
      <c r="F32" s="47" t="s">
        <v>25</v>
      </c>
      <c r="G32" s="418" t="s">
        <v>103</v>
      </c>
      <c r="H32" s="38"/>
      <c r="I32" s="44"/>
      <c r="J32" s="174"/>
      <c r="K32" s="40"/>
      <c r="L32" s="173"/>
      <c r="M32" s="158"/>
      <c r="N32" s="45"/>
      <c r="O32" s="45"/>
      <c r="P32" s="42"/>
      <c r="Q32" s="157"/>
      <c r="R32" s="168"/>
      <c r="S32" s="45"/>
      <c r="T32" s="45"/>
      <c r="U32" s="42"/>
      <c r="V32" s="44"/>
      <c r="W32" s="174"/>
      <c r="X32" s="46"/>
      <c r="Y32" s="46"/>
      <c r="Z32" s="43"/>
      <c r="AA32" s="173"/>
      <c r="AB32" s="174"/>
      <c r="AC32" s="45"/>
      <c r="AD32" s="45"/>
      <c r="AE32" s="42"/>
      <c r="AF32" s="44"/>
    </row>
    <row r="33" spans="2:32" s="17" customFormat="1" ht="17.100000000000001" customHeight="1" thickBot="1" x14ac:dyDescent="0.25">
      <c r="B33" s="124"/>
      <c r="C33" s="124"/>
      <c r="D33" s="383" t="s">
        <v>102</v>
      </c>
      <c r="E33" s="384">
        <v>10</v>
      </c>
      <c r="F33" s="192" t="s">
        <v>26</v>
      </c>
      <c r="G33" s="418" t="s">
        <v>103</v>
      </c>
      <c r="H33" s="48"/>
      <c r="I33" s="52"/>
      <c r="J33" s="174"/>
      <c r="K33" s="49"/>
      <c r="L33" s="175"/>
      <c r="M33" s="158"/>
      <c r="N33" s="45"/>
      <c r="O33" s="45"/>
      <c r="P33" s="50"/>
      <c r="Q33" s="159"/>
      <c r="R33" s="168"/>
      <c r="S33" s="45"/>
      <c r="T33" s="45"/>
      <c r="U33" s="50"/>
      <c r="V33" s="52"/>
      <c r="W33" s="174"/>
      <c r="X33" s="46"/>
      <c r="Y33" s="46"/>
      <c r="Z33" s="51"/>
      <c r="AA33" s="175"/>
      <c r="AB33" s="174"/>
      <c r="AC33" s="45"/>
      <c r="AD33" s="45"/>
      <c r="AE33" s="50"/>
      <c r="AF33" s="52"/>
    </row>
    <row r="34" spans="2:32" s="17" customFormat="1" ht="17.100000000000001" customHeight="1" x14ac:dyDescent="0.2">
      <c r="B34" s="124"/>
      <c r="C34" s="124"/>
      <c r="D34" s="200" t="s">
        <v>150</v>
      </c>
      <c r="E34" s="209" t="s">
        <v>132</v>
      </c>
      <c r="F34" s="96" t="s">
        <v>24</v>
      </c>
      <c r="G34" s="419"/>
      <c r="H34" s="53"/>
      <c r="I34" s="57"/>
      <c r="J34" s="174"/>
      <c r="K34" s="54"/>
      <c r="L34" s="176"/>
      <c r="M34" s="160"/>
      <c r="N34" s="45"/>
      <c r="O34" s="45"/>
      <c r="P34" s="55"/>
      <c r="Q34" s="161"/>
      <c r="R34" s="168"/>
      <c r="S34" s="45"/>
      <c r="T34" s="45"/>
      <c r="U34" s="55"/>
      <c r="V34" s="57"/>
      <c r="W34" s="174"/>
      <c r="X34" s="46"/>
      <c r="Y34" s="46"/>
      <c r="Z34" s="56"/>
      <c r="AA34" s="176"/>
      <c r="AB34" s="174"/>
      <c r="AC34" s="45"/>
      <c r="AD34" s="45"/>
      <c r="AE34" s="55"/>
      <c r="AF34" s="57"/>
    </row>
    <row r="35" spans="2:32" s="17" customFormat="1" ht="17.100000000000001" customHeight="1" x14ac:dyDescent="0.2">
      <c r="B35" s="124"/>
      <c r="C35" s="124"/>
      <c r="D35" s="650" t="s">
        <v>151</v>
      </c>
      <c r="E35" s="651"/>
      <c r="F35" s="47" t="s">
        <v>25</v>
      </c>
      <c r="G35" s="418" t="s">
        <v>103</v>
      </c>
      <c r="H35" s="38"/>
      <c r="I35" s="44"/>
      <c r="J35" s="174"/>
      <c r="K35" s="40"/>
      <c r="L35" s="173"/>
      <c r="M35" s="158"/>
      <c r="N35" s="45"/>
      <c r="O35" s="45"/>
      <c r="P35" s="42"/>
      <c r="Q35" s="157"/>
      <c r="R35" s="168"/>
      <c r="S35" s="45"/>
      <c r="T35" s="45"/>
      <c r="U35" s="42"/>
      <c r="V35" s="44"/>
      <c r="W35" s="174"/>
      <c r="X35" s="46"/>
      <c r="Y35" s="46"/>
      <c r="Z35" s="43"/>
      <c r="AA35" s="173"/>
      <c r="AB35" s="174"/>
      <c r="AC35" s="45"/>
      <c r="AD35" s="45"/>
      <c r="AE35" s="42"/>
      <c r="AF35" s="44"/>
    </row>
    <row r="36" spans="2:32" s="17" customFormat="1" ht="17.100000000000001" customHeight="1" thickBot="1" x14ac:dyDescent="0.25">
      <c r="B36" s="124"/>
      <c r="C36" s="124"/>
      <c r="D36" s="383" t="s">
        <v>102</v>
      </c>
      <c r="E36" s="384">
        <v>123</v>
      </c>
      <c r="F36" s="192" t="s">
        <v>26</v>
      </c>
      <c r="G36" s="419"/>
      <c r="H36" s="48"/>
      <c r="I36" s="52"/>
      <c r="J36" s="174"/>
      <c r="K36" s="49"/>
      <c r="L36" s="175"/>
      <c r="M36" s="158"/>
      <c r="N36" s="45"/>
      <c r="O36" s="45"/>
      <c r="P36" s="50"/>
      <c r="Q36" s="159"/>
      <c r="R36" s="168"/>
      <c r="S36" s="45"/>
      <c r="T36" s="45"/>
      <c r="U36" s="50"/>
      <c r="V36" s="52"/>
      <c r="W36" s="174"/>
      <c r="X36" s="46"/>
      <c r="Y36" s="46"/>
      <c r="Z36" s="51"/>
      <c r="AA36" s="175"/>
      <c r="AB36" s="174"/>
      <c r="AC36" s="45"/>
      <c r="AD36" s="45"/>
      <c r="AE36" s="50"/>
      <c r="AF36" s="52"/>
    </row>
    <row r="37" spans="2:32" s="17" customFormat="1" ht="17.100000000000001" customHeight="1" x14ac:dyDescent="0.2">
      <c r="B37" s="124"/>
      <c r="C37" s="124"/>
      <c r="D37" s="200" t="s">
        <v>152</v>
      </c>
      <c r="E37" s="209" t="s">
        <v>153</v>
      </c>
      <c r="F37" s="96" t="s">
        <v>24</v>
      </c>
      <c r="G37" s="418" t="s">
        <v>103</v>
      </c>
      <c r="H37" s="53"/>
      <c r="I37" s="57"/>
      <c r="J37" s="174"/>
      <c r="K37" s="54"/>
      <c r="L37" s="176"/>
      <c r="M37" s="160"/>
      <c r="N37" s="45"/>
      <c r="O37" s="45"/>
      <c r="P37" s="55"/>
      <c r="Q37" s="161"/>
      <c r="R37" s="168"/>
      <c r="S37" s="45"/>
      <c r="T37" s="45"/>
      <c r="U37" s="55"/>
      <c r="V37" s="57"/>
      <c r="W37" s="174"/>
      <c r="X37" s="46"/>
      <c r="Y37" s="46"/>
      <c r="Z37" s="56"/>
      <c r="AA37" s="176"/>
      <c r="AB37" s="174"/>
      <c r="AC37" s="45"/>
      <c r="AD37" s="45"/>
      <c r="AE37" s="55"/>
      <c r="AF37" s="57"/>
    </row>
    <row r="38" spans="2:32" s="17" customFormat="1" ht="17.100000000000001" customHeight="1" x14ac:dyDescent="0.2">
      <c r="B38" s="124"/>
      <c r="C38" s="124"/>
      <c r="D38" s="650" t="s">
        <v>154</v>
      </c>
      <c r="E38" s="657"/>
      <c r="F38" s="47" t="s">
        <v>25</v>
      </c>
      <c r="G38" s="419"/>
      <c r="H38" s="38"/>
      <c r="I38" s="44"/>
      <c r="J38" s="174"/>
      <c r="K38" s="40"/>
      <c r="L38" s="173"/>
      <c r="M38" s="158"/>
      <c r="N38" s="45"/>
      <c r="O38" s="45"/>
      <c r="P38" s="42"/>
      <c r="Q38" s="157"/>
      <c r="R38" s="168"/>
      <c r="S38" s="45"/>
      <c r="T38" s="45"/>
      <c r="U38" s="42"/>
      <c r="V38" s="44"/>
      <c r="W38" s="174"/>
      <c r="X38" s="46"/>
      <c r="Y38" s="46"/>
      <c r="Z38" s="43"/>
      <c r="AA38" s="173"/>
      <c r="AB38" s="174"/>
      <c r="AC38" s="45"/>
      <c r="AD38" s="45"/>
      <c r="AE38" s="42"/>
      <c r="AF38" s="44"/>
    </row>
    <row r="39" spans="2:32" s="17" customFormat="1" ht="17.100000000000001" customHeight="1" thickBot="1" x14ac:dyDescent="0.25">
      <c r="B39" s="124"/>
      <c r="C39" s="124"/>
      <c r="D39" s="383" t="s">
        <v>102</v>
      </c>
      <c r="E39" s="384">
        <v>99</v>
      </c>
      <c r="F39" s="192" t="s">
        <v>26</v>
      </c>
      <c r="G39" s="418" t="s">
        <v>103</v>
      </c>
      <c r="H39" s="48"/>
      <c r="I39" s="52"/>
      <c r="J39" s="174"/>
      <c r="K39" s="49"/>
      <c r="L39" s="175"/>
      <c r="M39" s="158"/>
      <c r="N39" s="45"/>
      <c r="O39" s="45"/>
      <c r="P39" s="50"/>
      <c r="Q39" s="159"/>
      <c r="R39" s="168"/>
      <c r="S39" s="45"/>
      <c r="T39" s="45"/>
      <c r="U39" s="50"/>
      <c r="V39" s="52"/>
      <c r="W39" s="174"/>
      <c r="X39" s="46"/>
      <c r="Y39" s="46"/>
      <c r="Z39" s="51"/>
      <c r="AA39" s="175"/>
      <c r="AB39" s="174"/>
      <c r="AC39" s="45"/>
      <c r="AD39" s="45"/>
      <c r="AE39" s="50"/>
      <c r="AF39" s="52"/>
    </row>
    <row r="40" spans="2:32" s="17" customFormat="1" ht="17.100000000000001" customHeight="1" x14ac:dyDescent="0.2">
      <c r="B40" s="124"/>
      <c r="C40" s="124"/>
      <c r="D40" s="200"/>
      <c r="E40" s="209"/>
      <c r="F40" s="96" t="s">
        <v>24</v>
      </c>
      <c r="G40" s="174"/>
      <c r="H40" s="38"/>
      <c r="I40" s="44"/>
      <c r="J40" s="174"/>
      <c r="K40" s="40"/>
      <c r="L40" s="173"/>
      <c r="M40" s="158"/>
      <c r="N40" s="45"/>
      <c r="O40" s="45"/>
      <c r="P40" s="42"/>
      <c r="Q40" s="157"/>
      <c r="R40" s="168"/>
      <c r="S40" s="45"/>
      <c r="T40" s="45"/>
      <c r="U40" s="42"/>
      <c r="V40" s="44"/>
      <c r="W40" s="174"/>
      <c r="X40" s="46"/>
      <c r="Y40" s="46"/>
      <c r="Z40" s="43"/>
      <c r="AA40" s="173"/>
      <c r="AB40" s="174"/>
      <c r="AC40" s="45"/>
      <c r="AD40" s="45"/>
      <c r="AE40" s="42"/>
      <c r="AF40" s="44"/>
    </row>
    <row r="41" spans="2:32" s="17" customFormat="1" ht="17.100000000000001" customHeight="1" x14ac:dyDescent="0.2">
      <c r="B41" s="124"/>
      <c r="C41" s="124"/>
      <c r="D41" s="650"/>
      <c r="E41" s="657"/>
      <c r="F41" s="47" t="s">
        <v>25</v>
      </c>
      <c r="G41" s="174"/>
      <c r="H41" s="38"/>
      <c r="I41" s="44"/>
      <c r="J41" s="174"/>
      <c r="K41" s="40"/>
      <c r="L41" s="173"/>
      <c r="M41" s="158"/>
      <c r="N41" s="45"/>
      <c r="O41" s="45"/>
      <c r="P41" s="42"/>
      <c r="Q41" s="157"/>
      <c r="R41" s="168"/>
      <c r="S41" s="45"/>
      <c r="T41" s="45"/>
      <c r="U41" s="42"/>
      <c r="V41" s="44"/>
      <c r="W41" s="174"/>
      <c r="X41" s="46"/>
      <c r="Y41" s="46"/>
      <c r="Z41" s="43"/>
      <c r="AA41" s="173"/>
      <c r="AB41" s="174"/>
      <c r="AC41" s="45"/>
      <c r="AD41" s="45"/>
      <c r="AE41" s="42"/>
      <c r="AF41" s="44"/>
    </row>
    <row r="42" spans="2:32" s="17" customFormat="1" ht="17.100000000000001" customHeight="1" thickBot="1" x14ac:dyDescent="0.25">
      <c r="B42" s="124"/>
      <c r="C42" s="124"/>
      <c r="D42" s="383"/>
      <c r="E42" s="384"/>
      <c r="F42" s="192" t="s">
        <v>26</v>
      </c>
      <c r="G42" s="177"/>
      <c r="H42" s="38"/>
      <c r="I42" s="44"/>
      <c r="J42" s="177"/>
      <c r="K42" s="40"/>
      <c r="L42" s="173"/>
      <c r="M42" s="162"/>
      <c r="N42" s="58"/>
      <c r="O42" s="58"/>
      <c r="P42" s="42"/>
      <c r="Q42" s="157"/>
      <c r="R42" s="169"/>
      <c r="S42" s="58"/>
      <c r="T42" s="58"/>
      <c r="U42" s="42"/>
      <c r="V42" s="44"/>
      <c r="W42" s="177"/>
      <c r="X42" s="59"/>
      <c r="Y42" s="59"/>
      <c r="Z42" s="43"/>
      <c r="AA42" s="173"/>
      <c r="AB42" s="177"/>
      <c r="AC42" s="58"/>
      <c r="AD42" s="58"/>
      <c r="AE42" s="42"/>
      <c r="AF42" s="44"/>
    </row>
    <row r="43" spans="2:32" s="17" customFormat="1" ht="17.100000000000001" customHeight="1" x14ac:dyDescent="0.2">
      <c r="B43" s="124"/>
      <c r="C43" s="124"/>
      <c r="D43" s="200"/>
      <c r="E43" s="209"/>
      <c r="F43" s="96" t="s">
        <v>24</v>
      </c>
      <c r="G43" s="177"/>
      <c r="H43" s="53"/>
      <c r="I43" s="57"/>
      <c r="J43" s="177"/>
      <c r="K43" s="54"/>
      <c r="L43" s="176"/>
      <c r="M43" s="162"/>
      <c r="N43" s="58"/>
      <c r="O43" s="58"/>
      <c r="P43" s="55"/>
      <c r="Q43" s="161"/>
      <c r="R43" s="169"/>
      <c r="S43" s="58"/>
      <c r="T43" s="45"/>
      <c r="U43" s="55"/>
      <c r="V43" s="57"/>
      <c r="W43" s="174"/>
      <c r="X43" s="46"/>
      <c r="Y43" s="46"/>
      <c r="Z43" s="56"/>
      <c r="AA43" s="176"/>
      <c r="AB43" s="174"/>
      <c r="AC43" s="45"/>
      <c r="AD43" s="45"/>
      <c r="AE43" s="55"/>
      <c r="AF43" s="57"/>
    </row>
    <row r="44" spans="2:32" s="17" customFormat="1" ht="17.100000000000001" customHeight="1" x14ac:dyDescent="0.2">
      <c r="B44" s="124"/>
      <c r="C44" s="124"/>
      <c r="D44" s="650"/>
      <c r="E44" s="651"/>
      <c r="F44" s="47" t="s">
        <v>25</v>
      </c>
      <c r="G44" s="174"/>
      <c r="H44" s="38"/>
      <c r="I44" s="44"/>
      <c r="J44" s="174"/>
      <c r="K44" s="40"/>
      <c r="L44" s="173"/>
      <c r="M44" s="158"/>
      <c r="N44" s="45"/>
      <c r="O44" s="45"/>
      <c r="P44" s="42"/>
      <c r="Q44" s="157"/>
      <c r="R44" s="168"/>
      <c r="S44" s="45"/>
      <c r="T44" s="45"/>
      <c r="U44" s="42"/>
      <c r="V44" s="44"/>
      <c r="W44" s="174"/>
      <c r="X44" s="46"/>
      <c r="Y44" s="46"/>
      <c r="Z44" s="43"/>
      <c r="AA44" s="173"/>
      <c r="AB44" s="174"/>
      <c r="AC44" s="45"/>
      <c r="AD44" s="45"/>
      <c r="AE44" s="42"/>
      <c r="AF44" s="44"/>
    </row>
    <row r="45" spans="2:32" s="17" customFormat="1" ht="17.100000000000001" customHeight="1" thickBot="1" x14ac:dyDescent="0.25">
      <c r="B45" s="124"/>
      <c r="C45" s="124"/>
      <c r="D45" s="383"/>
      <c r="E45" s="384"/>
      <c r="F45" s="192" t="s">
        <v>26</v>
      </c>
      <c r="G45" s="174"/>
      <c r="H45" s="38"/>
      <c r="I45" s="44"/>
      <c r="J45" s="174"/>
      <c r="K45" s="40"/>
      <c r="L45" s="173"/>
      <c r="M45" s="158"/>
      <c r="N45" s="45"/>
      <c r="O45" s="45"/>
      <c r="P45" s="42"/>
      <c r="Q45" s="157"/>
      <c r="R45" s="168"/>
      <c r="S45" s="45"/>
      <c r="T45" s="45"/>
      <c r="U45" s="42"/>
      <c r="V45" s="44"/>
      <c r="W45" s="174"/>
      <c r="X45" s="46"/>
      <c r="Y45" s="46"/>
      <c r="Z45" s="43"/>
      <c r="AA45" s="173"/>
      <c r="AB45" s="174"/>
      <c r="AC45" s="45"/>
      <c r="AD45" s="45"/>
      <c r="AE45" s="42"/>
      <c r="AF45" s="44"/>
    </row>
    <row r="46" spans="2:32" s="17" customFormat="1" ht="17.100000000000001" customHeight="1" x14ac:dyDescent="0.2">
      <c r="B46" s="124"/>
      <c r="C46" s="124"/>
      <c r="D46" s="200"/>
      <c r="E46" s="209"/>
      <c r="F46" s="96" t="s">
        <v>24</v>
      </c>
      <c r="G46" s="174"/>
      <c r="H46" s="53"/>
      <c r="I46" s="57"/>
      <c r="J46" s="174"/>
      <c r="K46" s="54"/>
      <c r="L46" s="176"/>
      <c r="M46" s="160"/>
      <c r="N46" s="45"/>
      <c r="O46" s="45"/>
      <c r="P46" s="55"/>
      <c r="Q46" s="161"/>
      <c r="R46" s="168"/>
      <c r="S46" s="45"/>
      <c r="T46" s="45"/>
      <c r="U46" s="55"/>
      <c r="V46" s="57"/>
      <c r="W46" s="174"/>
      <c r="X46" s="46"/>
      <c r="Y46" s="46"/>
      <c r="Z46" s="56"/>
      <c r="AA46" s="176"/>
      <c r="AB46" s="174"/>
      <c r="AC46" s="45"/>
      <c r="AD46" s="45"/>
      <c r="AE46" s="55"/>
      <c r="AF46" s="57"/>
    </row>
    <row r="47" spans="2:32" s="17" customFormat="1" ht="17.100000000000001" customHeight="1" x14ac:dyDescent="0.2">
      <c r="B47" s="124"/>
      <c r="C47" s="124"/>
      <c r="D47" s="650"/>
      <c r="E47" s="651"/>
      <c r="F47" s="47" t="s">
        <v>25</v>
      </c>
      <c r="G47" s="174"/>
      <c r="H47" s="38"/>
      <c r="I47" s="44"/>
      <c r="J47" s="174"/>
      <c r="K47" s="40"/>
      <c r="L47" s="173"/>
      <c r="M47" s="158"/>
      <c r="N47" s="45"/>
      <c r="O47" s="45"/>
      <c r="P47" s="42"/>
      <c r="Q47" s="157"/>
      <c r="R47" s="168"/>
      <c r="S47" s="45"/>
      <c r="T47" s="45"/>
      <c r="U47" s="42"/>
      <c r="V47" s="44"/>
      <c r="W47" s="174"/>
      <c r="X47" s="46"/>
      <c r="Y47" s="46"/>
      <c r="Z47" s="43"/>
      <c r="AA47" s="173"/>
      <c r="AB47" s="174"/>
      <c r="AC47" s="45"/>
      <c r="AD47" s="45"/>
      <c r="AE47" s="42"/>
      <c r="AF47" s="44"/>
    </row>
    <row r="48" spans="2:32" s="17" customFormat="1" ht="17.100000000000001" customHeight="1" thickBot="1" x14ac:dyDescent="0.25">
      <c r="B48" s="124"/>
      <c r="C48" s="124"/>
      <c r="D48" s="383"/>
      <c r="E48" s="384"/>
      <c r="F48" s="192" t="s">
        <v>26</v>
      </c>
      <c r="G48" s="174"/>
      <c r="H48" s="48"/>
      <c r="I48" s="52"/>
      <c r="J48" s="174"/>
      <c r="K48" s="49"/>
      <c r="L48" s="175"/>
      <c r="M48" s="158"/>
      <c r="N48" s="45"/>
      <c r="O48" s="45"/>
      <c r="P48" s="50"/>
      <c r="Q48" s="159"/>
      <c r="R48" s="168"/>
      <c r="S48" s="45"/>
      <c r="T48" s="45"/>
      <c r="U48" s="50"/>
      <c r="V48" s="52"/>
      <c r="W48" s="174"/>
      <c r="X48" s="46"/>
      <c r="Y48" s="46"/>
      <c r="Z48" s="51"/>
      <c r="AA48" s="175"/>
      <c r="AB48" s="174"/>
      <c r="AC48" s="45"/>
      <c r="AD48" s="45"/>
      <c r="AE48" s="50"/>
      <c r="AF48" s="52"/>
    </row>
    <row r="49" spans="2:99" s="17" customFormat="1" ht="17.100000000000001" customHeight="1" x14ac:dyDescent="0.2">
      <c r="B49" s="124"/>
      <c r="C49" s="124"/>
      <c r="D49" s="200"/>
      <c r="E49" s="209"/>
      <c r="F49" s="96" t="s">
        <v>24</v>
      </c>
      <c r="G49" s="174"/>
      <c r="H49" s="53"/>
      <c r="I49" s="57"/>
      <c r="J49" s="174"/>
      <c r="K49" s="54"/>
      <c r="L49" s="176"/>
      <c r="M49" s="160"/>
      <c r="N49" s="45"/>
      <c r="O49" s="45"/>
      <c r="P49" s="55"/>
      <c r="Q49" s="161"/>
      <c r="R49" s="168"/>
      <c r="S49" s="45"/>
      <c r="T49" s="45"/>
      <c r="U49" s="55"/>
      <c r="V49" s="57"/>
      <c r="W49" s="174"/>
      <c r="X49" s="46"/>
      <c r="Y49" s="46"/>
      <c r="Z49" s="56"/>
      <c r="AA49" s="176"/>
      <c r="AB49" s="174"/>
      <c r="AC49" s="45"/>
      <c r="AD49" s="45"/>
      <c r="AE49" s="55"/>
      <c r="AF49" s="57"/>
    </row>
    <row r="50" spans="2:99" s="17" customFormat="1" ht="17.100000000000001" customHeight="1" x14ac:dyDescent="0.2">
      <c r="B50" s="124"/>
      <c r="C50" s="124"/>
      <c r="D50" s="650"/>
      <c r="E50" s="651"/>
      <c r="F50" s="47" t="s">
        <v>25</v>
      </c>
      <c r="G50" s="174"/>
      <c r="H50" s="38"/>
      <c r="I50" s="44"/>
      <c r="J50" s="174"/>
      <c r="K50" s="40"/>
      <c r="L50" s="173"/>
      <c r="M50" s="158"/>
      <c r="N50" s="45"/>
      <c r="O50" s="45"/>
      <c r="P50" s="42"/>
      <c r="Q50" s="157"/>
      <c r="R50" s="168"/>
      <c r="S50" s="45"/>
      <c r="T50" s="45"/>
      <c r="U50" s="42"/>
      <c r="V50" s="44"/>
      <c r="W50" s="174"/>
      <c r="X50" s="46"/>
      <c r="Y50" s="46"/>
      <c r="Z50" s="43"/>
      <c r="AA50" s="173"/>
      <c r="AB50" s="174"/>
      <c r="AC50" s="45"/>
      <c r="AD50" s="45"/>
      <c r="AE50" s="42"/>
      <c r="AF50" s="44"/>
    </row>
    <row r="51" spans="2:99" s="17" customFormat="1" ht="17.100000000000001" customHeight="1" thickBot="1" x14ac:dyDescent="0.25">
      <c r="B51" s="124"/>
      <c r="C51" s="124"/>
      <c r="D51" s="383"/>
      <c r="E51" s="384"/>
      <c r="F51" s="192" t="s">
        <v>26</v>
      </c>
      <c r="G51" s="174"/>
      <c r="H51" s="48"/>
      <c r="I51" s="52"/>
      <c r="J51" s="174"/>
      <c r="K51" s="49"/>
      <c r="L51" s="175"/>
      <c r="M51" s="158"/>
      <c r="N51" s="45"/>
      <c r="O51" s="45"/>
      <c r="P51" s="50"/>
      <c r="Q51" s="159"/>
      <c r="R51" s="168"/>
      <c r="S51" s="45"/>
      <c r="T51" s="45"/>
      <c r="U51" s="50"/>
      <c r="V51" s="52"/>
      <c r="W51" s="174"/>
      <c r="X51" s="46"/>
      <c r="Y51" s="46"/>
      <c r="Z51" s="51"/>
      <c r="AA51" s="175"/>
      <c r="AB51" s="174"/>
      <c r="AC51" s="45"/>
      <c r="AD51" s="45"/>
      <c r="AE51" s="50"/>
      <c r="AF51" s="52"/>
    </row>
    <row r="52" spans="2:99" s="17" customFormat="1" ht="17.100000000000001" customHeight="1" x14ac:dyDescent="0.2">
      <c r="B52" s="124"/>
      <c r="C52" s="124"/>
      <c r="D52" s="200"/>
      <c r="E52" s="209"/>
      <c r="F52" s="96" t="s">
        <v>24</v>
      </c>
      <c r="G52" s="174"/>
      <c r="H52" s="53"/>
      <c r="I52" s="57"/>
      <c r="J52" s="174"/>
      <c r="K52" s="54"/>
      <c r="L52" s="176"/>
      <c r="M52" s="160"/>
      <c r="N52" s="45"/>
      <c r="O52" s="45"/>
      <c r="P52" s="55"/>
      <c r="Q52" s="161"/>
      <c r="R52" s="168"/>
      <c r="S52" s="45"/>
      <c r="T52" s="45"/>
      <c r="U52" s="55"/>
      <c r="V52" s="57"/>
      <c r="W52" s="174"/>
      <c r="X52" s="46"/>
      <c r="Y52" s="46"/>
      <c r="Z52" s="56"/>
      <c r="AA52" s="176"/>
      <c r="AB52" s="174"/>
      <c r="AC52" s="45"/>
      <c r="AD52" s="45"/>
      <c r="AE52" s="55"/>
      <c r="AF52" s="57"/>
    </row>
    <row r="53" spans="2:99" s="17" customFormat="1" ht="17.100000000000001" customHeight="1" x14ac:dyDescent="0.2">
      <c r="B53" s="124"/>
      <c r="C53" s="124"/>
      <c r="D53" s="650"/>
      <c r="E53" s="651"/>
      <c r="F53" s="47" t="s">
        <v>25</v>
      </c>
      <c r="G53" s="174"/>
      <c r="H53" s="38"/>
      <c r="I53" s="44"/>
      <c r="J53" s="174"/>
      <c r="K53" s="40"/>
      <c r="L53" s="173"/>
      <c r="M53" s="158"/>
      <c r="N53" s="45"/>
      <c r="O53" s="45"/>
      <c r="P53" s="42"/>
      <c r="Q53" s="157"/>
      <c r="R53" s="168"/>
      <c r="S53" s="45"/>
      <c r="T53" s="45"/>
      <c r="U53" s="42"/>
      <c r="V53" s="44"/>
      <c r="W53" s="174"/>
      <c r="X53" s="46"/>
      <c r="Y53" s="46"/>
      <c r="Z53" s="43"/>
      <c r="AA53" s="173"/>
      <c r="AB53" s="174"/>
      <c r="AC53" s="45"/>
      <c r="AD53" s="45"/>
      <c r="AE53" s="42"/>
      <c r="AF53" s="44"/>
    </row>
    <row r="54" spans="2:99" s="17" customFormat="1" ht="17.100000000000001" customHeight="1" thickBot="1" x14ac:dyDescent="0.25">
      <c r="B54" s="124"/>
      <c r="C54" s="124"/>
      <c r="D54" s="383"/>
      <c r="E54" s="384"/>
      <c r="F54" s="192" t="s">
        <v>26</v>
      </c>
      <c r="G54" s="174"/>
      <c r="H54" s="48"/>
      <c r="I54" s="52"/>
      <c r="J54" s="174"/>
      <c r="K54" s="49"/>
      <c r="L54" s="175"/>
      <c r="M54" s="158"/>
      <c r="N54" s="45"/>
      <c r="O54" s="45"/>
      <c r="P54" s="50"/>
      <c r="Q54" s="159"/>
      <c r="R54" s="168"/>
      <c r="S54" s="45"/>
      <c r="T54" s="45"/>
      <c r="U54" s="50"/>
      <c r="V54" s="52"/>
      <c r="W54" s="174"/>
      <c r="X54" s="46"/>
      <c r="Y54" s="46"/>
      <c r="Z54" s="51"/>
      <c r="AA54" s="175"/>
      <c r="AB54" s="174"/>
      <c r="AC54" s="45"/>
      <c r="AD54" s="45"/>
      <c r="AE54" s="50"/>
      <c r="AF54" s="52"/>
    </row>
    <row r="55" spans="2:99" s="17" customFormat="1" ht="17.100000000000001" customHeight="1" x14ac:dyDescent="0.2">
      <c r="B55" s="124"/>
      <c r="C55" s="124"/>
      <c r="D55" s="200"/>
      <c r="E55" s="209"/>
      <c r="F55" s="96" t="s">
        <v>24</v>
      </c>
      <c r="G55" s="174"/>
      <c r="H55" s="53"/>
      <c r="I55" s="57"/>
      <c r="J55" s="174"/>
      <c r="K55" s="54"/>
      <c r="L55" s="176"/>
      <c r="M55" s="160"/>
      <c r="N55" s="45"/>
      <c r="O55" s="45"/>
      <c r="P55" s="55"/>
      <c r="Q55" s="161"/>
      <c r="R55" s="168"/>
      <c r="S55" s="45"/>
      <c r="T55" s="45"/>
      <c r="U55" s="55"/>
      <c r="V55" s="57"/>
      <c r="W55" s="174"/>
      <c r="X55" s="46"/>
      <c r="Y55" s="46"/>
      <c r="Z55" s="56"/>
      <c r="AA55" s="176"/>
      <c r="AB55" s="174"/>
      <c r="AC55" s="45"/>
      <c r="AD55" s="45"/>
      <c r="AE55" s="55"/>
      <c r="AF55" s="57"/>
    </row>
    <row r="56" spans="2:99" s="17" customFormat="1" ht="17.100000000000001" customHeight="1" x14ac:dyDescent="0.2">
      <c r="B56" s="124"/>
      <c r="C56" s="124"/>
      <c r="D56" s="650"/>
      <c r="E56" s="651"/>
      <c r="F56" s="47" t="s">
        <v>25</v>
      </c>
      <c r="G56" s="174"/>
      <c r="H56" s="38"/>
      <c r="I56" s="44"/>
      <c r="J56" s="174"/>
      <c r="K56" s="40"/>
      <c r="L56" s="173"/>
      <c r="M56" s="158"/>
      <c r="N56" s="45"/>
      <c r="O56" s="45"/>
      <c r="P56" s="42"/>
      <c r="Q56" s="157"/>
      <c r="R56" s="168"/>
      <c r="S56" s="45"/>
      <c r="T56" s="45"/>
      <c r="U56" s="42"/>
      <c r="V56" s="44"/>
      <c r="W56" s="174"/>
      <c r="X56" s="46"/>
      <c r="Y56" s="46"/>
      <c r="Z56" s="43"/>
      <c r="AA56" s="173"/>
      <c r="AB56" s="174"/>
      <c r="AC56" s="45"/>
      <c r="AD56" s="45"/>
      <c r="AE56" s="42"/>
      <c r="AF56" s="44"/>
    </row>
    <row r="57" spans="2:99" s="17" customFormat="1" ht="17.100000000000001" customHeight="1" thickBot="1" x14ac:dyDescent="0.25">
      <c r="B57" s="124"/>
      <c r="C57" s="124"/>
      <c r="D57" s="383"/>
      <c r="E57" s="384"/>
      <c r="F57" s="192" t="s">
        <v>26</v>
      </c>
      <c r="G57" s="174"/>
      <c r="H57" s="48"/>
      <c r="I57" s="52"/>
      <c r="J57" s="174"/>
      <c r="K57" s="49"/>
      <c r="L57" s="175"/>
      <c r="M57" s="158"/>
      <c r="N57" s="45"/>
      <c r="O57" s="45"/>
      <c r="P57" s="50"/>
      <c r="Q57" s="159"/>
      <c r="R57" s="168"/>
      <c r="S57" s="45"/>
      <c r="T57" s="45"/>
      <c r="U57" s="50"/>
      <c r="V57" s="52"/>
      <c r="W57" s="174"/>
      <c r="X57" s="46"/>
      <c r="Y57" s="46"/>
      <c r="Z57" s="51"/>
      <c r="AA57" s="175"/>
      <c r="AB57" s="174"/>
      <c r="AC57" s="45"/>
      <c r="AD57" s="45"/>
      <c r="AE57" s="50"/>
      <c r="AF57" s="52"/>
    </row>
    <row r="58" spans="2:99" s="17" customFormat="1" ht="17.100000000000001" customHeight="1" x14ac:dyDescent="0.2">
      <c r="B58" s="124"/>
      <c r="C58" s="124"/>
      <c r="D58" s="200"/>
      <c r="E58" s="209"/>
      <c r="F58" s="96" t="s">
        <v>24</v>
      </c>
      <c r="G58" s="174"/>
      <c r="H58" s="53"/>
      <c r="I58" s="57"/>
      <c r="J58" s="174"/>
      <c r="K58" s="54"/>
      <c r="L58" s="176"/>
      <c r="M58" s="160"/>
      <c r="N58" s="45"/>
      <c r="O58" s="45"/>
      <c r="P58" s="55"/>
      <c r="Q58" s="161"/>
      <c r="R58" s="168"/>
      <c r="S58" s="45"/>
      <c r="T58" s="45"/>
      <c r="U58" s="55"/>
      <c r="V58" s="57"/>
      <c r="W58" s="174"/>
      <c r="X58" s="46"/>
      <c r="Y58" s="46"/>
      <c r="Z58" s="56"/>
      <c r="AA58" s="176"/>
      <c r="AB58" s="174"/>
      <c r="AC58" s="45"/>
      <c r="AD58" s="45"/>
      <c r="AE58" s="55"/>
      <c r="AF58" s="57"/>
    </row>
    <row r="59" spans="2:99" s="17" customFormat="1" ht="17.100000000000001" customHeight="1" x14ac:dyDescent="0.2">
      <c r="B59" s="124"/>
      <c r="C59" s="124"/>
      <c r="D59" s="650"/>
      <c r="E59" s="651"/>
      <c r="F59" s="47" t="s">
        <v>25</v>
      </c>
      <c r="G59" s="174"/>
      <c r="H59" s="38"/>
      <c r="I59" s="44"/>
      <c r="J59" s="174"/>
      <c r="K59" s="40"/>
      <c r="L59" s="173"/>
      <c r="M59" s="158"/>
      <c r="N59" s="45"/>
      <c r="O59" s="45"/>
      <c r="P59" s="42"/>
      <c r="Q59" s="157"/>
      <c r="R59" s="168"/>
      <c r="S59" s="45"/>
      <c r="T59" s="45"/>
      <c r="U59" s="42"/>
      <c r="V59" s="44"/>
      <c r="W59" s="174"/>
      <c r="X59" s="46"/>
      <c r="Y59" s="46"/>
      <c r="Z59" s="43"/>
      <c r="AA59" s="173"/>
      <c r="AB59" s="174"/>
      <c r="AC59" s="45"/>
      <c r="AD59" s="45"/>
      <c r="AE59" s="42"/>
      <c r="AF59" s="44"/>
    </row>
    <row r="60" spans="2:99" s="17" customFormat="1" ht="17.100000000000001" customHeight="1" thickBot="1" x14ac:dyDescent="0.25">
      <c r="B60" s="125"/>
      <c r="C60" s="124"/>
      <c r="D60" s="383"/>
      <c r="E60" s="384"/>
      <c r="F60" s="192" t="s">
        <v>26</v>
      </c>
      <c r="G60" s="178"/>
      <c r="H60" s="187"/>
      <c r="I60" s="171"/>
      <c r="J60" s="178"/>
      <c r="K60" s="182"/>
      <c r="L60" s="181"/>
      <c r="M60" s="163"/>
      <c r="N60" s="164"/>
      <c r="O60" s="164"/>
      <c r="P60" s="165"/>
      <c r="Q60" s="166"/>
      <c r="R60" s="170"/>
      <c r="S60" s="164"/>
      <c r="T60" s="164"/>
      <c r="U60" s="165"/>
      <c r="V60" s="171"/>
      <c r="W60" s="178"/>
      <c r="X60" s="179"/>
      <c r="Y60" s="179"/>
      <c r="Z60" s="180"/>
      <c r="AA60" s="181"/>
      <c r="AB60" s="178"/>
      <c r="AC60" s="164"/>
      <c r="AD60" s="164"/>
      <c r="AE60" s="165"/>
      <c r="AF60" s="171"/>
    </row>
    <row r="61" spans="2:99" ht="9.9499999999999993" customHeight="1" x14ac:dyDescent="0.2">
      <c r="B61" s="124"/>
      <c r="C61" s="125"/>
      <c r="D61" s="60"/>
      <c r="E61" s="61"/>
      <c r="F61" s="62"/>
      <c r="G61" s="127"/>
      <c r="H61" s="127"/>
      <c r="I61" s="63"/>
      <c r="J61" s="63"/>
      <c r="K61" s="64"/>
      <c r="L61" s="64"/>
      <c r="M61" s="65"/>
      <c r="N61" s="63"/>
      <c r="O61" s="63"/>
      <c r="P61" s="63"/>
      <c r="Q61" s="66"/>
      <c r="R61" s="66"/>
      <c r="S61" s="63"/>
      <c r="T61" s="63"/>
      <c r="U61" s="63"/>
      <c r="V61" s="63"/>
      <c r="W61" s="63"/>
      <c r="X61" s="67"/>
      <c r="Y61" s="67"/>
      <c r="Z61" s="67"/>
      <c r="AA61" s="67"/>
      <c r="AB61" s="62"/>
      <c r="AC61" s="62"/>
      <c r="AD61" s="63"/>
      <c r="AE61" s="63"/>
      <c r="AF61" s="68"/>
      <c r="AG61" s="1"/>
      <c r="AH61" s="1"/>
      <c r="AI61" s="1"/>
      <c r="AJ61" s="1"/>
      <c r="AK61" s="1"/>
      <c r="AL61" s="9"/>
      <c r="AM61" s="9"/>
      <c r="AN61" s="9"/>
      <c r="AO61" s="1"/>
      <c r="AP61" s="1"/>
      <c r="AQ61" s="1"/>
      <c r="AR61" s="1"/>
      <c r="AS61" s="1"/>
      <c r="AT61" s="2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</row>
    <row r="62" spans="2:99" ht="24.95" customHeight="1" x14ac:dyDescent="0.2">
      <c r="B62" s="124"/>
      <c r="C62" s="124"/>
      <c r="D62" s="208"/>
      <c r="E62" s="69"/>
      <c r="F62" s="70"/>
      <c r="G62" s="509"/>
      <c r="H62" s="509"/>
      <c r="I62" s="1"/>
      <c r="J62" s="509"/>
      <c r="K62" s="509"/>
      <c r="L62" s="72"/>
      <c r="M62" s="510"/>
      <c r="N62" s="510"/>
      <c r="O62" s="1"/>
      <c r="P62" s="510"/>
      <c r="Q62" s="510"/>
      <c r="R62" s="75"/>
      <c r="S62" s="507"/>
      <c r="T62" s="508"/>
      <c r="U62" s="508"/>
      <c r="V62" s="1"/>
      <c r="W62" s="1"/>
      <c r="X62" s="76"/>
      <c r="Y62" s="77"/>
      <c r="Z62" s="77"/>
      <c r="AA62" s="77"/>
      <c r="AB62" s="78"/>
      <c r="AC62" s="79" t="s">
        <v>1</v>
      </c>
      <c r="AD62" s="80"/>
      <c r="AE62" s="81"/>
      <c r="AF62" s="82"/>
      <c r="AG62" s="7"/>
      <c r="AH62" s="1"/>
      <c r="AI62" s="1"/>
      <c r="AJ62" s="1"/>
      <c r="AK62" s="1"/>
      <c r="AL62" s="9"/>
      <c r="AM62" s="9"/>
      <c r="AN62" s="9"/>
      <c r="AO62" s="1"/>
      <c r="AP62" s="1"/>
      <c r="AQ62" s="1"/>
      <c r="AR62" s="1"/>
      <c r="AS62" s="1"/>
      <c r="AT62" s="2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</row>
    <row r="63" spans="2:99" ht="9.9499999999999993" customHeight="1" x14ac:dyDescent="0.2">
      <c r="B63" s="124"/>
      <c r="C63" s="124"/>
      <c r="D63" s="83"/>
      <c r="E63" s="84"/>
      <c r="F63" s="70"/>
      <c r="G63" s="126"/>
      <c r="H63" s="126"/>
      <c r="I63" s="1"/>
      <c r="J63" s="1"/>
      <c r="K63" s="72"/>
      <c r="L63" s="72"/>
      <c r="M63" s="73"/>
      <c r="N63" s="1"/>
      <c r="O63" s="1"/>
      <c r="P63" s="74"/>
      <c r="Q63" s="7"/>
      <c r="R63" s="85"/>
      <c r="S63" s="1"/>
      <c r="T63" s="1"/>
      <c r="U63" s="1"/>
      <c r="V63" s="1"/>
      <c r="W63" s="6"/>
      <c r="X63" s="86"/>
      <c r="Y63" s="87"/>
      <c r="Z63" s="87"/>
      <c r="AA63" s="88"/>
      <c r="AB63" s="89"/>
      <c r="AC63" s="70"/>
      <c r="AD63" s="1"/>
      <c r="AE63" s="1"/>
      <c r="AF63" s="90"/>
      <c r="AG63" s="1"/>
      <c r="AH63" s="1"/>
      <c r="AI63" s="1"/>
      <c r="AJ63" s="1"/>
      <c r="AK63" s="1"/>
      <c r="AL63" s="9"/>
      <c r="AM63" s="9"/>
      <c r="AN63" s="9"/>
      <c r="AO63" s="1"/>
      <c r="AP63" s="1"/>
      <c r="AQ63" s="1"/>
      <c r="AR63" s="1"/>
      <c r="AS63" s="1"/>
      <c r="AT63" s="2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</row>
    <row r="64" spans="2:99" ht="24.95" customHeight="1" thickBot="1" x14ac:dyDescent="0.25">
      <c r="B64" s="124"/>
      <c r="C64" s="124"/>
      <c r="D64" s="83"/>
      <c r="E64" s="84"/>
      <c r="F64" s="70"/>
      <c r="G64" s="540"/>
      <c r="H64" s="540"/>
      <c r="I64" s="1"/>
      <c r="J64" s="509"/>
      <c r="K64" s="509"/>
      <c r="L64" s="72"/>
      <c r="M64" s="510"/>
      <c r="N64" s="510"/>
      <c r="O64" s="1"/>
      <c r="P64" s="510"/>
      <c r="Q64" s="510"/>
      <c r="R64" s="85"/>
      <c r="S64" s="509"/>
      <c r="T64" s="509"/>
      <c r="U64" s="509"/>
      <c r="V64" s="1"/>
      <c r="W64" s="496" t="str">
        <f>'Blatt 0'!W64:AF64</f>
        <v>VW316/6 Foshan</v>
      </c>
      <c r="X64" s="497"/>
      <c r="Y64" s="497"/>
      <c r="Z64" s="497"/>
      <c r="AA64" s="497"/>
      <c r="AB64" s="497"/>
      <c r="AC64" s="497"/>
      <c r="AD64" s="497"/>
      <c r="AE64" s="497"/>
      <c r="AF64" s="498"/>
      <c r="AG64" s="1"/>
      <c r="AH64" s="1"/>
      <c r="AI64" s="1"/>
      <c r="AJ64" s="1"/>
      <c r="AK64" s="1"/>
      <c r="AL64" s="9"/>
      <c r="AM64" s="9"/>
      <c r="AN64" s="9"/>
      <c r="AO64" s="1"/>
      <c r="AP64" s="1"/>
      <c r="AQ64" s="1"/>
      <c r="AR64" s="1"/>
      <c r="AS64" s="1"/>
      <c r="AT64" s="2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</row>
    <row r="65" spans="2:32" customFormat="1" x14ac:dyDescent="0.2">
      <c r="D65" s="469"/>
      <c r="E65" s="470"/>
      <c r="F65" s="471"/>
      <c r="G65" s="476" t="str">
        <f>'Blatt 0'!G65:K65</f>
        <v>Benennung:</v>
      </c>
      <c r="H65" s="477"/>
      <c r="I65" s="477"/>
      <c r="J65" s="477"/>
      <c r="K65" s="478"/>
      <c r="L65" s="479" t="str">
        <f>'Blatt 0'!L65:M65</f>
        <v>AFO:</v>
      </c>
      <c r="M65" s="480"/>
      <c r="N65" s="655" t="str">
        <f>'Blatt 0'!N65:O66</f>
        <v>xxxx</v>
      </c>
      <c r="O65" s="656"/>
      <c r="P65" s="226" t="str">
        <f>'Blatt 0'!P65</f>
        <v>K.-Gruppe</v>
      </c>
      <c r="Q65" s="453" t="str">
        <f>'Blatt 0'!Q65:R65</f>
        <v>Entworfen:</v>
      </c>
      <c r="R65" s="454"/>
      <c r="S65" s="655" t="str">
        <f>'Blatt 0'!S65:T66</f>
        <v>EDAG-PS</v>
      </c>
      <c r="T65" s="656"/>
      <c r="U65" s="453" t="str">
        <f>'Blatt 0'!U65:V65</f>
        <v>Zeichng.Anz.:</v>
      </c>
      <c r="V65" s="454"/>
      <c r="W65" s="655" t="str">
        <f>'Blatt 0'!W65:X66</f>
        <v>X</v>
      </c>
      <c r="X65" s="656"/>
      <c r="Y65" s="457" t="str">
        <f>'Blatt 0'!Y65:AD65</f>
        <v>Zeichnungs-Nr.:</v>
      </c>
      <c r="Z65" s="458"/>
      <c r="AA65" s="458"/>
      <c r="AB65" s="458"/>
      <c r="AC65" s="458"/>
      <c r="AD65" s="459"/>
      <c r="AE65" s="227" t="str">
        <f>'Blatt 0'!AE65</f>
        <v>Bl.Nr.</v>
      </c>
      <c r="AF65" s="228" t="str">
        <f>'Blatt 0'!AF65</f>
        <v>Anschl.</v>
      </c>
    </row>
    <row r="66" spans="2:32" customFormat="1" ht="15" customHeight="1" x14ac:dyDescent="0.2">
      <c r="D66" s="420"/>
      <c r="E66" s="472"/>
      <c r="F66" s="473"/>
      <c r="G66" s="460" t="str">
        <f>'Blatt 0'!G66:K67</f>
        <v>Mess -u. Abstimmplan</v>
      </c>
      <c r="H66" s="484"/>
      <c r="I66" s="484"/>
      <c r="J66" s="484"/>
      <c r="K66" s="485"/>
      <c r="L66" s="526" t="str">
        <f>'Blatt 0'!L66:M66</f>
        <v>AFO:</v>
      </c>
      <c r="M66" s="527"/>
      <c r="N66" s="538"/>
      <c r="O66" s="539"/>
      <c r="P66" s="652"/>
      <c r="Q66" s="526" t="str">
        <f>'Blatt 0'!Q66:R66</f>
        <v>drafted:</v>
      </c>
      <c r="R66" s="527"/>
      <c r="S66" s="538"/>
      <c r="T66" s="539"/>
      <c r="U66" s="532" t="str">
        <f>'Blatt 0'!U66:V66</f>
        <v>sheet no.:</v>
      </c>
      <c r="V66" s="533"/>
      <c r="W66" s="538"/>
      <c r="X66" s="539"/>
      <c r="Y66" s="442" t="str">
        <f>'Blatt 0'!Y66:AD66</f>
        <v>Drawing-No.:</v>
      </c>
      <c r="Z66" s="443"/>
      <c r="AA66" s="443"/>
      <c r="AB66" s="443"/>
      <c r="AC66" s="443"/>
      <c r="AD66" s="444"/>
      <c r="AE66" s="230" t="str">
        <f>'Blatt 0'!AE66</f>
        <v>sheet no.:</v>
      </c>
      <c r="AF66" s="231" t="str">
        <f>'Blatt 0'!AF66</f>
        <v>next</v>
      </c>
    </row>
    <row r="67" spans="2:32" customFormat="1" ht="15" customHeight="1" x14ac:dyDescent="0.2">
      <c r="D67" s="420"/>
      <c r="E67" s="472"/>
      <c r="F67" s="473"/>
      <c r="G67" s="460"/>
      <c r="H67" s="484"/>
      <c r="I67" s="484"/>
      <c r="J67" s="484"/>
      <c r="K67" s="485"/>
      <c r="L67" s="422" t="str">
        <f>'Blatt 0'!L67:M67</f>
        <v>Station:</v>
      </c>
      <c r="M67" s="423"/>
      <c r="N67" s="534">
        <f>'Blatt 0'!N67:O68</f>
        <v>0</v>
      </c>
      <c r="O67" s="535"/>
      <c r="P67" s="654"/>
      <c r="Q67" s="422" t="str">
        <f>'Blatt 0'!Q67:R67</f>
        <v>Gezeichnet:</v>
      </c>
      <c r="R67" s="423"/>
      <c r="S67" s="516" t="str">
        <f>'Blatt 0'!S67:T68</f>
        <v>EDAG-PS</v>
      </c>
      <c r="T67" s="517"/>
      <c r="U67" s="520" t="str">
        <f>'Blatt 0'!U67:V67</f>
        <v>Datum:</v>
      </c>
      <c r="V67" s="521"/>
      <c r="W67" s="522" t="str">
        <f>'Blatt 0'!W67:X68</f>
        <v>xx.xx.xxxx</v>
      </c>
      <c r="X67" s="523"/>
      <c r="Y67" s="436" t="str">
        <f>'Blatt 0'!Y67:AD70</f>
        <v>C4-A20-XXD xxxxxx
C4-A20-XXD xxxxxx</v>
      </c>
      <c r="Z67" s="437"/>
      <c r="AA67" s="437"/>
      <c r="AB67" s="437"/>
      <c r="AC67" s="437"/>
      <c r="AD67" s="438"/>
      <c r="AE67" s="232"/>
      <c r="AF67" s="229"/>
    </row>
    <row r="68" spans="2:32" customFormat="1" ht="15" customHeight="1" x14ac:dyDescent="0.2">
      <c r="D68" s="420"/>
      <c r="E68" s="472"/>
      <c r="F68" s="473"/>
      <c r="G68" s="481" t="str">
        <f>'Blatt 0'!G68:K68</f>
        <v>title:</v>
      </c>
      <c r="H68" s="482"/>
      <c r="I68" s="482"/>
      <c r="J68" s="482"/>
      <c r="K68" s="483"/>
      <c r="L68" s="526" t="str">
        <f>'Blatt 0'!L68:M68</f>
        <v>station:</v>
      </c>
      <c r="M68" s="527"/>
      <c r="N68" s="536"/>
      <c r="O68" s="537"/>
      <c r="P68" s="233" t="str">
        <f>'Blatt 0'!P68</f>
        <v>c.-group</v>
      </c>
      <c r="Q68" s="526" t="str">
        <f>'Blatt 0'!Q68:R68</f>
        <v>drawn:</v>
      </c>
      <c r="R68" s="527"/>
      <c r="S68" s="538"/>
      <c r="T68" s="539"/>
      <c r="U68" s="528" t="str">
        <f>'Blatt 0'!U68:V68</f>
        <v>date:</v>
      </c>
      <c r="V68" s="529"/>
      <c r="W68" s="524"/>
      <c r="X68" s="525"/>
      <c r="Y68" s="436"/>
      <c r="Z68" s="437"/>
      <c r="AA68" s="437"/>
      <c r="AB68" s="437"/>
      <c r="AC68" s="437"/>
      <c r="AD68" s="438"/>
      <c r="AE68" s="430" t="s">
        <v>118</v>
      </c>
      <c r="AF68" s="431" t="s">
        <v>147</v>
      </c>
    </row>
    <row r="69" spans="2:32" customFormat="1" ht="15" customHeight="1" x14ac:dyDescent="0.2">
      <c r="D69" s="420"/>
      <c r="E69" s="472"/>
      <c r="F69" s="473"/>
      <c r="G69" s="460" t="str">
        <f>'Blatt 0'!G69:K70</f>
        <v>shims plan</v>
      </c>
      <c r="H69" s="484"/>
      <c r="I69" s="484"/>
      <c r="J69" s="484"/>
      <c r="K69" s="485"/>
      <c r="L69" s="422" t="str">
        <f>'Blatt 0'!L69:M69</f>
        <v>Typ:</v>
      </c>
      <c r="M69" s="423"/>
      <c r="N69" s="516" t="str">
        <f>'Blatt 0'!N69:O70</f>
        <v>VW316/6 Foshan</v>
      </c>
      <c r="O69" s="517"/>
      <c r="P69" s="652"/>
      <c r="Q69" s="422" t="str">
        <f>'Blatt 0'!Q69:R69</f>
        <v>Gesehen:</v>
      </c>
      <c r="R69" s="423"/>
      <c r="S69" s="516" t="str">
        <f>'Blatt 0'!S69:T70</f>
        <v>EDAG-PS</v>
      </c>
      <c r="T69" s="517"/>
      <c r="U69" s="422" t="str">
        <f>'Blatt 0'!U69:V69</f>
        <v>Firma:</v>
      </c>
      <c r="V69" s="423"/>
      <c r="W69" s="516" t="str">
        <f>'Blatt 0'!W69:X70</f>
        <v>EDAG-PS</v>
      </c>
      <c r="X69" s="517"/>
      <c r="Y69" s="436"/>
      <c r="Z69" s="437"/>
      <c r="AA69" s="437"/>
      <c r="AB69" s="437"/>
      <c r="AC69" s="437"/>
      <c r="AD69" s="438"/>
      <c r="AE69" s="430"/>
      <c r="AF69" s="431"/>
    </row>
    <row r="70" spans="2:32" customFormat="1" ht="18.75" customHeight="1" thickBot="1" x14ac:dyDescent="0.25">
      <c r="D70" s="421"/>
      <c r="E70" s="474"/>
      <c r="F70" s="475"/>
      <c r="G70" s="486"/>
      <c r="H70" s="487"/>
      <c r="I70" s="487"/>
      <c r="J70" s="487"/>
      <c r="K70" s="488"/>
      <c r="L70" s="530" t="str">
        <f>'Blatt 0'!L70:M70</f>
        <v>type:</v>
      </c>
      <c r="M70" s="531"/>
      <c r="N70" s="518"/>
      <c r="O70" s="519"/>
      <c r="P70" s="653"/>
      <c r="Q70" s="530" t="str">
        <f>'Blatt 0'!Q70:R70</f>
        <v>checked:</v>
      </c>
      <c r="R70" s="531"/>
      <c r="S70" s="518"/>
      <c r="T70" s="519"/>
      <c r="U70" s="530" t="str">
        <f>'Blatt 0'!U70:V70</f>
        <v>company:</v>
      </c>
      <c r="V70" s="531"/>
      <c r="W70" s="518"/>
      <c r="X70" s="519"/>
      <c r="Y70" s="439"/>
      <c r="Z70" s="440"/>
      <c r="AA70" s="440"/>
      <c r="AB70" s="440"/>
      <c r="AC70" s="440"/>
      <c r="AD70" s="441"/>
      <c r="AE70" s="234"/>
      <c r="AF70" s="235"/>
    </row>
    <row r="71" spans="2:32" s="17" customFormat="1" ht="15" customHeight="1" x14ac:dyDescent="0.2"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s="17" customFormat="1" ht="15" customHeight="1" x14ac:dyDescent="0.2"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s="17" customFormat="1" ht="15" customHeight="1" x14ac:dyDescent="0.2"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s="17" customFormat="1" ht="15" customHeight="1" x14ac:dyDescent="0.2"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s="17" customFormat="1" ht="15" customHeight="1" x14ac:dyDescent="0.2"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s="17" customFormat="1" ht="15" customHeight="1" x14ac:dyDescent="0.2"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s="17" customFormat="1" ht="15" customHeight="1" x14ac:dyDescent="0.2"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s="17" customFormat="1" ht="15" customHeight="1" x14ac:dyDescent="0.2"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s="17" customFormat="1" ht="15" customHeight="1" x14ac:dyDescent="0.2"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s="17" customFormat="1" ht="15" customHeight="1" x14ac:dyDescent="0.2"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s="17" customFormat="1" ht="15" customHeight="1" x14ac:dyDescent="0.2"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s="17" customFormat="1" ht="15" customHeight="1" x14ac:dyDescent="0.2"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s="17" customFormat="1" ht="15" customHeight="1" x14ac:dyDescent="0.2"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s="17" customFormat="1" ht="15" customHeight="1" x14ac:dyDescent="0.2"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s="17" customFormat="1" ht="15" customHeight="1" x14ac:dyDescent="0.2"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s="17" customFormat="1" ht="15" customHeight="1" x14ac:dyDescent="0.2"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s="17" customFormat="1" ht="15" customHeight="1" x14ac:dyDescent="0.2"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s="17" customFormat="1" ht="15" customHeight="1" x14ac:dyDescent="0.2"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s="17" customFormat="1" ht="15" customHeight="1" x14ac:dyDescent="0.2"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s="17" customFormat="1" ht="15" customHeight="1" x14ac:dyDescent="0.2"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s="17" customFormat="1" ht="15" customHeight="1" x14ac:dyDescent="0.2"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s="17" customFormat="1" ht="15" customHeight="1" x14ac:dyDescent="0.2"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s="17" customFormat="1" ht="15" customHeight="1" x14ac:dyDescent="0.2"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s="17" customFormat="1" ht="15" customHeight="1" x14ac:dyDescent="0.2"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s="17" customFormat="1" ht="15" customHeight="1" x14ac:dyDescent="0.2"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s="17" customFormat="1" ht="15" customHeight="1" x14ac:dyDescent="0.2"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7" s="17" customFormat="1" ht="15" customHeight="1" x14ac:dyDescent="0.2"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7" s="17" customFormat="1" ht="15" customHeight="1" x14ac:dyDescent="0.2"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7" s="17" customFormat="1" ht="15" customHeight="1" x14ac:dyDescent="0.2"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7" s="17" customFormat="1" ht="15" customHeight="1" x14ac:dyDescent="0.2"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7" s="17" customFormat="1" ht="15" customHeight="1" x14ac:dyDescent="0.2"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7" s="17" customFormat="1" ht="15" customHeight="1" x14ac:dyDescent="0.2"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7" s="17" customFormat="1" ht="15" customHeight="1" x14ac:dyDescent="0.2"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7" s="17" customFormat="1" ht="15" customHeight="1" x14ac:dyDescent="0.2"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7" s="17" customFormat="1" ht="15" customHeight="1" x14ac:dyDescent="0.2"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s="17" customFormat="1" ht="15" customHeight="1" x14ac:dyDescent="0.2"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s="17" customFormat="1" ht="15" customHeight="1" x14ac:dyDescent="0.2"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s="17" customFormat="1" ht="15" customHeight="1" x14ac:dyDescent="0.2"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s="17" customFormat="1" ht="15" customHeight="1" x14ac:dyDescent="0.2">
      <c r="B109" s="4"/>
      <c r="C109" s="4"/>
      <c r="D109" s="4"/>
      <c r="E109" s="4"/>
      <c r="F109" s="12"/>
      <c r="G109" s="4"/>
      <c r="H109" s="4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3"/>
      <c r="AF109" s="3"/>
      <c r="AG109" s="4"/>
      <c r="AH109" s="4"/>
      <c r="AI109" s="4"/>
      <c r="AJ109" s="4"/>
      <c r="AK109" s="4"/>
    </row>
    <row r="110" spans="2:37" s="17" customFormat="1" ht="15" customHeight="1" x14ac:dyDescent="0.2">
      <c r="B110" s="4"/>
      <c r="C110" s="4"/>
      <c r="D110" s="4"/>
      <c r="E110" s="4"/>
      <c r="F110" s="12"/>
      <c r="G110" s="4"/>
      <c r="H110" s="4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3"/>
      <c r="AF110" s="3"/>
      <c r="AG110" s="4"/>
      <c r="AH110" s="4"/>
      <c r="AI110" s="4"/>
      <c r="AJ110" s="4"/>
      <c r="AK110" s="4"/>
    </row>
    <row r="111" spans="2:37" s="17" customFormat="1" ht="15" customHeight="1" x14ac:dyDescent="0.2">
      <c r="B111" s="4"/>
      <c r="C111" s="4"/>
      <c r="D111" s="4"/>
      <c r="E111" s="4"/>
      <c r="F111" s="12"/>
      <c r="G111" s="4"/>
      <c r="H111" s="4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3"/>
      <c r="AF111" s="3"/>
      <c r="AG111" s="4"/>
      <c r="AH111" s="4"/>
      <c r="AI111" s="4"/>
      <c r="AJ111" s="4"/>
      <c r="AK111" s="4"/>
    </row>
    <row r="112" spans="2:37" s="17" customFormat="1" ht="15" customHeight="1" x14ac:dyDescent="0.2">
      <c r="B112" s="4"/>
      <c r="C112" s="4"/>
      <c r="D112" s="4"/>
      <c r="E112" s="4"/>
      <c r="F112" s="12"/>
      <c r="G112" s="4"/>
      <c r="H112" s="4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3"/>
      <c r="AF112" s="3"/>
      <c r="AG112" s="4"/>
      <c r="AH112" s="4"/>
      <c r="AI112" s="4"/>
      <c r="AJ112" s="4"/>
      <c r="AK112" s="4"/>
    </row>
    <row r="113" spans="2:37" s="17" customFormat="1" ht="15" customHeight="1" x14ac:dyDescent="0.2">
      <c r="B113" s="4"/>
      <c r="C113" s="4"/>
      <c r="D113" s="4"/>
      <c r="E113" s="4"/>
      <c r="F113" s="12"/>
      <c r="G113" s="4"/>
      <c r="H113" s="4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3"/>
      <c r="AF113" s="3"/>
      <c r="AG113" s="4"/>
      <c r="AH113" s="4"/>
      <c r="AI113" s="4"/>
      <c r="AJ113" s="4"/>
      <c r="AK113" s="4"/>
    </row>
    <row r="114" spans="2:37" s="17" customFormat="1" ht="15" customHeight="1" x14ac:dyDescent="0.2">
      <c r="B114" s="4"/>
      <c r="C114" s="4"/>
      <c r="D114" s="4"/>
      <c r="E114" s="4"/>
      <c r="F114" s="12"/>
      <c r="G114" s="4"/>
      <c r="H114" s="4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3"/>
      <c r="AF114" s="3"/>
      <c r="AG114" s="4"/>
      <c r="AH114" s="4"/>
      <c r="AI114" s="4"/>
      <c r="AJ114" s="4"/>
      <c r="AK114" s="4"/>
    </row>
    <row r="115" spans="2:37" s="17" customFormat="1" ht="15" customHeight="1" x14ac:dyDescent="0.2">
      <c r="B115" s="4"/>
      <c r="C115" s="4"/>
      <c r="D115" s="4"/>
      <c r="E115" s="4"/>
      <c r="F115" s="12"/>
      <c r="G115" s="4"/>
      <c r="H115" s="4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3"/>
      <c r="AF115" s="3"/>
      <c r="AG115" s="4"/>
      <c r="AH115" s="4"/>
      <c r="AI115" s="4"/>
      <c r="AJ115" s="4"/>
      <c r="AK115" s="4"/>
    </row>
    <row r="116" spans="2:37" s="17" customFormat="1" ht="15" customHeight="1" x14ac:dyDescent="0.2">
      <c r="B116" s="4"/>
      <c r="C116" s="4"/>
      <c r="D116" s="4"/>
      <c r="E116" s="4"/>
      <c r="F116" s="12"/>
      <c r="G116" s="4"/>
      <c r="H116" s="4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3"/>
      <c r="AF116" s="3"/>
      <c r="AG116" s="4"/>
      <c r="AH116" s="4"/>
      <c r="AI116" s="4"/>
      <c r="AJ116" s="4"/>
      <c r="AK116" s="4"/>
    </row>
    <row r="117" spans="2:37" s="17" customFormat="1" ht="15" customHeight="1" x14ac:dyDescent="0.2">
      <c r="B117" s="4"/>
      <c r="C117" s="4"/>
      <c r="D117" s="4"/>
      <c r="E117" s="4"/>
      <c r="F117" s="12"/>
      <c r="G117" s="4"/>
      <c r="H117" s="4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3"/>
      <c r="AF117" s="3"/>
      <c r="AG117" s="4"/>
      <c r="AH117" s="4"/>
      <c r="AI117" s="4"/>
      <c r="AJ117" s="4"/>
      <c r="AK117" s="4"/>
    </row>
    <row r="118" spans="2:37" s="17" customFormat="1" ht="15" customHeight="1" x14ac:dyDescent="0.2">
      <c r="B118" s="4"/>
      <c r="C118" s="4"/>
      <c r="D118" s="4"/>
      <c r="E118" s="4"/>
      <c r="F118" s="12"/>
      <c r="G118" s="4"/>
      <c r="H118" s="4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3"/>
      <c r="AF118" s="3"/>
      <c r="AG118" s="4"/>
      <c r="AH118" s="4"/>
      <c r="AI118" s="4"/>
      <c r="AJ118" s="4"/>
      <c r="AK118" s="4"/>
    </row>
    <row r="119" spans="2:37" s="17" customFormat="1" ht="15" customHeight="1" x14ac:dyDescent="0.2">
      <c r="B119" s="4"/>
      <c r="C119" s="4"/>
      <c r="D119" s="4"/>
      <c r="E119" s="4"/>
      <c r="F119" s="12"/>
      <c r="G119" s="4"/>
      <c r="H119" s="4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3"/>
      <c r="AF119" s="3"/>
      <c r="AG119" s="4"/>
      <c r="AH119" s="4"/>
      <c r="AI119" s="4"/>
      <c r="AJ119" s="4"/>
      <c r="AK119" s="4"/>
    </row>
    <row r="120" spans="2:37" s="17" customFormat="1" ht="15" customHeight="1" x14ac:dyDescent="0.2">
      <c r="B120" s="4"/>
      <c r="C120" s="4"/>
      <c r="D120" s="4"/>
      <c r="E120" s="4"/>
      <c r="F120" s="12"/>
      <c r="G120" s="4"/>
      <c r="H120" s="4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3"/>
      <c r="AF120" s="3"/>
      <c r="AG120" s="4"/>
      <c r="AH120" s="4"/>
      <c r="AI120" s="4"/>
      <c r="AJ120" s="4"/>
      <c r="AK120" s="4"/>
    </row>
    <row r="121" spans="2:37" s="17" customFormat="1" ht="15" customHeight="1" x14ac:dyDescent="0.2">
      <c r="B121" s="4"/>
      <c r="C121" s="4"/>
      <c r="D121" s="4"/>
      <c r="E121" s="4"/>
      <c r="F121" s="12"/>
      <c r="G121" s="4"/>
      <c r="H121" s="4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3"/>
      <c r="AF121" s="3"/>
      <c r="AG121" s="4"/>
      <c r="AH121" s="4"/>
      <c r="AI121" s="4"/>
      <c r="AJ121" s="4"/>
      <c r="AK121" s="4"/>
    </row>
    <row r="122" spans="2:37" s="17" customFormat="1" ht="15" customHeight="1" x14ac:dyDescent="0.2">
      <c r="B122" s="4"/>
      <c r="C122" s="4"/>
      <c r="D122" s="4"/>
      <c r="E122" s="4"/>
      <c r="F122" s="12"/>
      <c r="G122" s="4"/>
      <c r="H122" s="4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3"/>
      <c r="AF122" s="3"/>
      <c r="AG122" s="4"/>
      <c r="AH122" s="4"/>
      <c r="AI122" s="4"/>
      <c r="AJ122" s="4"/>
      <c r="AK122" s="4"/>
    </row>
    <row r="123" spans="2:37" s="17" customFormat="1" ht="15" customHeight="1" x14ac:dyDescent="0.2">
      <c r="B123" s="4"/>
      <c r="C123" s="4"/>
      <c r="D123" s="4"/>
      <c r="E123" s="4"/>
      <c r="F123" s="12"/>
      <c r="G123" s="4"/>
      <c r="H123" s="4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3"/>
      <c r="AF123" s="3"/>
      <c r="AG123" s="4"/>
      <c r="AH123" s="4"/>
      <c r="AI123" s="4"/>
      <c r="AJ123" s="4"/>
      <c r="AK123" s="4"/>
    </row>
    <row r="124" spans="2:37" s="17" customFormat="1" ht="15" customHeight="1" x14ac:dyDescent="0.2">
      <c r="B124" s="4"/>
      <c r="C124" s="4"/>
      <c r="D124" s="4"/>
      <c r="E124" s="4"/>
      <c r="F124" s="12"/>
      <c r="G124" s="4"/>
      <c r="H124" s="4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3"/>
      <c r="AF124" s="3"/>
      <c r="AG124" s="4"/>
      <c r="AH124" s="4"/>
      <c r="AI124" s="4"/>
      <c r="AJ124" s="4"/>
      <c r="AK124" s="4"/>
    </row>
    <row r="125" spans="2:37" s="17" customFormat="1" ht="15" customHeight="1" x14ac:dyDescent="0.2">
      <c r="B125" s="4"/>
      <c r="C125" s="4"/>
      <c r="D125" s="4"/>
      <c r="E125" s="4"/>
      <c r="F125" s="12"/>
      <c r="G125" s="4"/>
      <c r="H125" s="4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3"/>
      <c r="AF125" s="3"/>
      <c r="AG125" s="4"/>
      <c r="AH125" s="4"/>
      <c r="AI125" s="4"/>
      <c r="AJ125" s="4"/>
      <c r="AK125" s="4"/>
    </row>
    <row r="126" spans="2:37" s="17" customFormat="1" ht="15" customHeight="1" x14ac:dyDescent="0.2">
      <c r="B126" s="4"/>
      <c r="C126" s="4"/>
      <c r="D126" s="4"/>
      <c r="E126" s="4"/>
      <c r="F126" s="12"/>
      <c r="G126" s="4"/>
      <c r="H126" s="4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3"/>
      <c r="AF126" s="3"/>
      <c r="AG126" s="4"/>
      <c r="AH126" s="4"/>
      <c r="AI126" s="4"/>
      <c r="AJ126" s="4"/>
      <c r="AK126" s="4"/>
    </row>
    <row r="127" spans="2:37" s="17" customFormat="1" ht="15" customHeight="1" x14ac:dyDescent="0.2">
      <c r="B127" s="4"/>
      <c r="C127" s="4"/>
      <c r="D127" s="4"/>
      <c r="E127" s="4"/>
      <c r="F127" s="12"/>
      <c r="G127" s="4"/>
      <c r="H127" s="4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3"/>
      <c r="AF127" s="3"/>
      <c r="AG127" s="4"/>
      <c r="AH127" s="4"/>
      <c r="AI127" s="4"/>
      <c r="AJ127" s="4"/>
      <c r="AK127" s="4"/>
    </row>
    <row r="128" spans="2:37" s="17" customFormat="1" ht="15" customHeight="1" x14ac:dyDescent="0.2">
      <c r="B128" s="4"/>
      <c r="C128" s="4"/>
      <c r="D128" s="4"/>
      <c r="E128" s="4"/>
      <c r="F128" s="12"/>
      <c r="G128" s="4"/>
      <c r="H128" s="4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3"/>
      <c r="AF128" s="3"/>
      <c r="AG128" s="4"/>
      <c r="AH128" s="4"/>
      <c r="AI128" s="4"/>
      <c r="AJ128" s="4"/>
      <c r="AK128" s="4"/>
    </row>
    <row r="129" spans="2:37" s="17" customFormat="1" ht="15" customHeight="1" x14ac:dyDescent="0.2">
      <c r="B129" s="4"/>
      <c r="C129" s="4"/>
      <c r="D129" s="4"/>
      <c r="E129" s="4"/>
      <c r="F129" s="12"/>
      <c r="G129" s="4"/>
      <c r="H129" s="4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3"/>
      <c r="AF129" s="3"/>
      <c r="AG129" s="4"/>
      <c r="AH129" s="4"/>
      <c r="AI129" s="4"/>
      <c r="AJ129" s="4"/>
      <c r="AK129" s="4"/>
    </row>
    <row r="130" spans="2:37" s="17" customFormat="1" ht="15" customHeight="1" x14ac:dyDescent="0.2">
      <c r="B130" s="4"/>
      <c r="C130" s="4"/>
      <c r="D130" s="4"/>
      <c r="E130" s="4"/>
      <c r="F130" s="12"/>
      <c r="G130" s="4"/>
      <c r="H130" s="4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3"/>
      <c r="AF130" s="3"/>
      <c r="AG130" s="4"/>
      <c r="AH130" s="4"/>
      <c r="AI130" s="4"/>
      <c r="AJ130" s="4"/>
      <c r="AK130" s="4"/>
    </row>
    <row r="131" spans="2:37" s="17" customFormat="1" ht="15" customHeight="1" x14ac:dyDescent="0.2">
      <c r="B131" s="4"/>
      <c r="C131" s="4"/>
      <c r="D131" s="4"/>
      <c r="E131" s="4"/>
      <c r="F131" s="12"/>
      <c r="G131" s="4"/>
      <c r="H131" s="4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3"/>
      <c r="AF131" s="3"/>
      <c r="AG131" s="4"/>
      <c r="AH131" s="4"/>
      <c r="AI131" s="4"/>
      <c r="AJ131" s="4"/>
      <c r="AK131" s="4"/>
    </row>
    <row r="132" spans="2:37" s="17" customFormat="1" ht="15" customHeight="1" x14ac:dyDescent="0.2">
      <c r="B132" s="4"/>
      <c r="C132" s="4"/>
      <c r="D132" s="4"/>
      <c r="E132" s="4"/>
      <c r="F132" s="12"/>
      <c r="G132" s="4"/>
      <c r="H132" s="4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3"/>
      <c r="AF132" s="3"/>
      <c r="AG132" s="4"/>
      <c r="AH132" s="4"/>
      <c r="AI132" s="4"/>
      <c r="AJ132" s="4"/>
      <c r="AK132" s="4"/>
    </row>
    <row r="133" spans="2:37" s="17" customFormat="1" ht="15" customHeight="1" x14ac:dyDescent="0.2">
      <c r="B133" s="4"/>
      <c r="C133" s="4"/>
      <c r="D133" s="4"/>
      <c r="E133" s="4"/>
      <c r="F133" s="12"/>
      <c r="G133" s="4"/>
      <c r="H133" s="4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3"/>
      <c r="AF133" s="3"/>
      <c r="AG133" s="4"/>
      <c r="AH133" s="4"/>
      <c r="AI133" s="4"/>
      <c r="AJ133" s="4"/>
      <c r="AK133" s="4"/>
    </row>
    <row r="134" spans="2:37" s="17" customFormat="1" ht="15" customHeight="1" x14ac:dyDescent="0.2">
      <c r="B134" s="4"/>
      <c r="C134" s="4"/>
      <c r="D134" s="4"/>
      <c r="E134" s="4"/>
      <c r="F134" s="12"/>
      <c r="G134" s="4"/>
      <c r="H134" s="4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3"/>
      <c r="AF134" s="3"/>
      <c r="AG134" s="4"/>
      <c r="AH134" s="4"/>
      <c r="AI134" s="4"/>
      <c r="AJ134" s="4"/>
      <c r="AK134" s="4"/>
    </row>
    <row r="135" spans="2:37" s="17" customFormat="1" ht="15" customHeight="1" x14ac:dyDescent="0.2">
      <c r="B135" s="4"/>
      <c r="C135" s="4"/>
      <c r="D135" s="4"/>
      <c r="E135" s="4"/>
      <c r="F135" s="12"/>
      <c r="G135" s="4"/>
      <c r="H135" s="4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3"/>
      <c r="AF135" s="3"/>
      <c r="AG135" s="4"/>
      <c r="AH135" s="4"/>
      <c r="AI135" s="4"/>
      <c r="AJ135" s="4"/>
      <c r="AK135" s="4"/>
    </row>
    <row r="136" spans="2:37" s="17" customFormat="1" ht="15" customHeight="1" x14ac:dyDescent="0.2">
      <c r="B136" s="4"/>
      <c r="C136" s="4"/>
      <c r="D136" s="4"/>
      <c r="E136" s="4"/>
      <c r="F136" s="12"/>
      <c r="G136" s="4"/>
      <c r="H136" s="4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3"/>
      <c r="AF136" s="3"/>
      <c r="AG136" s="4"/>
      <c r="AH136" s="4"/>
      <c r="AI136" s="4"/>
      <c r="AJ136" s="4"/>
      <c r="AK136" s="4"/>
    </row>
    <row r="137" spans="2:37" s="17" customFormat="1" ht="15" customHeight="1" x14ac:dyDescent="0.2">
      <c r="B137" s="4"/>
      <c r="C137" s="4"/>
      <c r="D137" s="4"/>
      <c r="E137" s="4"/>
      <c r="F137" s="12"/>
      <c r="G137" s="4"/>
      <c r="H137" s="4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3"/>
      <c r="AF137" s="3"/>
      <c r="AG137" s="4"/>
      <c r="AH137" s="4"/>
      <c r="AI137" s="4"/>
      <c r="AJ137" s="4"/>
      <c r="AK137" s="4"/>
    </row>
    <row r="138" spans="2:37" s="17" customFormat="1" ht="15" customHeight="1" x14ac:dyDescent="0.2">
      <c r="B138" s="4"/>
      <c r="C138" s="4"/>
      <c r="D138" s="4"/>
      <c r="E138" s="4"/>
      <c r="F138" s="12"/>
      <c r="G138" s="4"/>
      <c r="H138" s="4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3"/>
      <c r="AF138" s="3"/>
      <c r="AG138" s="4"/>
      <c r="AH138" s="4"/>
      <c r="AI138" s="4"/>
      <c r="AJ138" s="4"/>
      <c r="AK138" s="4"/>
    </row>
    <row r="139" spans="2:37" s="17" customFormat="1" ht="15" customHeight="1" x14ac:dyDescent="0.2">
      <c r="B139" s="4"/>
      <c r="C139" s="4"/>
      <c r="D139" s="4"/>
      <c r="E139" s="4"/>
      <c r="F139" s="12"/>
      <c r="G139" s="4"/>
      <c r="H139" s="4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3"/>
      <c r="AF139" s="3"/>
      <c r="AG139" s="4"/>
      <c r="AH139" s="4"/>
      <c r="AI139" s="4"/>
      <c r="AJ139" s="4"/>
      <c r="AK139" s="4"/>
    </row>
    <row r="140" spans="2:37" s="17" customFormat="1" ht="15" customHeight="1" x14ac:dyDescent="0.2">
      <c r="B140" s="4"/>
      <c r="C140" s="4"/>
      <c r="D140" s="4"/>
      <c r="E140" s="4"/>
      <c r="F140" s="12"/>
      <c r="G140" s="4"/>
      <c r="H140" s="4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3"/>
      <c r="AF140" s="3"/>
      <c r="AG140" s="4"/>
      <c r="AH140" s="4"/>
      <c r="AI140" s="4"/>
      <c r="AJ140" s="4"/>
      <c r="AK140" s="4"/>
    </row>
    <row r="141" spans="2:37" s="17" customFormat="1" ht="15" customHeight="1" x14ac:dyDescent="0.2">
      <c r="B141" s="4"/>
      <c r="C141" s="4"/>
      <c r="D141" s="4"/>
      <c r="E141" s="4"/>
      <c r="F141" s="12"/>
      <c r="G141" s="4"/>
      <c r="H141" s="4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3"/>
      <c r="AF141" s="3"/>
      <c r="AG141" s="4"/>
      <c r="AH141" s="4"/>
      <c r="AI141" s="4"/>
      <c r="AJ141" s="4"/>
      <c r="AK141" s="4"/>
    </row>
    <row r="142" spans="2:37" s="17" customFormat="1" ht="15" customHeight="1" x14ac:dyDescent="0.2">
      <c r="B142" s="4"/>
      <c r="C142" s="4"/>
      <c r="D142" s="4"/>
      <c r="E142" s="4"/>
      <c r="F142" s="12"/>
      <c r="G142" s="4"/>
      <c r="H142" s="4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3"/>
      <c r="AF142" s="3"/>
      <c r="AG142" s="4"/>
      <c r="AH142" s="4"/>
      <c r="AI142" s="4"/>
      <c r="AJ142" s="4"/>
      <c r="AK142" s="4"/>
    </row>
    <row r="143" spans="2:37" s="17" customFormat="1" ht="15" customHeight="1" x14ac:dyDescent="0.2">
      <c r="B143" s="4"/>
      <c r="C143" s="4"/>
      <c r="D143" s="4"/>
      <c r="E143" s="4"/>
      <c r="F143" s="12"/>
      <c r="G143" s="4"/>
      <c r="H143" s="4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3"/>
      <c r="AF143" s="3"/>
      <c r="AG143" s="4"/>
      <c r="AH143" s="4"/>
      <c r="AI143" s="4"/>
      <c r="AJ143" s="4"/>
      <c r="AK143" s="4"/>
    </row>
    <row r="144" spans="2:37" s="17" customFormat="1" ht="15" customHeight="1" x14ac:dyDescent="0.2">
      <c r="B144" s="4"/>
      <c r="C144" s="4"/>
      <c r="D144" s="4"/>
      <c r="E144" s="4"/>
      <c r="F144" s="12"/>
      <c r="G144" s="4"/>
      <c r="H144" s="4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3"/>
      <c r="AF144" s="3"/>
      <c r="AG144" s="4"/>
      <c r="AH144" s="4"/>
      <c r="AI144" s="4"/>
      <c r="AJ144" s="4"/>
      <c r="AK144" s="4"/>
    </row>
    <row r="145" spans="2:37" s="17" customFormat="1" ht="15" customHeight="1" x14ac:dyDescent="0.2">
      <c r="B145" s="4"/>
      <c r="C145" s="4"/>
      <c r="D145" s="4"/>
      <c r="E145" s="4"/>
      <c r="F145" s="12"/>
      <c r="G145" s="4"/>
      <c r="H145" s="4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3"/>
      <c r="AF145" s="3"/>
      <c r="AG145" s="4"/>
      <c r="AH145" s="4"/>
      <c r="AI145" s="4"/>
      <c r="AJ145" s="4"/>
      <c r="AK145" s="4"/>
    </row>
    <row r="146" spans="2:37" s="17" customFormat="1" ht="15" customHeight="1" x14ac:dyDescent="0.2">
      <c r="B146" s="4"/>
      <c r="C146" s="4"/>
      <c r="D146" s="4"/>
      <c r="E146" s="4"/>
      <c r="F146" s="12"/>
      <c r="G146" s="4"/>
      <c r="H146" s="4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3"/>
      <c r="AF146" s="3"/>
      <c r="AG146" s="4"/>
      <c r="AH146" s="4"/>
      <c r="AI146" s="4"/>
      <c r="AJ146" s="4"/>
      <c r="AK146" s="4"/>
    </row>
    <row r="147" spans="2:37" s="17" customFormat="1" ht="15" customHeight="1" x14ac:dyDescent="0.2">
      <c r="B147" s="4"/>
      <c r="C147" s="4"/>
      <c r="D147" s="4"/>
      <c r="E147" s="4"/>
      <c r="F147" s="12"/>
      <c r="G147" s="4"/>
      <c r="H147" s="4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3"/>
      <c r="AF147" s="3"/>
      <c r="AG147" s="4"/>
      <c r="AH147" s="4"/>
      <c r="AI147" s="4"/>
      <c r="AJ147" s="4"/>
      <c r="AK147" s="4"/>
    </row>
    <row r="148" spans="2:37" s="17" customFormat="1" ht="15" customHeight="1" x14ac:dyDescent="0.2">
      <c r="B148" s="4"/>
      <c r="C148" s="4"/>
      <c r="D148" s="4"/>
      <c r="E148" s="4"/>
      <c r="F148" s="12"/>
      <c r="G148" s="4"/>
      <c r="H148" s="4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3"/>
      <c r="AF148" s="3"/>
      <c r="AG148" s="4"/>
      <c r="AH148" s="4"/>
      <c r="AI148" s="4"/>
      <c r="AJ148" s="4"/>
      <c r="AK148" s="4"/>
    </row>
    <row r="149" spans="2:37" s="17" customFormat="1" ht="15" customHeight="1" x14ac:dyDescent="0.2">
      <c r="B149" s="4"/>
      <c r="C149" s="4"/>
      <c r="D149" s="4"/>
      <c r="E149" s="4"/>
      <c r="F149" s="12"/>
      <c r="G149" s="4"/>
      <c r="H149" s="4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3"/>
      <c r="AF149" s="3"/>
      <c r="AG149" s="4"/>
      <c r="AH149" s="4"/>
      <c r="AI149" s="4"/>
      <c r="AJ149" s="4"/>
      <c r="AK149" s="4"/>
    </row>
    <row r="150" spans="2:37" s="17" customFormat="1" ht="15" customHeight="1" x14ac:dyDescent="0.2">
      <c r="B150" s="4"/>
      <c r="C150" s="4"/>
      <c r="D150" s="4"/>
      <c r="E150" s="4"/>
      <c r="F150" s="12"/>
      <c r="G150" s="4"/>
      <c r="H150" s="4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3"/>
      <c r="AF150" s="3"/>
      <c r="AG150" s="4"/>
      <c r="AH150" s="4"/>
      <c r="AI150" s="4"/>
      <c r="AJ150" s="4"/>
      <c r="AK150" s="4"/>
    </row>
    <row r="151" spans="2:37" s="17" customFormat="1" ht="15" customHeight="1" x14ac:dyDescent="0.2">
      <c r="B151" s="4"/>
      <c r="C151" s="4"/>
      <c r="D151" s="4"/>
      <c r="E151" s="4"/>
      <c r="F151" s="12"/>
      <c r="G151" s="4"/>
      <c r="H151" s="4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3"/>
      <c r="AF151" s="3"/>
      <c r="AG151" s="4"/>
      <c r="AH151" s="4"/>
      <c r="AI151" s="4"/>
      <c r="AJ151" s="4"/>
      <c r="AK151" s="4"/>
    </row>
    <row r="152" spans="2:37" s="17" customFormat="1" ht="15" customHeight="1" x14ac:dyDescent="0.2">
      <c r="B152" s="4"/>
      <c r="C152" s="4"/>
      <c r="D152" s="4"/>
      <c r="E152" s="4"/>
      <c r="F152" s="12"/>
      <c r="G152" s="4"/>
      <c r="H152" s="4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3"/>
      <c r="AF152" s="3"/>
      <c r="AG152" s="4"/>
      <c r="AH152" s="4"/>
      <c r="AI152" s="4"/>
      <c r="AJ152" s="4"/>
      <c r="AK152" s="4"/>
    </row>
    <row r="153" spans="2:37" s="17" customFormat="1" ht="15" customHeight="1" x14ac:dyDescent="0.2">
      <c r="B153" s="4"/>
      <c r="C153" s="4"/>
      <c r="D153" s="4"/>
      <c r="E153" s="4"/>
      <c r="F153" s="12"/>
      <c r="G153" s="4"/>
      <c r="H153" s="4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3"/>
      <c r="AF153" s="3"/>
      <c r="AG153" s="4"/>
      <c r="AH153" s="4"/>
      <c r="AI153" s="4"/>
      <c r="AJ153" s="4"/>
      <c r="AK153" s="4"/>
    </row>
    <row r="154" spans="2:37" s="17" customFormat="1" ht="15" customHeight="1" x14ac:dyDescent="0.2">
      <c r="B154" s="4"/>
      <c r="C154" s="4"/>
      <c r="D154" s="4"/>
      <c r="E154" s="4"/>
      <c r="F154" s="12"/>
      <c r="G154" s="4"/>
      <c r="H154" s="4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3"/>
      <c r="AF154" s="3"/>
      <c r="AG154" s="4"/>
      <c r="AH154" s="4"/>
      <c r="AI154" s="4"/>
      <c r="AJ154" s="4"/>
      <c r="AK154" s="4"/>
    </row>
    <row r="155" spans="2:37" s="17" customFormat="1" ht="15" customHeight="1" x14ac:dyDescent="0.2">
      <c r="B155" s="4"/>
      <c r="C155" s="4"/>
      <c r="D155" s="4"/>
      <c r="E155" s="4"/>
      <c r="F155" s="12"/>
      <c r="G155" s="4"/>
      <c r="H155" s="4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3"/>
      <c r="AF155" s="3"/>
      <c r="AG155" s="4"/>
      <c r="AH155" s="4"/>
      <c r="AI155" s="4"/>
      <c r="AJ155" s="4"/>
      <c r="AK155" s="4"/>
    </row>
    <row r="156" spans="2:37" s="17" customFormat="1" ht="15" customHeight="1" x14ac:dyDescent="0.2">
      <c r="B156" s="4"/>
      <c r="C156" s="4"/>
      <c r="D156" s="4"/>
      <c r="E156" s="4"/>
      <c r="F156" s="12"/>
      <c r="G156" s="4"/>
      <c r="H156" s="4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3"/>
      <c r="AF156" s="3"/>
      <c r="AG156" s="4"/>
      <c r="AH156" s="4"/>
      <c r="AI156" s="4"/>
      <c r="AJ156" s="4"/>
      <c r="AK156" s="4"/>
    </row>
    <row r="157" spans="2:37" s="17" customFormat="1" ht="15" customHeight="1" x14ac:dyDescent="0.2">
      <c r="B157" s="4"/>
      <c r="C157" s="4"/>
      <c r="D157" s="4"/>
      <c r="E157" s="4"/>
      <c r="F157" s="12"/>
      <c r="G157" s="4"/>
      <c r="H157" s="4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3"/>
      <c r="AF157" s="3"/>
      <c r="AG157" s="4"/>
      <c r="AH157" s="4"/>
      <c r="AI157" s="4"/>
      <c r="AJ157" s="4"/>
      <c r="AK157" s="4"/>
    </row>
    <row r="158" spans="2:37" s="17" customFormat="1" ht="15" customHeight="1" x14ac:dyDescent="0.2">
      <c r="B158" s="4"/>
      <c r="C158" s="4"/>
      <c r="D158" s="4"/>
      <c r="E158" s="4"/>
      <c r="F158" s="12"/>
      <c r="G158" s="4"/>
      <c r="H158" s="4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3"/>
      <c r="AF158" s="3"/>
      <c r="AG158" s="4"/>
      <c r="AH158" s="4"/>
      <c r="AI158" s="4"/>
      <c r="AJ158" s="4"/>
      <c r="AK158" s="4"/>
    </row>
    <row r="159" spans="2:37" s="17" customFormat="1" ht="15" customHeight="1" x14ac:dyDescent="0.2">
      <c r="B159" s="4"/>
      <c r="C159" s="4"/>
      <c r="D159" s="4"/>
      <c r="E159" s="4"/>
      <c r="F159" s="12"/>
      <c r="G159" s="4"/>
      <c r="H159" s="4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3"/>
      <c r="AF159" s="3"/>
      <c r="AG159" s="4"/>
      <c r="AH159" s="4"/>
      <c r="AI159" s="4"/>
      <c r="AJ159" s="4"/>
      <c r="AK159" s="4"/>
    </row>
    <row r="160" spans="2:37" s="17" customFormat="1" ht="15" customHeight="1" x14ac:dyDescent="0.2">
      <c r="B160" s="4"/>
      <c r="C160" s="4"/>
      <c r="D160" s="4"/>
      <c r="E160" s="4"/>
      <c r="F160" s="12"/>
      <c r="G160" s="4"/>
      <c r="H160" s="4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3"/>
      <c r="AF160" s="3"/>
      <c r="AG160" s="4"/>
      <c r="AH160" s="4"/>
      <c r="AI160" s="4"/>
      <c r="AJ160" s="4"/>
      <c r="AK160" s="4"/>
    </row>
    <row r="161" spans="2:37" s="17" customFormat="1" ht="15" customHeight="1" x14ac:dyDescent="0.2">
      <c r="B161" s="4"/>
      <c r="C161" s="4"/>
      <c r="D161" s="4"/>
      <c r="E161" s="4"/>
      <c r="F161" s="12"/>
      <c r="G161" s="4"/>
      <c r="H161" s="4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3"/>
      <c r="AF161" s="3"/>
      <c r="AG161" s="4"/>
      <c r="AH161" s="4"/>
      <c r="AI161" s="4"/>
      <c r="AJ161" s="4"/>
      <c r="AK161" s="4"/>
    </row>
    <row r="162" spans="2:37" s="17" customFormat="1" ht="15" customHeight="1" x14ac:dyDescent="0.2">
      <c r="B162" s="4"/>
      <c r="C162" s="4"/>
      <c r="D162" s="4"/>
      <c r="E162" s="4"/>
      <c r="F162" s="12"/>
      <c r="G162" s="4"/>
      <c r="H162" s="4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3"/>
      <c r="AF162" s="3"/>
      <c r="AG162" s="4"/>
      <c r="AH162" s="4"/>
      <c r="AI162" s="4"/>
      <c r="AJ162" s="4"/>
      <c r="AK162" s="4"/>
    </row>
    <row r="163" spans="2:37" s="17" customFormat="1" ht="15" customHeight="1" x14ac:dyDescent="0.2">
      <c r="B163" s="4"/>
      <c r="C163" s="4"/>
      <c r="D163" s="4"/>
      <c r="E163" s="4"/>
      <c r="F163" s="12"/>
      <c r="G163" s="4"/>
      <c r="H163" s="4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3"/>
      <c r="AF163" s="3"/>
      <c r="AG163" s="4"/>
      <c r="AH163" s="4"/>
      <c r="AI163" s="4"/>
      <c r="AJ163" s="4"/>
      <c r="AK163" s="4"/>
    </row>
    <row r="164" spans="2:37" s="17" customFormat="1" ht="15" customHeight="1" x14ac:dyDescent="0.2">
      <c r="B164" s="4"/>
      <c r="C164" s="4"/>
      <c r="D164" s="4"/>
      <c r="E164" s="4"/>
      <c r="F164" s="12"/>
      <c r="G164" s="4"/>
      <c r="H164" s="4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3"/>
      <c r="AF164" s="3"/>
      <c r="AG164" s="4"/>
      <c r="AH164" s="4"/>
      <c r="AI164" s="4"/>
      <c r="AJ164" s="4"/>
      <c r="AK164" s="4"/>
    </row>
    <row r="165" spans="2:37" s="17" customFormat="1" ht="15" customHeight="1" x14ac:dyDescent="0.2">
      <c r="B165" s="4"/>
      <c r="C165" s="4"/>
      <c r="D165" s="4"/>
      <c r="E165" s="4"/>
      <c r="F165" s="12"/>
      <c r="G165" s="4"/>
      <c r="H165" s="4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3"/>
      <c r="AF165" s="3"/>
      <c r="AG165" s="4"/>
      <c r="AH165" s="4"/>
      <c r="AI165" s="4"/>
      <c r="AJ165" s="4"/>
      <c r="AK165" s="4"/>
    </row>
    <row r="166" spans="2:37" s="17" customFormat="1" ht="15" customHeight="1" x14ac:dyDescent="0.2">
      <c r="B166" s="4"/>
      <c r="C166" s="4"/>
      <c r="D166" s="4"/>
      <c r="E166" s="4"/>
      <c r="F166" s="12"/>
      <c r="G166" s="4"/>
      <c r="H166" s="4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3"/>
      <c r="AF166" s="3"/>
      <c r="AG166" s="4"/>
      <c r="AH166" s="4"/>
      <c r="AI166" s="4"/>
      <c r="AJ166" s="4"/>
      <c r="AK166" s="4"/>
    </row>
    <row r="167" spans="2:37" s="17" customFormat="1" ht="15" customHeight="1" x14ac:dyDescent="0.2">
      <c r="B167" s="4"/>
      <c r="C167" s="4"/>
      <c r="D167" s="4"/>
      <c r="E167" s="4"/>
      <c r="F167" s="12"/>
      <c r="G167" s="4"/>
      <c r="H167" s="4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3"/>
      <c r="AF167" s="3"/>
      <c r="AG167" s="4"/>
      <c r="AH167" s="4"/>
      <c r="AI167" s="4"/>
      <c r="AJ167" s="4"/>
      <c r="AK167" s="4"/>
    </row>
    <row r="168" spans="2:37" s="17" customFormat="1" ht="15" customHeight="1" x14ac:dyDescent="0.2">
      <c r="B168" s="4"/>
      <c r="C168" s="4"/>
      <c r="D168" s="4"/>
      <c r="E168" s="4"/>
      <c r="F168" s="12"/>
      <c r="G168" s="4"/>
      <c r="H168" s="4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3"/>
      <c r="AF168" s="3"/>
      <c r="AG168" s="4"/>
      <c r="AH168" s="4"/>
      <c r="AI168" s="4"/>
      <c r="AJ168" s="4"/>
      <c r="AK168" s="4"/>
    </row>
    <row r="169" spans="2:37" s="17" customFormat="1" ht="15" customHeight="1" x14ac:dyDescent="0.2">
      <c r="B169" s="4"/>
      <c r="C169" s="4"/>
      <c r="D169" s="4"/>
      <c r="E169" s="4"/>
      <c r="F169" s="12"/>
      <c r="G169" s="4"/>
      <c r="H169" s="4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3"/>
      <c r="AF169" s="3"/>
      <c r="AG169" s="4"/>
      <c r="AH169" s="4"/>
      <c r="AI169" s="4"/>
      <c r="AJ169" s="4"/>
      <c r="AK169" s="4"/>
    </row>
    <row r="170" spans="2:37" s="17" customFormat="1" ht="15" customHeight="1" x14ac:dyDescent="0.2">
      <c r="B170" s="4"/>
      <c r="C170" s="4"/>
      <c r="D170" s="4"/>
      <c r="E170" s="4"/>
      <c r="F170" s="12"/>
      <c r="G170" s="4"/>
      <c r="H170" s="4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3"/>
      <c r="AF170" s="3"/>
      <c r="AG170" s="4"/>
      <c r="AH170" s="4"/>
      <c r="AI170" s="4"/>
      <c r="AJ170" s="4"/>
      <c r="AK170" s="4"/>
    </row>
    <row r="171" spans="2:37" s="17" customFormat="1" ht="15" customHeight="1" x14ac:dyDescent="0.2">
      <c r="B171" s="4"/>
      <c r="C171" s="4"/>
      <c r="D171" s="4"/>
      <c r="E171" s="4"/>
      <c r="F171" s="12"/>
      <c r="G171" s="4"/>
      <c r="H171" s="4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3"/>
      <c r="AF171" s="3"/>
      <c r="AG171" s="4"/>
      <c r="AH171" s="4"/>
      <c r="AI171" s="4"/>
      <c r="AJ171" s="4"/>
      <c r="AK171" s="4"/>
    </row>
    <row r="172" spans="2:37" s="17" customFormat="1" ht="15" customHeight="1" x14ac:dyDescent="0.2">
      <c r="B172" s="4"/>
      <c r="C172" s="4"/>
      <c r="D172" s="4"/>
      <c r="E172" s="4"/>
      <c r="F172" s="12"/>
      <c r="G172" s="4"/>
      <c r="H172" s="4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3"/>
      <c r="AF172" s="3"/>
      <c r="AG172" s="4"/>
      <c r="AH172" s="4"/>
      <c r="AI172" s="4"/>
      <c r="AJ172" s="4"/>
      <c r="AK172" s="4"/>
    </row>
    <row r="173" spans="2:37" s="17" customFormat="1" ht="15" customHeight="1" x14ac:dyDescent="0.2">
      <c r="B173" s="4"/>
      <c r="C173" s="4"/>
      <c r="D173" s="4"/>
      <c r="E173" s="4"/>
      <c r="F173" s="12"/>
      <c r="G173" s="4"/>
      <c r="H173" s="4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3"/>
      <c r="AF173" s="3"/>
      <c r="AG173" s="4"/>
      <c r="AH173" s="4"/>
      <c r="AI173" s="4"/>
      <c r="AJ173" s="4"/>
      <c r="AK173" s="4"/>
    </row>
    <row r="174" spans="2:37" s="17" customFormat="1" ht="15" customHeight="1" x14ac:dyDescent="0.2">
      <c r="B174" s="4"/>
      <c r="C174" s="4"/>
      <c r="D174" s="4"/>
      <c r="E174" s="4"/>
      <c r="F174" s="12"/>
      <c r="G174" s="4"/>
      <c r="H174" s="4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3"/>
      <c r="AF174" s="3"/>
      <c r="AG174" s="4"/>
      <c r="AH174" s="4"/>
      <c r="AI174" s="4"/>
      <c r="AJ174" s="4"/>
      <c r="AK174" s="4"/>
    </row>
    <row r="175" spans="2:37" s="17" customFormat="1" ht="15" customHeight="1" x14ac:dyDescent="0.2">
      <c r="B175" s="4"/>
      <c r="C175" s="4"/>
      <c r="D175" s="4"/>
      <c r="E175" s="4"/>
      <c r="F175" s="12"/>
      <c r="G175" s="4"/>
      <c r="H175" s="4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3"/>
      <c r="AF175" s="3"/>
      <c r="AG175" s="4"/>
      <c r="AH175" s="4"/>
      <c r="AI175" s="4"/>
      <c r="AJ175" s="4"/>
      <c r="AK175" s="4"/>
    </row>
    <row r="176" spans="2:37" s="17" customFormat="1" ht="15" customHeight="1" x14ac:dyDescent="0.2">
      <c r="B176" s="4"/>
      <c r="C176" s="4"/>
      <c r="D176" s="4"/>
      <c r="E176" s="4"/>
      <c r="F176" s="12"/>
      <c r="G176" s="4"/>
      <c r="H176" s="4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3"/>
      <c r="AF176" s="3"/>
      <c r="AG176" s="4"/>
      <c r="AH176" s="4"/>
      <c r="AI176" s="4"/>
      <c r="AJ176" s="4"/>
      <c r="AK176" s="4"/>
    </row>
    <row r="177" spans="2:37" s="17" customFormat="1" ht="15" customHeight="1" x14ac:dyDescent="0.2">
      <c r="B177" s="4"/>
      <c r="C177" s="4"/>
      <c r="D177" s="4"/>
      <c r="E177" s="4"/>
      <c r="F177" s="12"/>
      <c r="G177" s="4"/>
      <c r="H177" s="4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3"/>
      <c r="AF177" s="3"/>
      <c r="AG177" s="4"/>
      <c r="AH177" s="4"/>
      <c r="AI177" s="4"/>
      <c r="AJ177" s="4"/>
      <c r="AK177" s="4"/>
    </row>
    <row r="178" spans="2:37" s="17" customFormat="1" ht="15" customHeight="1" x14ac:dyDescent="0.2">
      <c r="B178" s="4"/>
      <c r="C178" s="4"/>
      <c r="D178" s="4"/>
      <c r="E178" s="4"/>
      <c r="F178" s="12"/>
      <c r="G178" s="4"/>
      <c r="H178" s="4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3"/>
      <c r="AF178" s="3"/>
      <c r="AG178" s="4"/>
      <c r="AH178" s="4"/>
      <c r="AI178" s="4"/>
      <c r="AJ178" s="4"/>
      <c r="AK178" s="4"/>
    </row>
    <row r="179" spans="2:37" s="17" customFormat="1" ht="15" customHeight="1" x14ac:dyDescent="0.2">
      <c r="B179" s="4"/>
      <c r="C179" s="4"/>
      <c r="D179" s="4"/>
      <c r="E179" s="4"/>
      <c r="F179" s="12"/>
      <c r="G179" s="4"/>
      <c r="H179" s="4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3"/>
      <c r="AF179" s="3"/>
      <c r="AG179" s="4"/>
      <c r="AH179" s="4"/>
      <c r="AI179" s="4"/>
      <c r="AJ179" s="4"/>
      <c r="AK179" s="4"/>
    </row>
    <row r="180" spans="2:37" s="17" customFormat="1" ht="15" customHeight="1" x14ac:dyDescent="0.2">
      <c r="B180" s="4"/>
      <c r="C180" s="4"/>
      <c r="D180" s="4"/>
      <c r="E180" s="4"/>
      <c r="F180" s="12"/>
      <c r="G180" s="4"/>
      <c r="H180" s="4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3"/>
      <c r="AF180" s="3"/>
      <c r="AG180" s="4"/>
      <c r="AH180" s="4"/>
      <c r="AI180" s="4"/>
      <c r="AJ180" s="4"/>
      <c r="AK180" s="4"/>
    </row>
    <row r="181" spans="2:37" s="17" customFormat="1" ht="15" customHeight="1" x14ac:dyDescent="0.2">
      <c r="B181" s="4"/>
      <c r="C181" s="4"/>
      <c r="D181" s="4"/>
      <c r="E181" s="4"/>
      <c r="F181" s="12"/>
      <c r="G181" s="4"/>
      <c r="H181" s="4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3"/>
      <c r="AF181" s="3"/>
      <c r="AG181" s="4"/>
      <c r="AH181" s="4"/>
      <c r="AI181" s="4"/>
      <c r="AJ181" s="4"/>
      <c r="AK181" s="4"/>
    </row>
    <row r="182" spans="2:37" s="17" customFormat="1" ht="15" customHeight="1" x14ac:dyDescent="0.2">
      <c r="B182" s="4"/>
      <c r="C182" s="4"/>
      <c r="D182" s="4"/>
      <c r="E182" s="4"/>
      <c r="F182" s="12"/>
      <c r="G182" s="4"/>
      <c r="H182" s="4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3"/>
      <c r="AF182" s="3"/>
      <c r="AG182" s="4"/>
      <c r="AH182" s="4"/>
      <c r="AI182" s="4"/>
      <c r="AJ182" s="4"/>
      <c r="AK182" s="4"/>
    </row>
    <row r="183" spans="2:37" s="17" customFormat="1" ht="15" customHeight="1" x14ac:dyDescent="0.2">
      <c r="B183" s="4"/>
      <c r="C183" s="4"/>
      <c r="D183" s="4"/>
      <c r="E183" s="4"/>
      <c r="F183" s="12"/>
      <c r="G183" s="4"/>
      <c r="H183" s="4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3"/>
      <c r="AF183" s="3"/>
      <c r="AG183" s="4"/>
      <c r="AH183" s="4"/>
      <c r="AI183" s="4"/>
      <c r="AJ183" s="4"/>
      <c r="AK183" s="4"/>
    </row>
    <row r="184" spans="2:37" s="17" customFormat="1" ht="15" customHeight="1" x14ac:dyDescent="0.2">
      <c r="B184" s="4"/>
      <c r="C184" s="4"/>
      <c r="D184" s="4"/>
      <c r="E184" s="4"/>
      <c r="F184" s="12"/>
      <c r="G184" s="4"/>
      <c r="H184" s="4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3"/>
      <c r="AF184" s="3"/>
      <c r="AG184" s="4"/>
      <c r="AH184" s="4"/>
      <c r="AI184" s="4"/>
      <c r="AJ184" s="4"/>
      <c r="AK184" s="4"/>
    </row>
    <row r="185" spans="2:37" s="17" customFormat="1" ht="15" customHeight="1" x14ac:dyDescent="0.2">
      <c r="B185" s="4"/>
      <c r="C185" s="4"/>
      <c r="D185" s="4"/>
      <c r="E185" s="4"/>
      <c r="F185" s="12"/>
      <c r="G185" s="4"/>
      <c r="H185" s="4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3"/>
      <c r="AF185" s="3"/>
      <c r="AG185" s="4"/>
      <c r="AH185" s="4"/>
      <c r="AI185" s="4"/>
      <c r="AJ185" s="4"/>
      <c r="AK185" s="4"/>
    </row>
    <row r="186" spans="2:37" s="17" customFormat="1" ht="15" customHeight="1" x14ac:dyDescent="0.2">
      <c r="B186" s="4"/>
      <c r="C186" s="4"/>
      <c r="D186" s="4"/>
      <c r="E186" s="4"/>
      <c r="F186" s="12"/>
      <c r="G186" s="4"/>
      <c r="H186" s="4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3"/>
      <c r="AF186" s="3"/>
      <c r="AG186" s="4"/>
      <c r="AH186" s="4"/>
      <c r="AI186" s="4"/>
      <c r="AJ186" s="4"/>
      <c r="AK186" s="4"/>
    </row>
    <row r="187" spans="2:37" s="17" customFormat="1" ht="15" customHeight="1" x14ac:dyDescent="0.2">
      <c r="B187" s="4"/>
      <c r="C187" s="4"/>
      <c r="D187" s="4"/>
      <c r="E187" s="4"/>
      <c r="F187" s="12"/>
      <c r="G187" s="4"/>
      <c r="H187" s="4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3"/>
      <c r="AF187" s="3"/>
      <c r="AG187" s="4"/>
      <c r="AH187" s="4"/>
      <c r="AI187" s="4"/>
      <c r="AJ187" s="4"/>
      <c r="AK187" s="4"/>
    </row>
    <row r="188" spans="2:37" s="17" customFormat="1" ht="15" customHeight="1" x14ac:dyDescent="0.2">
      <c r="B188" s="4"/>
      <c r="C188" s="4"/>
      <c r="D188" s="4"/>
      <c r="E188" s="4"/>
      <c r="F188" s="12"/>
      <c r="G188" s="4"/>
      <c r="H188" s="4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3"/>
      <c r="AF188" s="3"/>
      <c r="AG188" s="4"/>
      <c r="AH188" s="4"/>
      <c r="AI188" s="4"/>
      <c r="AJ188" s="4"/>
      <c r="AK188" s="4"/>
    </row>
    <row r="189" spans="2:37" s="17" customFormat="1" ht="15" customHeight="1" x14ac:dyDescent="0.2">
      <c r="B189" s="4"/>
      <c r="C189" s="4"/>
      <c r="D189" s="4"/>
      <c r="E189" s="4"/>
      <c r="F189" s="12"/>
      <c r="G189" s="4"/>
      <c r="H189" s="4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3"/>
      <c r="AF189" s="3"/>
      <c r="AG189" s="4"/>
      <c r="AH189" s="4"/>
      <c r="AI189" s="4"/>
      <c r="AJ189" s="4"/>
      <c r="AK189" s="4"/>
    </row>
    <row r="190" spans="2:37" s="17" customFormat="1" ht="15" customHeight="1" x14ac:dyDescent="0.2">
      <c r="B190" s="4"/>
      <c r="C190" s="4"/>
      <c r="D190" s="4"/>
      <c r="E190" s="4"/>
      <c r="F190" s="12"/>
      <c r="G190" s="4"/>
      <c r="H190" s="4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3"/>
      <c r="AF190" s="3"/>
      <c r="AG190" s="4"/>
      <c r="AH190" s="4"/>
      <c r="AI190" s="4"/>
      <c r="AJ190" s="4"/>
      <c r="AK190" s="4"/>
    </row>
    <row r="191" spans="2:37" s="17" customFormat="1" ht="15" customHeight="1" x14ac:dyDescent="0.2">
      <c r="B191" s="4"/>
      <c r="C191" s="4"/>
      <c r="D191" s="4"/>
      <c r="E191" s="4"/>
      <c r="F191" s="12"/>
      <c r="G191" s="4"/>
      <c r="H191" s="4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3"/>
      <c r="AF191" s="3"/>
      <c r="AG191" s="4"/>
      <c r="AH191" s="4"/>
      <c r="AI191" s="4"/>
      <c r="AJ191" s="4"/>
      <c r="AK191" s="4"/>
    </row>
    <row r="192" spans="2:37" s="17" customFormat="1" ht="15" customHeight="1" x14ac:dyDescent="0.2">
      <c r="B192" s="4"/>
      <c r="C192" s="4"/>
      <c r="D192" s="4"/>
      <c r="E192" s="4"/>
      <c r="F192" s="12"/>
      <c r="G192" s="4"/>
      <c r="H192" s="4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3"/>
      <c r="AF192" s="3"/>
      <c r="AG192" s="4"/>
      <c r="AH192" s="4"/>
      <c r="AI192" s="4"/>
      <c r="AJ192" s="4"/>
      <c r="AK192" s="4"/>
    </row>
    <row r="193" spans="2:37" s="17" customFormat="1" ht="15" customHeight="1" x14ac:dyDescent="0.2">
      <c r="B193" s="4"/>
      <c r="C193" s="4"/>
      <c r="D193" s="4"/>
      <c r="E193" s="4"/>
      <c r="F193" s="12"/>
      <c r="G193" s="4"/>
      <c r="H193" s="4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3"/>
      <c r="AF193" s="3"/>
      <c r="AG193" s="4"/>
      <c r="AH193" s="4"/>
      <c r="AI193" s="4"/>
      <c r="AJ193" s="4"/>
      <c r="AK193" s="4"/>
    </row>
    <row r="194" spans="2:37" s="17" customFormat="1" ht="15" customHeight="1" x14ac:dyDescent="0.2">
      <c r="B194" s="4"/>
      <c r="C194" s="4"/>
      <c r="D194" s="4"/>
      <c r="E194" s="4"/>
      <c r="F194" s="12"/>
      <c r="G194" s="4"/>
      <c r="H194" s="4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3"/>
      <c r="AF194" s="3"/>
      <c r="AG194" s="4"/>
      <c r="AH194" s="4"/>
      <c r="AI194" s="4"/>
      <c r="AJ194" s="4"/>
      <c r="AK194" s="4"/>
    </row>
    <row r="195" spans="2:37" s="17" customFormat="1" ht="15" customHeight="1" x14ac:dyDescent="0.2">
      <c r="B195" s="4"/>
      <c r="C195" s="4"/>
      <c r="D195" s="4"/>
      <c r="E195" s="4"/>
      <c r="F195" s="12"/>
      <c r="G195" s="4"/>
      <c r="H195" s="4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3"/>
      <c r="AF195" s="3"/>
      <c r="AG195" s="4"/>
      <c r="AH195" s="4"/>
      <c r="AI195" s="4"/>
      <c r="AJ195" s="4"/>
      <c r="AK195" s="4"/>
    </row>
    <row r="196" spans="2:37" s="17" customFormat="1" ht="15" customHeight="1" x14ac:dyDescent="0.2">
      <c r="B196" s="4"/>
      <c r="C196" s="4"/>
      <c r="D196" s="4"/>
      <c r="E196" s="4"/>
      <c r="F196" s="12"/>
      <c r="G196" s="4"/>
      <c r="H196" s="4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3"/>
      <c r="AF196" s="3"/>
      <c r="AG196" s="4"/>
      <c r="AH196" s="4"/>
      <c r="AI196" s="4"/>
      <c r="AJ196" s="4"/>
      <c r="AK196" s="4"/>
    </row>
    <row r="197" spans="2:37" s="17" customFormat="1" ht="15" customHeight="1" x14ac:dyDescent="0.2">
      <c r="B197" s="4"/>
      <c r="C197" s="4"/>
      <c r="D197" s="4"/>
      <c r="E197" s="4"/>
      <c r="F197" s="12"/>
      <c r="G197" s="4"/>
      <c r="H197" s="4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3"/>
      <c r="AF197" s="3"/>
      <c r="AG197" s="4"/>
      <c r="AH197" s="4"/>
      <c r="AI197" s="4"/>
      <c r="AJ197" s="4"/>
      <c r="AK197" s="4"/>
    </row>
    <row r="198" spans="2:37" s="17" customFormat="1" ht="15" customHeight="1" x14ac:dyDescent="0.2">
      <c r="B198" s="4"/>
      <c r="C198" s="4"/>
      <c r="D198" s="4"/>
      <c r="E198" s="4"/>
      <c r="F198" s="12"/>
      <c r="G198" s="4"/>
      <c r="H198" s="4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3"/>
      <c r="AF198" s="3"/>
      <c r="AG198" s="4"/>
      <c r="AH198" s="4"/>
      <c r="AI198" s="4"/>
      <c r="AJ198" s="4"/>
      <c r="AK198" s="4"/>
    </row>
    <row r="199" spans="2:37" s="17" customFormat="1" ht="15" customHeight="1" x14ac:dyDescent="0.2">
      <c r="B199" s="4"/>
      <c r="C199" s="4"/>
      <c r="D199" s="4"/>
      <c r="E199" s="4"/>
      <c r="F199" s="12"/>
      <c r="G199" s="4"/>
      <c r="H199" s="4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3"/>
      <c r="AF199" s="3"/>
      <c r="AG199" s="4"/>
      <c r="AH199" s="4"/>
      <c r="AI199" s="4"/>
      <c r="AJ199" s="4"/>
      <c r="AK199" s="4"/>
    </row>
    <row r="200" spans="2:37" s="17" customFormat="1" ht="15" customHeight="1" x14ac:dyDescent="0.2">
      <c r="B200" s="4"/>
      <c r="C200" s="4"/>
      <c r="D200" s="4"/>
      <c r="E200" s="4"/>
      <c r="F200" s="12"/>
      <c r="G200" s="4"/>
      <c r="H200" s="4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3"/>
      <c r="AF200" s="3"/>
      <c r="AG200" s="4"/>
      <c r="AH200" s="4"/>
      <c r="AI200" s="4"/>
      <c r="AJ200" s="4"/>
      <c r="AK200" s="4"/>
    </row>
    <row r="201" spans="2:37" s="17" customFormat="1" ht="15" customHeight="1" x14ac:dyDescent="0.2">
      <c r="B201" s="4"/>
      <c r="C201" s="4"/>
      <c r="D201" s="4"/>
      <c r="E201" s="4"/>
      <c r="F201" s="12"/>
      <c r="G201" s="4"/>
      <c r="H201" s="4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3"/>
      <c r="AF201" s="3"/>
      <c r="AG201" s="4"/>
      <c r="AH201" s="4"/>
      <c r="AI201" s="4"/>
      <c r="AJ201" s="4"/>
      <c r="AK201" s="4"/>
    </row>
    <row r="202" spans="2:37" s="17" customFormat="1" ht="15" customHeight="1" x14ac:dyDescent="0.2">
      <c r="B202" s="4"/>
      <c r="C202" s="4"/>
      <c r="D202" s="4"/>
      <c r="E202" s="4"/>
      <c r="F202" s="12"/>
      <c r="G202" s="4"/>
      <c r="H202" s="4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3"/>
      <c r="AF202" s="3"/>
      <c r="AG202" s="4"/>
      <c r="AH202" s="4"/>
      <c r="AI202" s="4"/>
      <c r="AJ202" s="4"/>
      <c r="AK202" s="4"/>
    </row>
    <row r="203" spans="2:37" s="17" customFormat="1" ht="15" customHeight="1" x14ac:dyDescent="0.2">
      <c r="B203" s="4"/>
      <c r="C203" s="4"/>
      <c r="D203" s="4"/>
      <c r="E203" s="4"/>
      <c r="F203" s="12"/>
      <c r="G203" s="4"/>
      <c r="H203" s="4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3"/>
      <c r="AF203" s="3"/>
      <c r="AG203" s="4"/>
      <c r="AH203" s="4"/>
      <c r="AI203" s="4"/>
      <c r="AJ203" s="4"/>
      <c r="AK203" s="4"/>
    </row>
    <row r="204" spans="2:37" s="17" customFormat="1" ht="15" customHeight="1" x14ac:dyDescent="0.2">
      <c r="B204" s="4"/>
      <c r="C204" s="4"/>
      <c r="D204" s="4"/>
      <c r="E204" s="4"/>
      <c r="F204" s="12"/>
      <c r="G204" s="4"/>
      <c r="H204" s="4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3"/>
      <c r="AF204" s="3"/>
      <c r="AG204" s="4"/>
      <c r="AH204" s="4"/>
      <c r="AI204" s="4"/>
      <c r="AJ204" s="4"/>
      <c r="AK204" s="4"/>
    </row>
    <row r="205" spans="2:37" s="17" customFormat="1" ht="15" customHeight="1" x14ac:dyDescent="0.2">
      <c r="B205" s="4"/>
      <c r="C205" s="4"/>
      <c r="D205" s="4"/>
      <c r="E205" s="4"/>
      <c r="F205" s="12"/>
      <c r="G205" s="4"/>
      <c r="H205" s="4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3"/>
      <c r="AF205" s="3"/>
      <c r="AG205" s="4"/>
      <c r="AH205" s="4"/>
      <c r="AI205" s="4"/>
      <c r="AJ205" s="4"/>
      <c r="AK205" s="4"/>
    </row>
    <row r="206" spans="2:37" s="17" customFormat="1" ht="15" customHeight="1" x14ac:dyDescent="0.2">
      <c r="B206" s="4"/>
      <c r="C206" s="4"/>
      <c r="D206" s="4"/>
      <c r="E206" s="4"/>
      <c r="F206" s="12"/>
      <c r="G206" s="4"/>
      <c r="H206" s="4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3"/>
      <c r="AF206" s="3"/>
      <c r="AG206" s="4"/>
      <c r="AH206" s="4"/>
      <c r="AI206" s="4"/>
      <c r="AJ206" s="4"/>
      <c r="AK206" s="4"/>
    </row>
    <row r="207" spans="2:37" s="17" customFormat="1" ht="15" customHeight="1" x14ac:dyDescent="0.2">
      <c r="B207" s="4"/>
      <c r="C207" s="4"/>
      <c r="D207" s="4"/>
      <c r="E207" s="4"/>
      <c r="F207" s="12"/>
      <c r="G207" s="4"/>
      <c r="H207" s="4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3"/>
      <c r="AF207" s="3"/>
      <c r="AG207" s="4"/>
      <c r="AH207" s="4"/>
      <c r="AI207" s="4"/>
      <c r="AJ207" s="4"/>
      <c r="AK207" s="4"/>
    </row>
    <row r="208" spans="2:37" s="17" customFormat="1" ht="15" customHeight="1" x14ac:dyDescent="0.2">
      <c r="B208" s="4"/>
      <c r="C208" s="4"/>
      <c r="D208" s="4"/>
      <c r="E208" s="4"/>
      <c r="F208" s="12"/>
      <c r="G208" s="4"/>
      <c r="H208" s="4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3"/>
      <c r="AF208" s="3"/>
      <c r="AG208" s="4"/>
      <c r="AH208" s="4"/>
      <c r="AI208" s="4"/>
      <c r="AJ208" s="4"/>
      <c r="AK208" s="4"/>
    </row>
    <row r="209" spans="2:37" s="17" customFormat="1" ht="15" customHeight="1" x14ac:dyDescent="0.2">
      <c r="B209" s="4"/>
      <c r="C209" s="4"/>
      <c r="D209" s="4"/>
      <c r="E209" s="4"/>
      <c r="F209" s="12"/>
      <c r="G209" s="4"/>
      <c r="H209" s="4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3"/>
      <c r="AF209" s="3"/>
      <c r="AG209" s="4"/>
      <c r="AH209" s="4"/>
      <c r="AI209" s="4"/>
      <c r="AJ209" s="4"/>
      <c r="AK209" s="4"/>
    </row>
    <row r="210" spans="2:37" s="17" customFormat="1" ht="15" customHeight="1" x14ac:dyDescent="0.2">
      <c r="B210" s="4"/>
      <c r="C210" s="4"/>
      <c r="D210" s="4"/>
      <c r="E210" s="4"/>
      <c r="F210" s="12"/>
      <c r="G210" s="4"/>
      <c r="H210" s="4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3"/>
      <c r="AF210" s="3"/>
      <c r="AG210" s="4"/>
      <c r="AH210" s="4"/>
      <c r="AI210" s="4"/>
      <c r="AJ210" s="4"/>
      <c r="AK210" s="4"/>
    </row>
    <row r="211" spans="2:37" s="17" customFormat="1" ht="15" customHeight="1" x14ac:dyDescent="0.2">
      <c r="B211" s="4"/>
      <c r="C211" s="4"/>
      <c r="D211" s="4"/>
      <c r="E211" s="4"/>
      <c r="F211" s="12"/>
      <c r="G211" s="4"/>
      <c r="H211" s="4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3"/>
      <c r="AF211" s="3"/>
      <c r="AG211" s="4"/>
      <c r="AH211" s="4"/>
      <c r="AI211" s="4"/>
      <c r="AJ211" s="4"/>
      <c r="AK211" s="4"/>
    </row>
    <row r="212" spans="2:37" s="17" customFormat="1" ht="15" customHeight="1" x14ac:dyDescent="0.2">
      <c r="B212" s="4"/>
      <c r="C212" s="4"/>
      <c r="D212" s="4"/>
      <c r="E212" s="4"/>
      <c r="F212" s="12"/>
      <c r="G212" s="4"/>
      <c r="H212" s="4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3"/>
      <c r="AF212" s="3"/>
      <c r="AG212" s="4"/>
      <c r="AH212" s="4"/>
      <c r="AI212" s="4"/>
      <c r="AJ212" s="4"/>
      <c r="AK212" s="4"/>
    </row>
    <row r="213" spans="2:37" s="17" customFormat="1" ht="15" customHeight="1" x14ac:dyDescent="0.2">
      <c r="B213" s="4"/>
      <c r="C213" s="4"/>
      <c r="D213" s="4"/>
      <c r="E213" s="4"/>
      <c r="F213" s="12"/>
      <c r="G213" s="4"/>
      <c r="H213" s="4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3"/>
      <c r="AF213" s="3"/>
      <c r="AG213" s="4"/>
      <c r="AH213" s="4"/>
      <c r="AI213" s="4"/>
      <c r="AJ213" s="4"/>
      <c r="AK213" s="4"/>
    </row>
    <row r="214" spans="2:37" s="17" customFormat="1" ht="15" customHeight="1" x14ac:dyDescent="0.2">
      <c r="B214" s="4"/>
      <c r="C214" s="4"/>
      <c r="D214" s="4"/>
      <c r="E214" s="4"/>
      <c r="F214" s="12"/>
      <c r="G214" s="4"/>
      <c r="H214" s="4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3"/>
      <c r="AF214" s="3"/>
      <c r="AG214" s="4"/>
      <c r="AH214" s="4"/>
      <c r="AI214" s="4"/>
      <c r="AJ214" s="4"/>
      <c r="AK214" s="4"/>
    </row>
    <row r="215" spans="2:37" s="17" customFormat="1" ht="15" customHeight="1" x14ac:dyDescent="0.2">
      <c r="B215" s="4"/>
      <c r="C215" s="4"/>
      <c r="D215" s="4"/>
      <c r="E215" s="4"/>
      <c r="F215" s="12"/>
      <c r="G215" s="4"/>
      <c r="H215" s="4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3"/>
      <c r="AF215" s="3"/>
      <c r="AG215" s="4"/>
      <c r="AH215" s="4"/>
      <c r="AI215" s="4"/>
      <c r="AJ215" s="4"/>
      <c r="AK215" s="4"/>
    </row>
    <row r="216" spans="2:37" s="17" customFormat="1" ht="15" customHeight="1" x14ac:dyDescent="0.2">
      <c r="B216" s="4"/>
      <c r="C216" s="4"/>
      <c r="D216" s="4"/>
      <c r="E216" s="4"/>
      <c r="F216" s="12"/>
      <c r="G216" s="4"/>
      <c r="H216" s="4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3"/>
      <c r="AF216" s="3"/>
      <c r="AG216" s="4"/>
      <c r="AH216" s="4"/>
      <c r="AI216" s="4"/>
      <c r="AJ216" s="4"/>
      <c r="AK216" s="4"/>
    </row>
    <row r="217" spans="2:37" s="17" customFormat="1" ht="15" customHeight="1" x14ac:dyDescent="0.2">
      <c r="B217" s="4"/>
      <c r="C217" s="4"/>
      <c r="D217" s="4"/>
      <c r="E217" s="4"/>
      <c r="F217" s="12"/>
      <c r="G217" s="4"/>
      <c r="H217" s="4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3"/>
      <c r="AF217" s="3"/>
      <c r="AG217" s="4"/>
      <c r="AH217" s="4"/>
      <c r="AI217" s="4"/>
      <c r="AJ217" s="4"/>
      <c r="AK217" s="4"/>
    </row>
    <row r="218" spans="2:37" s="17" customFormat="1" ht="15" customHeight="1" x14ac:dyDescent="0.2">
      <c r="B218" s="4"/>
      <c r="C218" s="4"/>
      <c r="D218" s="4"/>
      <c r="E218" s="4"/>
      <c r="F218" s="12"/>
      <c r="G218" s="4"/>
      <c r="H218" s="4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3"/>
      <c r="AF218" s="3"/>
      <c r="AG218" s="4"/>
      <c r="AH218" s="4"/>
      <c r="AI218" s="4"/>
      <c r="AJ218" s="4"/>
      <c r="AK218" s="4"/>
    </row>
    <row r="219" spans="2:37" s="17" customFormat="1" ht="15" customHeight="1" x14ac:dyDescent="0.2">
      <c r="B219" s="4"/>
      <c r="C219" s="4"/>
      <c r="D219" s="4"/>
      <c r="E219" s="4"/>
      <c r="F219" s="12"/>
      <c r="G219" s="4"/>
      <c r="H219" s="4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3"/>
      <c r="AF219" s="3"/>
      <c r="AG219" s="4"/>
      <c r="AH219" s="4"/>
      <c r="AI219" s="4"/>
      <c r="AJ219" s="4"/>
      <c r="AK219" s="4"/>
    </row>
    <row r="220" spans="2:37" s="17" customFormat="1" ht="15" customHeight="1" x14ac:dyDescent="0.2">
      <c r="B220" s="4"/>
      <c r="C220" s="4"/>
      <c r="D220" s="4"/>
      <c r="E220" s="4"/>
      <c r="F220" s="12"/>
      <c r="G220" s="4"/>
      <c r="H220" s="4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3"/>
      <c r="AF220" s="3"/>
      <c r="AG220" s="4"/>
      <c r="AH220" s="4"/>
      <c r="AI220" s="4"/>
      <c r="AJ220" s="4"/>
      <c r="AK220" s="4"/>
    </row>
    <row r="221" spans="2:37" s="17" customFormat="1" ht="15" customHeight="1" x14ac:dyDescent="0.2">
      <c r="B221" s="4"/>
      <c r="C221" s="4"/>
      <c r="D221" s="4"/>
      <c r="E221" s="4"/>
      <c r="F221" s="12"/>
      <c r="G221" s="4"/>
      <c r="H221" s="4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3"/>
      <c r="AF221" s="3"/>
      <c r="AG221" s="4"/>
      <c r="AH221" s="4"/>
      <c r="AI221" s="4"/>
      <c r="AJ221" s="4"/>
      <c r="AK221" s="4"/>
    </row>
    <row r="222" spans="2:37" s="17" customFormat="1" ht="15" customHeight="1" x14ac:dyDescent="0.2">
      <c r="B222" s="4"/>
      <c r="C222" s="4"/>
      <c r="D222" s="4"/>
      <c r="E222" s="4"/>
      <c r="F222" s="12"/>
      <c r="G222" s="4"/>
      <c r="H222" s="4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3"/>
      <c r="AF222" s="3"/>
      <c r="AG222" s="4"/>
      <c r="AH222" s="4"/>
      <c r="AI222" s="4"/>
      <c r="AJ222" s="4"/>
      <c r="AK222" s="4"/>
    </row>
    <row r="223" spans="2:37" s="17" customFormat="1" ht="15" customHeight="1" x14ac:dyDescent="0.2">
      <c r="B223" s="4"/>
      <c r="C223" s="4"/>
      <c r="D223" s="4"/>
      <c r="E223" s="4"/>
      <c r="F223" s="12"/>
      <c r="G223" s="4"/>
      <c r="H223" s="4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3"/>
      <c r="AF223" s="3"/>
      <c r="AG223" s="4"/>
      <c r="AH223" s="4"/>
      <c r="AI223" s="4"/>
      <c r="AJ223" s="4"/>
      <c r="AK223" s="4"/>
    </row>
    <row r="224" spans="2:37" s="17" customFormat="1" ht="15" customHeight="1" x14ac:dyDescent="0.2">
      <c r="B224" s="4"/>
      <c r="C224" s="4"/>
      <c r="D224" s="4"/>
      <c r="E224" s="4"/>
      <c r="F224" s="12"/>
      <c r="G224" s="4"/>
      <c r="H224" s="4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3"/>
      <c r="AF224" s="3"/>
      <c r="AG224" s="4"/>
      <c r="AH224" s="4"/>
      <c r="AI224" s="4"/>
      <c r="AJ224" s="4"/>
      <c r="AK224" s="4"/>
    </row>
    <row r="225" spans="2:37" s="17" customFormat="1" ht="15" customHeight="1" x14ac:dyDescent="0.2">
      <c r="B225" s="4"/>
      <c r="C225" s="4"/>
      <c r="D225" s="4"/>
      <c r="E225" s="4"/>
      <c r="F225" s="12"/>
      <c r="G225" s="4"/>
      <c r="H225" s="4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3"/>
      <c r="AF225" s="3"/>
      <c r="AG225" s="4"/>
      <c r="AH225" s="4"/>
      <c r="AI225" s="4"/>
      <c r="AJ225" s="4"/>
      <c r="AK225" s="4"/>
    </row>
    <row r="226" spans="2:37" s="17" customFormat="1" ht="15" customHeight="1" x14ac:dyDescent="0.2">
      <c r="B226" s="4"/>
      <c r="C226" s="4"/>
      <c r="D226" s="4"/>
      <c r="E226" s="4"/>
      <c r="F226" s="12"/>
      <c r="G226" s="4"/>
      <c r="H226" s="4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3"/>
      <c r="AF226" s="3"/>
      <c r="AG226" s="4"/>
      <c r="AH226" s="4"/>
      <c r="AI226" s="4"/>
      <c r="AJ226" s="4"/>
      <c r="AK226" s="4"/>
    </row>
    <row r="227" spans="2:37" s="17" customFormat="1" ht="15" customHeight="1" x14ac:dyDescent="0.2">
      <c r="B227" s="4"/>
      <c r="C227" s="4"/>
      <c r="D227" s="4"/>
      <c r="E227" s="4"/>
      <c r="F227" s="12"/>
      <c r="G227" s="4"/>
      <c r="H227" s="4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3"/>
      <c r="AF227" s="3"/>
      <c r="AG227" s="4"/>
      <c r="AH227" s="4"/>
      <c r="AI227" s="4"/>
      <c r="AJ227" s="4"/>
      <c r="AK227" s="4"/>
    </row>
    <row r="228" spans="2:37" s="17" customFormat="1" ht="15" customHeight="1" x14ac:dyDescent="0.2">
      <c r="B228" s="4"/>
      <c r="C228" s="4"/>
      <c r="D228" s="4"/>
      <c r="E228" s="4"/>
      <c r="F228" s="12"/>
      <c r="G228" s="4"/>
      <c r="H228" s="4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3"/>
      <c r="AF228" s="3"/>
      <c r="AG228" s="4"/>
      <c r="AH228" s="4"/>
      <c r="AI228" s="4"/>
      <c r="AJ228" s="4"/>
      <c r="AK228" s="4"/>
    </row>
    <row r="229" spans="2:37" s="17" customFormat="1" ht="15" customHeight="1" x14ac:dyDescent="0.2">
      <c r="B229" s="4"/>
      <c r="C229" s="4"/>
      <c r="D229" s="4"/>
      <c r="E229" s="4"/>
      <c r="F229" s="12"/>
      <c r="G229" s="4"/>
      <c r="H229" s="4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3"/>
      <c r="AF229" s="3"/>
      <c r="AG229" s="4"/>
      <c r="AH229" s="4"/>
      <c r="AI229" s="4"/>
      <c r="AJ229" s="4"/>
      <c r="AK229" s="4"/>
    </row>
    <row r="230" spans="2:37" s="17" customFormat="1" ht="15" customHeight="1" x14ac:dyDescent="0.2">
      <c r="B230" s="4"/>
      <c r="C230" s="4"/>
      <c r="D230" s="4"/>
      <c r="E230" s="4"/>
      <c r="F230" s="12"/>
      <c r="G230" s="4"/>
      <c r="H230" s="4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3"/>
      <c r="AF230" s="3"/>
      <c r="AG230" s="4"/>
      <c r="AH230" s="4"/>
      <c r="AI230" s="4"/>
      <c r="AJ230" s="4"/>
      <c r="AK230" s="4"/>
    </row>
    <row r="231" spans="2:37" s="17" customFormat="1" ht="15" customHeight="1" x14ac:dyDescent="0.2">
      <c r="B231" s="4"/>
      <c r="C231" s="4"/>
      <c r="D231" s="4"/>
      <c r="E231" s="4"/>
      <c r="F231" s="12"/>
      <c r="G231" s="4"/>
      <c r="H231" s="4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3"/>
      <c r="AF231" s="3"/>
      <c r="AG231" s="4"/>
      <c r="AH231" s="4"/>
      <c r="AI231" s="4"/>
      <c r="AJ231" s="4"/>
      <c r="AK231" s="4"/>
    </row>
    <row r="232" spans="2:37" s="17" customFormat="1" ht="15" customHeight="1" x14ac:dyDescent="0.2">
      <c r="B232" s="4"/>
      <c r="C232" s="4"/>
      <c r="D232" s="4"/>
      <c r="E232" s="4"/>
      <c r="F232" s="12"/>
      <c r="G232" s="4"/>
      <c r="H232" s="4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3"/>
      <c r="AF232" s="3"/>
      <c r="AG232" s="4"/>
      <c r="AH232" s="4"/>
      <c r="AI232" s="4"/>
      <c r="AJ232" s="4"/>
      <c r="AK232" s="4"/>
    </row>
    <row r="233" spans="2:37" s="17" customFormat="1" ht="15" customHeight="1" x14ac:dyDescent="0.2">
      <c r="B233" s="4"/>
      <c r="C233" s="4"/>
      <c r="D233" s="4"/>
      <c r="E233" s="4"/>
      <c r="F233" s="12"/>
      <c r="G233" s="4"/>
      <c r="H233" s="4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3"/>
      <c r="AF233" s="3"/>
      <c r="AG233" s="4"/>
      <c r="AH233" s="4"/>
      <c r="AI233" s="4"/>
      <c r="AJ233" s="4"/>
      <c r="AK233" s="4"/>
    </row>
    <row r="234" spans="2:37" s="17" customFormat="1" ht="15" customHeight="1" x14ac:dyDescent="0.2">
      <c r="B234" s="4"/>
      <c r="C234" s="4"/>
      <c r="D234" s="4"/>
      <c r="E234" s="4"/>
      <c r="F234" s="12"/>
      <c r="G234" s="4"/>
      <c r="H234" s="4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3"/>
      <c r="AF234" s="3"/>
      <c r="AG234" s="4"/>
      <c r="AH234" s="4"/>
      <c r="AI234" s="4"/>
      <c r="AJ234" s="4"/>
      <c r="AK234" s="4"/>
    </row>
    <row r="235" spans="2:37" s="17" customFormat="1" ht="15" customHeight="1" x14ac:dyDescent="0.2">
      <c r="B235" s="4"/>
      <c r="C235" s="4"/>
      <c r="D235" s="4"/>
      <c r="E235" s="4"/>
      <c r="F235" s="12"/>
      <c r="G235" s="4"/>
      <c r="H235" s="4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3"/>
      <c r="AF235" s="3"/>
      <c r="AG235" s="4"/>
      <c r="AH235" s="4"/>
      <c r="AI235" s="4"/>
      <c r="AJ235" s="4"/>
      <c r="AK235" s="4"/>
    </row>
    <row r="236" spans="2:37" s="17" customFormat="1" ht="15" customHeight="1" x14ac:dyDescent="0.2">
      <c r="B236" s="4"/>
      <c r="C236" s="4"/>
      <c r="D236" s="4"/>
      <c r="E236" s="4"/>
      <c r="F236" s="12"/>
      <c r="G236" s="4"/>
      <c r="H236" s="4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3"/>
      <c r="AF236" s="3"/>
      <c r="AG236" s="4"/>
      <c r="AH236" s="4"/>
      <c r="AI236" s="4"/>
      <c r="AJ236" s="4"/>
      <c r="AK236" s="4"/>
    </row>
    <row r="237" spans="2:37" s="17" customFormat="1" ht="15" customHeight="1" x14ac:dyDescent="0.2">
      <c r="B237" s="4"/>
      <c r="C237" s="4"/>
      <c r="D237" s="4"/>
      <c r="E237" s="4"/>
      <c r="F237" s="12"/>
      <c r="G237" s="4"/>
      <c r="H237" s="4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3"/>
      <c r="AF237" s="3"/>
      <c r="AG237" s="4"/>
      <c r="AH237" s="4"/>
      <c r="AI237" s="4"/>
      <c r="AJ237" s="4"/>
      <c r="AK237" s="4"/>
    </row>
  </sheetData>
  <mergeCells count="93">
    <mergeCell ref="B2:B30"/>
    <mergeCell ref="D2:F2"/>
    <mergeCell ref="G2:H2"/>
    <mergeCell ref="I2:K2"/>
    <mergeCell ref="L2:Q2"/>
    <mergeCell ref="T2:V2"/>
    <mergeCell ref="D4:F4"/>
    <mergeCell ref="G4:I4"/>
    <mergeCell ref="J4:L4"/>
    <mergeCell ref="M4:Q4"/>
    <mergeCell ref="AE2:AF2"/>
    <mergeCell ref="D3:F3"/>
    <mergeCell ref="G3:H3"/>
    <mergeCell ref="I3:J3"/>
    <mergeCell ref="L3:Q3"/>
    <mergeCell ref="T3:V3"/>
    <mergeCell ref="R4:V4"/>
    <mergeCell ref="W4:AA4"/>
    <mergeCell ref="AB4:AF4"/>
    <mergeCell ref="D5:F5"/>
    <mergeCell ref="G5:I5"/>
    <mergeCell ref="J5:L5"/>
    <mergeCell ref="M5:Q5"/>
    <mergeCell ref="R5:V5"/>
    <mergeCell ref="W5:AA5"/>
    <mergeCell ref="AB5:AF5"/>
    <mergeCell ref="D11:E11"/>
    <mergeCell ref="D14:E14"/>
    <mergeCell ref="D17:E17"/>
    <mergeCell ref="D20:E20"/>
    <mergeCell ref="D23:E23"/>
    <mergeCell ref="D26:E26"/>
    <mergeCell ref="D29:E29"/>
    <mergeCell ref="D32:E32"/>
    <mergeCell ref="G62:H62"/>
    <mergeCell ref="J62:K62"/>
    <mergeCell ref="M62:N62"/>
    <mergeCell ref="P62:Q62"/>
    <mergeCell ref="D35:E35"/>
    <mergeCell ref="D38:E38"/>
    <mergeCell ref="D41:E41"/>
    <mergeCell ref="D44:E44"/>
    <mergeCell ref="S62:U62"/>
    <mergeCell ref="G64:H64"/>
    <mergeCell ref="J64:K64"/>
    <mergeCell ref="M64:N64"/>
    <mergeCell ref="P64:Q64"/>
    <mergeCell ref="S64:U64"/>
    <mergeCell ref="D65:F70"/>
    <mergeCell ref="G65:K65"/>
    <mergeCell ref="L65:M65"/>
    <mergeCell ref="N65:O66"/>
    <mergeCell ref="Q65:R65"/>
    <mergeCell ref="S65:T66"/>
    <mergeCell ref="Y66:AD66"/>
    <mergeCell ref="L67:M67"/>
    <mergeCell ref="N67:O68"/>
    <mergeCell ref="Q67:R67"/>
    <mergeCell ref="S67:T68"/>
    <mergeCell ref="W64:AF64"/>
    <mergeCell ref="U65:V65"/>
    <mergeCell ref="W65:X66"/>
    <mergeCell ref="Y65:AD65"/>
    <mergeCell ref="Q68:R68"/>
    <mergeCell ref="U68:V68"/>
    <mergeCell ref="L70:M70"/>
    <mergeCell ref="Q70:R70"/>
    <mergeCell ref="U70:V70"/>
    <mergeCell ref="G66:K67"/>
    <mergeCell ref="L66:M66"/>
    <mergeCell ref="P66:P67"/>
    <mergeCell ref="Q66:R66"/>
    <mergeCell ref="U66:V66"/>
    <mergeCell ref="AF68:AF69"/>
    <mergeCell ref="G69:K70"/>
    <mergeCell ref="L69:M69"/>
    <mergeCell ref="N69:O70"/>
    <mergeCell ref="P69:P70"/>
    <mergeCell ref="Q69:R69"/>
    <mergeCell ref="S69:T70"/>
    <mergeCell ref="U69:V69"/>
    <mergeCell ref="W69:X70"/>
    <mergeCell ref="W67:X68"/>
    <mergeCell ref="D47:E47"/>
    <mergeCell ref="D50:E50"/>
    <mergeCell ref="D53:E53"/>
    <mergeCell ref="D56:E56"/>
    <mergeCell ref="D59:E59"/>
    <mergeCell ref="AE68:AE69"/>
    <mergeCell ref="U67:V67"/>
    <mergeCell ref="Y67:AD70"/>
    <mergeCell ref="G68:K68"/>
    <mergeCell ref="L68:M68"/>
  </mergeCells>
  <printOptions horizontalCentered="1" verticalCentered="1"/>
  <pageMargins left="0.19685039370078741" right="0.19685039370078741" top="0.39370078740157483" bottom="0.39370078740157483" header="0" footer="0"/>
  <pageSetup paperSize="8" scale="64" orientation="landscape" verticalDpi="300" r:id="rId1"/>
  <headerFooter alignWithMargins="0">
    <oddFooter>&amp;LMess- und Abstimmplan der PP-V3&amp;CDruck: &amp;D&amp;RDatei: &amp;F /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Blatt 0</vt:lpstr>
      <vt:lpstr>Blatt 1</vt:lpstr>
      <vt:lpstr>Blatt 2</vt:lpstr>
      <vt:lpstr>Blatt 3</vt:lpstr>
      <vt:lpstr>'Blatt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A-Plan</dc:title>
  <dc:subject>Frontklappe A04</dc:subject>
  <dc:creator>Werthmann</dc:creator>
  <cp:lastModifiedBy>Admin</cp:lastModifiedBy>
  <cp:lastPrinted>2011-02-18T13:42:52Z</cp:lastPrinted>
  <dcterms:created xsi:type="dcterms:W3CDTF">1999-07-27T06:34:33Z</dcterms:created>
  <dcterms:modified xsi:type="dcterms:W3CDTF">2022-05-31T02:56:21Z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2090335830</vt:i4>
  </property>
  <property fmtid="{D5CDD505-2E9C-101B-9397-08002B2CF9AE}" pid="3" name="_EmailSubject">
    <vt:lpwstr>VW370 Aufbau A20-Pläne Referenz</vt:lpwstr>
  </property>
  <property fmtid="{D5CDD505-2E9C-101B-9397-08002B2CF9AE}" pid="4" name="_AuthorEmail">
    <vt:lpwstr>joachim.corcilius@volkswagen.de</vt:lpwstr>
  </property>
  <property fmtid="{D5CDD505-2E9C-101B-9397-08002B2CF9AE}" pid="5" name="_AuthorEmailDisplayName">
    <vt:lpwstr>Corcilius, Joachim (PT-A/D1)</vt:lpwstr>
  </property>
  <property fmtid="{D5CDD505-2E9C-101B-9397-08002B2CF9AE}" pid="6" name="_NewReviewCycle">
    <vt:lpwstr/>
  </property>
  <property fmtid="{D5CDD505-2E9C-101B-9397-08002B2CF9AE}" pid="7" name="_PreviousAdHocReviewCycleID">
    <vt:i4>-193296946</vt:i4>
  </property>
  <property fmtid="{D5CDD505-2E9C-101B-9397-08002B2CF9AE}" pid="8" name="_ReviewingToolsShownOnce">
    <vt:lpwstr/>
  </property>
</Properties>
</file>