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Insightbox Updated\"/>
    </mc:Choice>
  </mc:AlternateContent>
  <xr:revisionPtr revIDLastSave="0" documentId="13_ncr:1_{60460C93-41C4-4082-B31B-6E08D9441E8F}" xr6:coauthVersionLast="47" xr6:coauthVersionMax="47" xr10:uidLastSave="{00000000-0000-0000-0000-000000000000}"/>
  <bookViews>
    <workbookView xWindow="-108" yWindow="-108" windowWidth="23256" windowHeight="12456" activeTab="5" xr2:uid="{69D29AE4-6826-43EB-AD59-8E635DE4989A}"/>
  </bookViews>
  <sheets>
    <sheet name="Line Item Analysis" sheetId="1" r:id="rId1"/>
    <sheet name="Performance Overview" sheetId="2" r:id="rId2"/>
    <sheet name="Finance Balance sheet" sheetId="3" r:id="rId3"/>
    <sheet name="Revenue Analysis" sheetId="4" r:id="rId4"/>
    <sheet name="FINANCE DATA" sheetId="5" r:id="rId5"/>
    <sheet name="working capital data" sheetId="6" r:id="rId6"/>
    <sheet name="finance performance data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97" i="7" l="1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N9" i="7"/>
  <c r="M9" i="7"/>
  <c r="L9" i="7"/>
  <c r="K9" i="7"/>
  <c r="J9" i="7"/>
  <c r="I9" i="7"/>
  <c r="H9" i="7"/>
  <c r="G9" i="7"/>
  <c r="F9" i="7"/>
  <c r="E9" i="7"/>
  <c r="D9" i="7"/>
  <c r="C9" i="7"/>
  <c r="B9" i="7"/>
  <c r="N8" i="7"/>
  <c r="M8" i="7"/>
  <c r="L8" i="7"/>
  <c r="K8" i="7"/>
  <c r="J8" i="7"/>
  <c r="I8" i="7"/>
  <c r="H8" i="7"/>
  <c r="G8" i="7"/>
  <c r="F8" i="7"/>
  <c r="E8" i="7"/>
  <c r="D8" i="7"/>
  <c r="C8" i="7"/>
  <c r="B8" i="7"/>
  <c r="N7" i="7"/>
  <c r="M7" i="7"/>
  <c r="L7" i="7"/>
  <c r="K7" i="7"/>
  <c r="J7" i="7"/>
  <c r="I7" i="7"/>
  <c r="H7" i="7"/>
  <c r="G7" i="7"/>
  <c r="F7" i="7"/>
  <c r="E7" i="7"/>
  <c r="D7" i="7"/>
  <c r="C7" i="7"/>
  <c r="B7" i="7"/>
  <c r="N6" i="7"/>
  <c r="M6" i="7"/>
  <c r="L6" i="7"/>
  <c r="K6" i="7"/>
  <c r="J6" i="7"/>
  <c r="I6" i="7"/>
  <c r="H6" i="7"/>
  <c r="G6" i="7"/>
  <c r="F6" i="7"/>
  <c r="E6" i="7"/>
  <c r="D6" i="7"/>
  <c r="C6" i="7"/>
  <c r="B6" i="7"/>
  <c r="N5" i="7"/>
  <c r="M5" i="7"/>
  <c r="L5" i="7"/>
  <c r="K5" i="7"/>
  <c r="J5" i="7"/>
  <c r="I5" i="7"/>
  <c r="H5" i="7"/>
  <c r="G5" i="7"/>
  <c r="F5" i="7"/>
  <c r="E5" i="7"/>
  <c r="D5" i="7"/>
  <c r="C5" i="7"/>
  <c r="B5" i="7"/>
  <c r="N4" i="7"/>
  <c r="M4" i="7"/>
  <c r="L4" i="7"/>
  <c r="K4" i="7"/>
  <c r="J4" i="7"/>
  <c r="I4" i="7"/>
  <c r="H4" i="7"/>
  <c r="G4" i="7"/>
  <c r="F4" i="7"/>
  <c r="E4" i="7"/>
  <c r="D4" i="7"/>
  <c r="C4" i="7"/>
  <c r="B4" i="7"/>
  <c r="N3" i="7"/>
  <c r="M3" i="7"/>
  <c r="L3" i="7"/>
  <c r="K3" i="7"/>
  <c r="J3" i="7"/>
  <c r="I3" i="7"/>
  <c r="H3" i="7"/>
  <c r="G3" i="7"/>
  <c r="F3" i="7"/>
  <c r="E3" i="7"/>
  <c r="D3" i="7"/>
  <c r="C3" i="7"/>
  <c r="B3" i="7"/>
  <c r="N2" i="7"/>
  <c r="M2" i="7"/>
  <c r="L2" i="7"/>
  <c r="K2" i="7"/>
  <c r="J2" i="7"/>
  <c r="I2" i="7"/>
  <c r="H2" i="7"/>
  <c r="G2" i="7"/>
  <c r="F2" i="7"/>
  <c r="E2" i="7"/>
  <c r="D2" i="7"/>
  <c r="C2" i="7"/>
  <c r="B2" i="7"/>
  <c r="K1187" i="6" l="1"/>
  <c r="J1187" i="6"/>
  <c r="I1187" i="6"/>
  <c r="H1187" i="6"/>
  <c r="G1187" i="6"/>
  <c r="F1187" i="6"/>
  <c r="E1187" i="6"/>
  <c r="D1187" i="6"/>
  <c r="C1187" i="6"/>
  <c r="B1187" i="6"/>
  <c r="K1186" i="6"/>
  <c r="J1186" i="6"/>
  <c r="I1186" i="6"/>
  <c r="H1186" i="6"/>
  <c r="G1186" i="6"/>
  <c r="F1186" i="6"/>
  <c r="E1186" i="6"/>
  <c r="D1186" i="6"/>
  <c r="C1186" i="6"/>
  <c r="B1186" i="6"/>
  <c r="K1185" i="6"/>
  <c r="J1185" i="6"/>
  <c r="I1185" i="6"/>
  <c r="H1185" i="6"/>
  <c r="G1185" i="6"/>
  <c r="F1185" i="6"/>
  <c r="E1185" i="6"/>
  <c r="D1185" i="6"/>
  <c r="C1185" i="6"/>
  <c r="B1185" i="6"/>
  <c r="K1184" i="6"/>
  <c r="J1184" i="6"/>
  <c r="I1184" i="6"/>
  <c r="H1184" i="6"/>
  <c r="G1184" i="6"/>
  <c r="F1184" i="6"/>
  <c r="E1184" i="6"/>
  <c r="D1184" i="6"/>
  <c r="C1184" i="6"/>
  <c r="B1184" i="6"/>
  <c r="K1183" i="6"/>
  <c r="J1183" i="6"/>
  <c r="I1183" i="6"/>
  <c r="H1183" i="6"/>
  <c r="G1183" i="6"/>
  <c r="F1183" i="6"/>
  <c r="E1183" i="6"/>
  <c r="D1183" i="6"/>
  <c r="C1183" i="6"/>
  <c r="B1183" i="6"/>
  <c r="K1182" i="6"/>
  <c r="J1182" i="6"/>
  <c r="I1182" i="6"/>
  <c r="H1182" i="6"/>
  <c r="G1182" i="6"/>
  <c r="F1182" i="6"/>
  <c r="E1182" i="6"/>
  <c r="D1182" i="6"/>
  <c r="C1182" i="6"/>
  <c r="B1182" i="6"/>
  <c r="K1181" i="6"/>
  <c r="J1181" i="6"/>
  <c r="I1181" i="6"/>
  <c r="H1181" i="6"/>
  <c r="G1181" i="6"/>
  <c r="F1181" i="6"/>
  <c r="E1181" i="6"/>
  <c r="D1181" i="6"/>
  <c r="C1181" i="6"/>
  <c r="B1181" i="6"/>
  <c r="K1180" i="6"/>
  <c r="J1180" i="6"/>
  <c r="I1180" i="6"/>
  <c r="H1180" i="6"/>
  <c r="G1180" i="6"/>
  <c r="F1180" i="6"/>
  <c r="E1180" i="6"/>
  <c r="D1180" i="6"/>
  <c r="C1180" i="6"/>
  <c r="B1180" i="6"/>
  <c r="K1179" i="6"/>
  <c r="J1179" i="6"/>
  <c r="I1179" i="6"/>
  <c r="H1179" i="6"/>
  <c r="G1179" i="6"/>
  <c r="F1179" i="6"/>
  <c r="E1179" i="6"/>
  <c r="D1179" i="6"/>
  <c r="C1179" i="6"/>
  <c r="B1179" i="6"/>
  <c r="K1178" i="6"/>
  <c r="J1178" i="6"/>
  <c r="I1178" i="6"/>
  <c r="H1178" i="6"/>
  <c r="G1178" i="6"/>
  <c r="F1178" i="6"/>
  <c r="E1178" i="6"/>
  <c r="D1178" i="6"/>
  <c r="C1178" i="6"/>
  <c r="B1178" i="6"/>
  <c r="K1177" i="6"/>
  <c r="J1177" i="6"/>
  <c r="I1177" i="6"/>
  <c r="H1177" i="6"/>
  <c r="G1177" i="6"/>
  <c r="F1177" i="6"/>
  <c r="E1177" i="6"/>
  <c r="D1177" i="6"/>
  <c r="C1177" i="6"/>
  <c r="B1177" i="6"/>
  <c r="K1176" i="6"/>
  <c r="J1176" i="6"/>
  <c r="I1176" i="6"/>
  <c r="H1176" i="6"/>
  <c r="G1176" i="6"/>
  <c r="F1176" i="6"/>
  <c r="E1176" i="6"/>
  <c r="D1176" i="6"/>
  <c r="C1176" i="6"/>
  <c r="B1176" i="6"/>
  <c r="K1175" i="6"/>
  <c r="J1175" i="6"/>
  <c r="I1175" i="6"/>
  <c r="H1175" i="6"/>
  <c r="G1175" i="6"/>
  <c r="F1175" i="6"/>
  <c r="E1175" i="6"/>
  <c r="D1175" i="6"/>
  <c r="C1175" i="6"/>
  <c r="B1175" i="6"/>
  <c r="K1174" i="6"/>
  <c r="J1174" i="6"/>
  <c r="I1174" i="6"/>
  <c r="H1174" i="6"/>
  <c r="G1174" i="6"/>
  <c r="F1174" i="6"/>
  <c r="E1174" i="6"/>
  <c r="D1174" i="6"/>
  <c r="C1174" i="6"/>
  <c r="B1174" i="6"/>
  <c r="K1173" i="6"/>
  <c r="J1173" i="6"/>
  <c r="I1173" i="6"/>
  <c r="H1173" i="6"/>
  <c r="G1173" i="6"/>
  <c r="F1173" i="6"/>
  <c r="E1173" i="6"/>
  <c r="D1173" i="6"/>
  <c r="C1173" i="6"/>
  <c r="B1173" i="6"/>
  <c r="K1172" i="6"/>
  <c r="J1172" i="6"/>
  <c r="I1172" i="6"/>
  <c r="H1172" i="6"/>
  <c r="G1172" i="6"/>
  <c r="F1172" i="6"/>
  <c r="E1172" i="6"/>
  <c r="D1172" i="6"/>
  <c r="C1172" i="6"/>
  <c r="B1172" i="6"/>
  <c r="K1171" i="6"/>
  <c r="J1171" i="6"/>
  <c r="I1171" i="6"/>
  <c r="H1171" i="6"/>
  <c r="G1171" i="6"/>
  <c r="F1171" i="6"/>
  <c r="E1171" i="6"/>
  <c r="D1171" i="6"/>
  <c r="C1171" i="6"/>
  <c r="B1171" i="6"/>
  <c r="K1170" i="6"/>
  <c r="J1170" i="6"/>
  <c r="I1170" i="6"/>
  <c r="H1170" i="6"/>
  <c r="G1170" i="6"/>
  <c r="F1170" i="6"/>
  <c r="E1170" i="6"/>
  <c r="D1170" i="6"/>
  <c r="C1170" i="6"/>
  <c r="B1170" i="6"/>
  <c r="K1169" i="6"/>
  <c r="J1169" i="6"/>
  <c r="I1169" i="6"/>
  <c r="H1169" i="6"/>
  <c r="G1169" i="6"/>
  <c r="F1169" i="6"/>
  <c r="E1169" i="6"/>
  <c r="D1169" i="6"/>
  <c r="C1169" i="6"/>
  <c r="B1169" i="6"/>
  <c r="K1168" i="6"/>
  <c r="J1168" i="6"/>
  <c r="I1168" i="6"/>
  <c r="H1168" i="6"/>
  <c r="G1168" i="6"/>
  <c r="F1168" i="6"/>
  <c r="E1168" i="6"/>
  <c r="D1168" i="6"/>
  <c r="C1168" i="6"/>
  <c r="B1168" i="6"/>
  <c r="K1167" i="6"/>
  <c r="J1167" i="6"/>
  <c r="I1167" i="6"/>
  <c r="H1167" i="6"/>
  <c r="G1167" i="6"/>
  <c r="F1167" i="6"/>
  <c r="E1167" i="6"/>
  <c r="D1167" i="6"/>
  <c r="C1167" i="6"/>
  <c r="B1167" i="6"/>
  <c r="K1166" i="6"/>
  <c r="J1166" i="6"/>
  <c r="I1166" i="6"/>
  <c r="H1166" i="6"/>
  <c r="G1166" i="6"/>
  <c r="F1166" i="6"/>
  <c r="E1166" i="6"/>
  <c r="D1166" i="6"/>
  <c r="C1166" i="6"/>
  <c r="B1166" i="6"/>
  <c r="K1165" i="6"/>
  <c r="J1165" i="6"/>
  <c r="I1165" i="6"/>
  <c r="H1165" i="6"/>
  <c r="G1165" i="6"/>
  <c r="F1165" i="6"/>
  <c r="E1165" i="6"/>
  <c r="D1165" i="6"/>
  <c r="C1165" i="6"/>
  <c r="B1165" i="6"/>
  <c r="K1164" i="6"/>
  <c r="J1164" i="6"/>
  <c r="I1164" i="6"/>
  <c r="H1164" i="6"/>
  <c r="G1164" i="6"/>
  <c r="F1164" i="6"/>
  <c r="E1164" i="6"/>
  <c r="D1164" i="6"/>
  <c r="C1164" i="6"/>
  <c r="B1164" i="6"/>
  <c r="K1163" i="6"/>
  <c r="J1163" i="6"/>
  <c r="I1163" i="6"/>
  <c r="H1163" i="6"/>
  <c r="G1163" i="6"/>
  <c r="F1163" i="6"/>
  <c r="E1163" i="6"/>
  <c r="D1163" i="6"/>
  <c r="C1163" i="6"/>
  <c r="B1163" i="6"/>
  <c r="K1162" i="6"/>
  <c r="J1162" i="6"/>
  <c r="I1162" i="6"/>
  <c r="H1162" i="6"/>
  <c r="G1162" i="6"/>
  <c r="F1162" i="6"/>
  <c r="E1162" i="6"/>
  <c r="D1162" i="6"/>
  <c r="C1162" i="6"/>
  <c r="B1162" i="6"/>
  <c r="K1161" i="6"/>
  <c r="J1161" i="6"/>
  <c r="I1161" i="6"/>
  <c r="H1161" i="6"/>
  <c r="G1161" i="6"/>
  <c r="F1161" i="6"/>
  <c r="E1161" i="6"/>
  <c r="D1161" i="6"/>
  <c r="C1161" i="6"/>
  <c r="B1161" i="6"/>
  <c r="K1160" i="6"/>
  <c r="J1160" i="6"/>
  <c r="I1160" i="6"/>
  <c r="H1160" i="6"/>
  <c r="G1160" i="6"/>
  <c r="F1160" i="6"/>
  <c r="E1160" i="6"/>
  <c r="D1160" i="6"/>
  <c r="C1160" i="6"/>
  <c r="B1160" i="6"/>
  <c r="K1159" i="6"/>
  <c r="J1159" i="6"/>
  <c r="I1159" i="6"/>
  <c r="H1159" i="6"/>
  <c r="G1159" i="6"/>
  <c r="F1159" i="6"/>
  <c r="E1159" i="6"/>
  <c r="D1159" i="6"/>
  <c r="C1159" i="6"/>
  <c r="B1159" i="6"/>
  <c r="K1158" i="6"/>
  <c r="J1158" i="6"/>
  <c r="I1158" i="6"/>
  <c r="H1158" i="6"/>
  <c r="G1158" i="6"/>
  <c r="F1158" i="6"/>
  <c r="E1158" i="6"/>
  <c r="D1158" i="6"/>
  <c r="C1158" i="6"/>
  <c r="B1158" i="6"/>
  <c r="K1157" i="6"/>
  <c r="J1157" i="6"/>
  <c r="I1157" i="6"/>
  <c r="H1157" i="6"/>
  <c r="G1157" i="6"/>
  <c r="F1157" i="6"/>
  <c r="E1157" i="6"/>
  <c r="D1157" i="6"/>
  <c r="C1157" i="6"/>
  <c r="B1157" i="6"/>
  <c r="K1156" i="6"/>
  <c r="J1156" i="6"/>
  <c r="I1156" i="6"/>
  <c r="H1156" i="6"/>
  <c r="G1156" i="6"/>
  <c r="F1156" i="6"/>
  <c r="E1156" i="6"/>
  <c r="D1156" i="6"/>
  <c r="C1156" i="6"/>
  <c r="B1156" i="6"/>
  <c r="K1155" i="6"/>
  <c r="J1155" i="6"/>
  <c r="I1155" i="6"/>
  <c r="H1155" i="6"/>
  <c r="G1155" i="6"/>
  <c r="F1155" i="6"/>
  <c r="E1155" i="6"/>
  <c r="D1155" i="6"/>
  <c r="C1155" i="6"/>
  <c r="B1155" i="6"/>
  <c r="K1154" i="6"/>
  <c r="J1154" i="6"/>
  <c r="I1154" i="6"/>
  <c r="H1154" i="6"/>
  <c r="G1154" i="6"/>
  <c r="F1154" i="6"/>
  <c r="E1154" i="6"/>
  <c r="D1154" i="6"/>
  <c r="C1154" i="6"/>
  <c r="B1154" i="6"/>
  <c r="K1153" i="6"/>
  <c r="J1153" i="6"/>
  <c r="I1153" i="6"/>
  <c r="H1153" i="6"/>
  <c r="G1153" i="6"/>
  <c r="F1153" i="6"/>
  <c r="E1153" i="6"/>
  <c r="D1153" i="6"/>
  <c r="C1153" i="6"/>
  <c r="B1153" i="6"/>
  <c r="K1152" i="6"/>
  <c r="J1152" i="6"/>
  <c r="I1152" i="6"/>
  <c r="H1152" i="6"/>
  <c r="G1152" i="6"/>
  <c r="F1152" i="6"/>
  <c r="E1152" i="6"/>
  <c r="D1152" i="6"/>
  <c r="C1152" i="6"/>
  <c r="B1152" i="6"/>
  <c r="K1151" i="6"/>
  <c r="J1151" i="6"/>
  <c r="I1151" i="6"/>
  <c r="H1151" i="6"/>
  <c r="G1151" i="6"/>
  <c r="F1151" i="6"/>
  <c r="E1151" i="6"/>
  <c r="D1151" i="6"/>
  <c r="C1151" i="6"/>
  <c r="B1151" i="6"/>
  <c r="K1150" i="6"/>
  <c r="J1150" i="6"/>
  <c r="I1150" i="6"/>
  <c r="H1150" i="6"/>
  <c r="G1150" i="6"/>
  <c r="F1150" i="6"/>
  <c r="E1150" i="6"/>
  <c r="D1150" i="6"/>
  <c r="C1150" i="6"/>
  <c r="B1150" i="6"/>
  <c r="K1149" i="6"/>
  <c r="J1149" i="6"/>
  <c r="I1149" i="6"/>
  <c r="H1149" i="6"/>
  <c r="G1149" i="6"/>
  <c r="F1149" i="6"/>
  <c r="E1149" i="6"/>
  <c r="D1149" i="6"/>
  <c r="C1149" i="6"/>
  <c r="B1149" i="6"/>
  <c r="K1148" i="6"/>
  <c r="J1148" i="6"/>
  <c r="I1148" i="6"/>
  <c r="H1148" i="6"/>
  <c r="G1148" i="6"/>
  <c r="F1148" i="6"/>
  <c r="E1148" i="6"/>
  <c r="D1148" i="6"/>
  <c r="C1148" i="6"/>
  <c r="B1148" i="6"/>
  <c r="K1147" i="6"/>
  <c r="J1147" i="6"/>
  <c r="I1147" i="6"/>
  <c r="H1147" i="6"/>
  <c r="G1147" i="6"/>
  <c r="F1147" i="6"/>
  <c r="E1147" i="6"/>
  <c r="D1147" i="6"/>
  <c r="C1147" i="6"/>
  <c r="B1147" i="6"/>
  <c r="K1146" i="6"/>
  <c r="J1146" i="6"/>
  <c r="I1146" i="6"/>
  <c r="H1146" i="6"/>
  <c r="G1146" i="6"/>
  <c r="F1146" i="6"/>
  <c r="E1146" i="6"/>
  <c r="D1146" i="6"/>
  <c r="C1146" i="6"/>
  <c r="B1146" i="6"/>
  <c r="K1145" i="6"/>
  <c r="J1145" i="6"/>
  <c r="I1145" i="6"/>
  <c r="H1145" i="6"/>
  <c r="G1145" i="6"/>
  <c r="F1145" i="6"/>
  <c r="E1145" i="6"/>
  <c r="D1145" i="6"/>
  <c r="C1145" i="6"/>
  <c r="B1145" i="6"/>
  <c r="K1144" i="6"/>
  <c r="J1144" i="6"/>
  <c r="I1144" i="6"/>
  <c r="H1144" i="6"/>
  <c r="G1144" i="6"/>
  <c r="F1144" i="6"/>
  <c r="E1144" i="6"/>
  <c r="D1144" i="6"/>
  <c r="C1144" i="6"/>
  <c r="B1144" i="6"/>
  <c r="K1143" i="6"/>
  <c r="J1143" i="6"/>
  <c r="I1143" i="6"/>
  <c r="H1143" i="6"/>
  <c r="G1143" i="6"/>
  <c r="F1143" i="6"/>
  <c r="E1143" i="6"/>
  <c r="D1143" i="6"/>
  <c r="C1143" i="6"/>
  <c r="B1143" i="6"/>
  <c r="K1142" i="6"/>
  <c r="J1142" i="6"/>
  <c r="I1142" i="6"/>
  <c r="H1142" i="6"/>
  <c r="G1142" i="6"/>
  <c r="F1142" i="6"/>
  <c r="E1142" i="6"/>
  <c r="D1142" i="6"/>
  <c r="C1142" i="6"/>
  <c r="B1142" i="6"/>
  <c r="K1141" i="6"/>
  <c r="J1141" i="6"/>
  <c r="I1141" i="6"/>
  <c r="H1141" i="6"/>
  <c r="G1141" i="6"/>
  <c r="F1141" i="6"/>
  <c r="E1141" i="6"/>
  <c r="D1141" i="6"/>
  <c r="C1141" i="6"/>
  <c r="B1141" i="6"/>
  <c r="K1140" i="6"/>
  <c r="J1140" i="6"/>
  <c r="I1140" i="6"/>
  <c r="H1140" i="6"/>
  <c r="G1140" i="6"/>
  <c r="F1140" i="6"/>
  <c r="E1140" i="6"/>
  <c r="D1140" i="6"/>
  <c r="C1140" i="6"/>
  <c r="B1140" i="6"/>
  <c r="K1139" i="6"/>
  <c r="J1139" i="6"/>
  <c r="I1139" i="6"/>
  <c r="H1139" i="6"/>
  <c r="G1139" i="6"/>
  <c r="F1139" i="6"/>
  <c r="E1139" i="6"/>
  <c r="D1139" i="6"/>
  <c r="C1139" i="6"/>
  <c r="B1139" i="6"/>
  <c r="K1138" i="6"/>
  <c r="J1138" i="6"/>
  <c r="I1138" i="6"/>
  <c r="H1138" i="6"/>
  <c r="G1138" i="6"/>
  <c r="F1138" i="6"/>
  <c r="E1138" i="6"/>
  <c r="D1138" i="6"/>
  <c r="C1138" i="6"/>
  <c r="B1138" i="6"/>
  <c r="K1137" i="6"/>
  <c r="J1137" i="6"/>
  <c r="I1137" i="6"/>
  <c r="H1137" i="6"/>
  <c r="G1137" i="6"/>
  <c r="F1137" i="6"/>
  <c r="E1137" i="6"/>
  <c r="D1137" i="6"/>
  <c r="C1137" i="6"/>
  <c r="B1137" i="6"/>
  <c r="K1136" i="6"/>
  <c r="J1136" i="6"/>
  <c r="I1136" i="6"/>
  <c r="H1136" i="6"/>
  <c r="G1136" i="6"/>
  <c r="F1136" i="6"/>
  <c r="E1136" i="6"/>
  <c r="D1136" i="6"/>
  <c r="C1136" i="6"/>
  <c r="B1136" i="6"/>
  <c r="K1135" i="6"/>
  <c r="J1135" i="6"/>
  <c r="I1135" i="6"/>
  <c r="H1135" i="6"/>
  <c r="G1135" i="6"/>
  <c r="F1135" i="6"/>
  <c r="E1135" i="6"/>
  <c r="D1135" i="6"/>
  <c r="C1135" i="6"/>
  <c r="B1135" i="6"/>
  <c r="K1134" i="6"/>
  <c r="J1134" i="6"/>
  <c r="I1134" i="6"/>
  <c r="H1134" i="6"/>
  <c r="G1134" i="6"/>
  <c r="F1134" i="6"/>
  <c r="E1134" i="6"/>
  <c r="D1134" i="6"/>
  <c r="C1134" i="6"/>
  <c r="B1134" i="6"/>
  <c r="K1133" i="6"/>
  <c r="J1133" i="6"/>
  <c r="I1133" i="6"/>
  <c r="H1133" i="6"/>
  <c r="G1133" i="6"/>
  <c r="F1133" i="6"/>
  <c r="E1133" i="6"/>
  <c r="D1133" i="6"/>
  <c r="C1133" i="6"/>
  <c r="B1133" i="6"/>
  <c r="K1132" i="6"/>
  <c r="J1132" i="6"/>
  <c r="I1132" i="6"/>
  <c r="H1132" i="6"/>
  <c r="G1132" i="6"/>
  <c r="F1132" i="6"/>
  <c r="E1132" i="6"/>
  <c r="D1132" i="6"/>
  <c r="C1132" i="6"/>
  <c r="B1132" i="6"/>
  <c r="K1131" i="6"/>
  <c r="J1131" i="6"/>
  <c r="I1131" i="6"/>
  <c r="H1131" i="6"/>
  <c r="G1131" i="6"/>
  <c r="F1131" i="6"/>
  <c r="E1131" i="6"/>
  <c r="D1131" i="6"/>
  <c r="C1131" i="6"/>
  <c r="B1131" i="6"/>
  <c r="K1130" i="6"/>
  <c r="J1130" i="6"/>
  <c r="I1130" i="6"/>
  <c r="H1130" i="6"/>
  <c r="G1130" i="6"/>
  <c r="F1130" i="6"/>
  <c r="E1130" i="6"/>
  <c r="D1130" i="6"/>
  <c r="C1130" i="6"/>
  <c r="B1130" i="6"/>
  <c r="K1129" i="6"/>
  <c r="J1129" i="6"/>
  <c r="I1129" i="6"/>
  <c r="H1129" i="6"/>
  <c r="G1129" i="6"/>
  <c r="F1129" i="6"/>
  <c r="E1129" i="6"/>
  <c r="D1129" i="6"/>
  <c r="C1129" i="6"/>
  <c r="B1129" i="6"/>
  <c r="K1128" i="6"/>
  <c r="J1128" i="6"/>
  <c r="I1128" i="6"/>
  <c r="H1128" i="6"/>
  <c r="G1128" i="6"/>
  <c r="F1128" i="6"/>
  <c r="E1128" i="6"/>
  <c r="D1128" i="6"/>
  <c r="C1128" i="6"/>
  <c r="B1128" i="6"/>
  <c r="K1127" i="6"/>
  <c r="J1127" i="6"/>
  <c r="I1127" i="6"/>
  <c r="H1127" i="6"/>
  <c r="G1127" i="6"/>
  <c r="F1127" i="6"/>
  <c r="E1127" i="6"/>
  <c r="D1127" i="6"/>
  <c r="C1127" i="6"/>
  <c r="B1127" i="6"/>
  <c r="K1126" i="6"/>
  <c r="J1126" i="6"/>
  <c r="I1126" i="6"/>
  <c r="H1126" i="6"/>
  <c r="G1126" i="6"/>
  <c r="F1126" i="6"/>
  <c r="E1126" i="6"/>
  <c r="D1126" i="6"/>
  <c r="C1126" i="6"/>
  <c r="B1126" i="6"/>
  <c r="K1125" i="6"/>
  <c r="J1125" i="6"/>
  <c r="I1125" i="6"/>
  <c r="H1125" i="6"/>
  <c r="G1125" i="6"/>
  <c r="F1125" i="6"/>
  <c r="E1125" i="6"/>
  <c r="D1125" i="6"/>
  <c r="C1125" i="6"/>
  <c r="B1125" i="6"/>
  <c r="K1124" i="6"/>
  <c r="J1124" i="6"/>
  <c r="I1124" i="6"/>
  <c r="H1124" i="6"/>
  <c r="G1124" i="6"/>
  <c r="F1124" i="6"/>
  <c r="E1124" i="6"/>
  <c r="D1124" i="6"/>
  <c r="C1124" i="6"/>
  <c r="B1124" i="6"/>
  <c r="K1123" i="6"/>
  <c r="J1123" i="6"/>
  <c r="I1123" i="6"/>
  <c r="H1123" i="6"/>
  <c r="G1123" i="6"/>
  <c r="F1123" i="6"/>
  <c r="E1123" i="6"/>
  <c r="D1123" i="6"/>
  <c r="C1123" i="6"/>
  <c r="B1123" i="6"/>
  <c r="K1122" i="6"/>
  <c r="J1122" i="6"/>
  <c r="I1122" i="6"/>
  <c r="H1122" i="6"/>
  <c r="G1122" i="6"/>
  <c r="F1122" i="6"/>
  <c r="E1122" i="6"/>
  <c r="D1122" i="6"/>
  <c r="C1122" i="6"/>
  <c r="B1122" i="6"/>
  <c r="K1121" i="6"/>
  <c r="J1121" i="6"/>
  <c r="I1121" i="6"/>
  <c r="H1121" i="6"/>
  <c r="G1121" i="6"/>
  <c r="F1121" i="6"/>
  <c r="E1121" i="6"/>
  <c r="D1121" i="6"/>
  <c r="C1121" i="6"/>
  <c r="B1121" i="6"/>
  <c r="K1120" i="6"/>
  <c r="J1120" i="6"/>
  <c r="I1120" i="6"/>
  <c r="H1120" i="6"/>
  <c r="G1120" i="6"/>
  <c r="F1120" i="6"/>
  <c r="E1120" i="6"/>
  <c r="D1120" i="6"/>
  <c r="C1120" i="6"/>
  <c r="B1120" i="6"/>
  <c r="K1119" i="6"/>
  <c r="J1119" i="6"/>
  <c r="I1119" i="6"/>
  <c r="H1119" i="6"/>
  <c r="G1119" i="6"/>
  <c r="F1119" i="6"/>
  <c r="E1119" i="6"/>
  <c r="D1119" i="6"/>
  <c r="C1119" i="6"/>
  <c r="B1119" i="6"/>
  <c r="K1118" i="6"/>
  <c r="J1118" i="6"/>
  <c r="I1118" i="6"/>
  <c r="H1118" i="6"/>
  <c r="G1118" i="6"/>
  <c r="F1118" i="6"/>
  <c r="E1118" i="6"/>
  <c r="D1118" i="6"/>
  <c r="C1118" i="6"/>
  <c r="B1118" i="6"/>
  <c r="K1117" i="6"/>
  <c r="J1117" i="6"/>
  <c r="I1117" i="6"/>
  <c r="H1117" i="6"/>
  <c r="G1117" i="6"/>
  <c r="F1117" i="6"/>
  <c r="E1117" i="6"/>
  <c r="D1117" i="6"/>
  <c r="C1117" i="6"/>
  <c r="B1117" i="6"/>
  <c r="K1116" i="6"/>
  <c r="J1116" i="6"/>
  <c r="I1116" i="6"/>
  <c r="H1116" i="6"/>
  <c r="G1116" i="6"/>
  <c r="F1116" i="6"/>
  <c r="E1116" i="6"/>
  <c r="D1116" i="6"/>
  <c r="C1116" i="6"/>
  <c r="B1116" i="6"/>
  <c r="K1115" i="6"/>
  <c r="J1115" i="6"/>
  <c r="I1115" i="6"/>
  <c r="H1115" i="6"/>
  <c r="G1115" i="6"/>
  <c r="F1115" i="6"/>
  <c r="E1115" i="6"/>
  <c r="D1115" i="6"/>
  <c r="C1115" i="6"/>
  <c r="B1115" i="6"/>
  <c r="K1114" i="6"/>
  <c r="J1114" i="6"/>
  <c r="I1114" i="6"/>
  <c r="H1114" i="6"/>
  <c r="G1114" i="6"/>
  <c r="F1114" i="6"/>
  <c r="E1114" i="6"/>
  <c r="D1114" i="6"/>
  <c r="C1114" i="6"/>
  <c r="B1114" i="6"/>
  <c r="K1113" i="6"/>
  <c r="J1113" i="6"/>
  <c r="I1113" i="6"/>
  <c r="H1113" i="6"/>
  <c r="G1113" i="6"/>
  <c r="F1113" i="6"/>
  <c r="E1113" i="6"/>
  <c r="D1113" i="6"/>
  <c r="C1113" i="6"/>
  <c r="B1113" i="6"/>
  <c r="K1112" i="6"/>
  <c r="J1112" i="6"/>
  <c r="I1112" i="6"/>
  <c r="H1112" i="6"/>
  <c r="G1112" i="6"/>
  <c r="F1112" i="6"/>
  <c r="E1112" i="6"/>
  <c r="D1112" i="6"/>
  <c r="C1112" i="6"/>
  <c r="B1112" i="6"/>
  <c r="K1111" i="6"/>
  <c r="J1111" i="6"/>
  <c r="I1111" i="6"/>
  <c r="H1111" i="6"/>
  <c r="G1111" i="6"/>
  <c r="F1111" i="6"/>
  <c r="E1111" i="6"/>
  <c r="D1111" i="6"/>
  <c r="C1111" i="6"/>
  <c r="B1111" i="6"/>
  <c r="K1110" i="6"/>
  <c r="J1110" i="6"/>
  <c r="I1110" i="6"/>
  <c r="H1110" i="6"/>
  <c r="G1110" i="6"/>
  <c r="F1110" i="6"/>
  <c r="E1110" i="6"/>
  <c r="D1110" i="6"/>
  <c r="C1110" i="6"/>
  <c r="B1110" i="6"/>
  <c r="K1109" i="6"/>
  <c r="J1109" i="6"/>
  <c r="I1109" i="6"/>
  <c r="H1109" i="6"/>
  <c r="G1109" i="6"/>
  <c r="F1109" i="6"/>
  <c r="E1109" i="6"/>
  <c r="D1109" i="6"/>
  <c r="C1109" i="6"/>
  <c r="B1109" i="6"/>
  <c r="K1108" i="6"/>
  <c r="J1108" i="6"/>
  <c r="I1108" i="6"/>
  <c r="H1108" i="6"/>
  <c r="G1108" i="6"/>
  <c r="F1108" i="6"/>
  <c r="E1108" i="6"/>
  <c r="D1108" i="6"/>
  <c r="C1108" i="6"/>
  <c r="B1108" i="6"/>
  <c r="K1107" i="6"/>
  <c r="J1107" i="6"/>
  <c r="I1107" i="6"/>
  <c r="H1107" i="6"/>
  <c r="G1107" i="6"/>
  <c r="F1107" i="6"/>
  <c r="E1107" i="6"/>
  <c r="D1107" i="6"/>
  <c r="C1107" i="6"/>
  <c r="B1107" i="6"/>
  <c r="K1106" i="6"/>
  <c r="J1106" i="6"/>
  <c r="I1106" i="6"/>
  <c r="H1106" i="6"/>
  <c r="G1106" i="6"/>
  <c r="F1106" i="6"/>
  <c r="E1106" i="6"/>
  <c r="D1106" i="6"/>
  <c r="C1106" i="6"/>
  <c r="B1106" i="6"/>
  <c r="K1105" i="6"/>
  <c r="J1105" i="6"/>
  <c r="I1105" i="6"/>
  <c r="H1105" i="6"/>
  <c r="G1105" i="6"/>
  <c r="F1105" i="6"/>
  <c r="E1105" i="6"/>
  <c r="D1105" i="6"/>
  <c r="C1105" i="6"/>
  <c r="B1105" i="6"/>
  <c r="K1104" i="6"/>
  <c r="J1104" i="6"/>
  <c r="I1104" i="6"/>
  <c r="H1104" i="6"/>
  <c r="G1104" i="6"/>
  <c r="F1104" i="6"/>
  <c r="E1104" i="6"/>
  <c r="D1104" i="6"/>
  <c r="C1104" i="6"/>
  <c r="B1104" i="6"/>
  <c r="K1103" i="6"/>
  <c r="J1103" i="6"/>
  <c r="I1103" i="6"/>
  <c r="H1103" i="6"/>
  <c r="G1103" i="6"/>
  <c r="F1103" i="6"/>
  <c r="E1103" i="6"/>
  <c r="D1103" i="6"/>
  <c r="C1103" i="6"/>
  <c r="B1103" i="6"/>
  <c r="K1102" i="6"/>
  <c r="J1102" i="6"/>
  <c r="I1102" i="6"/>
  <c r="H1102" i="6"/>
  <c r="G1102" i="6"/>
  <c r="F1102" i="6"/>
  <c r="E1102" i="6"/>
  <c r="D1102" i="6"/>
  <c r="C1102" i="6"/>
  <c r="B1102" i="6"/>
  <c r="K1101" i="6"/>
  <c r="J1101" i="6"/>
  <c r="I1101" i="6"/>
  <c r="H1101" i="6"/>
  <c r="G1101" i="6"/>
  <c r="F1101" i="6"/>
  <c r="E1101" i="6"/>
  <c r="D1101" i="6"/>
  <c r="C1101" i="6"/>
  <c r="B1101" i="6"/>
  <c r="K1100" i="6"/>
  <c r="J1100" i="6"/>
  <c r="I1100" i="6"/>
  <c r="H1100" i="6"/>
  <c r="G1100" i="6"/>
  <c r="F1100" i="6"/>
  <c r="E1100" i="6"/>
  <c r="D1100" i="6"/>
  <c r="C1100" i="6"/>
  <c r="B1100" i="6"/>
  <c r="K1099" i="6"/>
  <c r="J1099" i="6"/>
  <c r="I1099" i="6"/>
  <c r="H1099" i="6"/>
  <c r="G1099" i="6"/>
  <c r="F1099" i="6"/>
  <c r="E1099" i="6"/>
  <c r="D1099" i="6"/>
  <c r="C1099" i="6"/>
  <c r="B1099" i="6"/>
  <c r="K1098" i="6"/>
  <c r="J1098" i="6"/>
  <c r="I1098" i="6"/>
  <c r="H1098" i="6"/>
  <c r="G1098" i="6"/>
  <c r="F1098" i="6"/>
  <c r="E1098" i="6"/>
  <c r="D1098" i="6"/>
  <c r="C1098" i="6"/>
  <c r="B1098" i="6"/>
  <c r="K1097" i="6"/>
  <c r="J1097" i="6"/>
  <c r="I1097" i="6"/>
  <c r="H1097" i="6"/>
  <c r="G1097" i="6"/>
  <c r="F1097" i="6"/>
  <c r="E1097" i="6"/>
  <c r="D1097" i="6"/>
  <c r="C1097" i="6"/>
  <c r="B1097" i="6"/>
  <c r="K1096" i="6"/>
  <c r="J1096" i="6"/>
  <c r="I1096" i="6"/>
  <c r="H1096" i="6"/>
  <c r="G1096" i="6"/>
  <c r="F1096" i="6"/>
  <c r="E1096" i="6"/>
  <c r="D1096" i="6"/>
  <c r="C1096" i="6"/>
  <c r="B1096" i="6"/>
  <c r="K1095" i="6"/>
  <c r="J1095" i="6"/>
  <c r="I1095" i="6"/>
  <c r="H1095" i="6"/>
  <c r="G1095" i="6"/>
  <c r="F1095" i="6"/>
  <c r="E1095" i="6"/>
  <c r="D1095" i="6"/>
  <c r="C1095" i="6"/>
  <c r="B1095" i="6"/>
  <c r="K1094" i="6"/>
  <c r="J1094" i="6"/>
  <c r="I1094" i="6"/>
  <c r="H1094" i="6"/>
  <c r="G1094" i="6"/>
  <c r="F1094" i="6"/>
  <c r="E1094" i="6"/>
  <c r="D1094" i="6"/>
  <c r="C1094" i="6"/>
  <c r="B1094" i="6"/>
  <c r="K1093" i="6"/>
  <c r="J1093" i="6"/>
  <c r="I1093" i="6"/>
  <c r="H1093" i="6"/>
  <c r="G1093" i="6"/>
  <c r="F1093" i="6"/>
  <c r="E1093" i="6"/>
  <c r="D1093" i="6"/>
  <c r="C1093" i="6"/>
  <c r="B1093" i="6"/>
  <c r="K1092" i="6"/>
  <c r="J1092" i="6"/>
  <c r="I1092" i="6"/>
  <c r="H1092" i="6"/>
  <c r="G1092" i="6"/>
  <c r="F1092" i="6"/>
  <c r="E1092" i="6"/>
  <c r="D1092" i="6"/>
  <c r="C1092" i="6"/>
  <c r="B1092" i="6"/>
  <c r="K1091" i="6"/>
  <c r="J1091" i="6"/>
  <c r="I1091" i="6"/>
  <c r="H1091" i="6"/>
  <c r="G1091" i="6"/>
  <c r="F1091" i="6"/>
  <c r="E1091" i="6"/>
  <c r="D1091" i="6"/>
  <c r="C1091" i="6"/>
  <c r="B1091" i="6"/>
  <c r="K1090" i="6"/>
  <c r="J1090" i="6"/>
  <c r="I1090" i="6"/>
  <c r="H1090" i="6"/>
  <c r="G1090" i="6"/>
  <c r="F1090" i="6"/>
  <c r="E1090" i="6"/>
  <c r="D1090" i="6"/>
  <c r="C1090" i="6"/>
  <c r="B1090" i="6"/>
  <c r="K1089" i="6"/>
  <c r="J1089" i="6"/>
  <c r="I1089" i="6"/>
  <c r="H1089" i="6"/>
  <c r="G1089" i="6"/>
  <c r="F1089" i="6"/>
  <c r="E1089" i="6"/>
  <c r="D1089" i="6"/>
  <c r="C1089" i="6"/>
  <c r="B1089" i="6"/>
  <c r="K1088" i="6"/>
  <c r="J1088" i="6"/>
  <c r="I1088" i="6"/>
  <c r="H1088" i="6"/>
  <c r="G1088" i="6"/>
  <c r="F1088" i="6"/>
  <c r="E1088" i="6"/>
  <c r="D1088" i="6"/>
  <c r="C1088" i="6"/>
  <c r="B1088" i="6"/>
  <c r="K1087" i="6"/>
  <c r="J1087" i="6"/>
  <c r="I1087" i="6"/>
  <c r="H1087" i="6"/>
  <c r="G1087" i="6"/>
  <c r="F1087" i="6"/>
  <c r="E1087" i="6"/>
  <c r="D1087" i="6"/>
  <c r="C1087" i="6"/>
  <c r="B1087" i="6"/>
  <c r="K1086" i="6"/>
  <c r="J1086" i="6"/>
  <c r="I1086" i="6"/>
  <c r="H1086" i="6"/>
  <c r="G1086" i="6"/>
  <c r="F1086" i="6"/>
  <c r="E1086" i="6"/>
  <c r="D1086" i="6"/>
  <c r="C1086" i="6"/>
  <c r="B1086" i="6"/>
  <c r="K1085" i="6"/>
  <c r="J1085" i="6"/>
  <c r="I1085" i="6"/>
  <c r="H1085" i="6"/>
  <c r="G1085" i="6"/>
  <c r="F1085" i="6"/>
  <c r="E1085" i="6"/>
  <c r="D1085" i="6"/>
  <c r="C1085" i="6"/>
  <c r="B1085" i="6"/>
  <c r="K1084" i="6"/>
  <c r="J1084" i="6"/>
  <c r="I1084" i="6"/>
  <c r="H1084" i="6"/>
  <c r="G1084" i="6"/>
  <c r="F1084" i="6"/>
  <c r="E1084" i="6"/>
  <c r="D1084" i="6"/>
  <c r="C1084" i="6"/>
  <c r="B1084" i="6"/>
  <c r="K1083" i="6"/>
  <c r="J1083" i="6"/>
  <c r="I1083" i="6"/>
  <c r="H1083" i="6"/>
  <c r="G1083" i="6"/>
  <c r="F1083" i="6"/>
  <c r="E1083" i="6"/>
  <c r="D1083" i="6"/>
  <c r="C1083" i="6"/>
  <c r="B1083" i="6"/>
  <c r="K1082" i="6"/>
  <c r="J1082" i="6"/>
  <c r="I1082" i="6"/>
  <c r="H1082" i="6"/>
  <c r="G1082" i="6"/>
  <c r="F1082" i="6"/>
  <c r="E1082" i="6"/>
  <c r="D1082" i="6"/>
  <c r="C1082" i="6"/>
  <c r="B1082" i="6"/>
  <c r="K1081" i="6"/>
  <c r="J1081" i="6"/>
  <c r="I1081" i="6"/>
  <c r="H1081" i="6"/>
  <c r="G1081" i="6"/>
  <c r="F1081" i="6"/>
  <c r="E1081" i="6"/>
  <c r="D1081" i="6"/>
  <c r="C1081" i="6"/>
  <c r="B1081" i="6"/>
  <c r="K1080" i="6"/>
  <c r="J1080" i="6"/>
  <c r="I1080" i="6"/>
  <c r="H1080" i="6"/>
  <c r="G1080" i="6"/>
  <c r="F1080" i="6"/>
  <c r="E1080" i="6"/>
  <c r="D1080" i="6"/>
  <c r="C1080" i="6"/>
  <c r="B1080" i="6"/>
  <c r="K1079" i="6"/>
  <c r="J1079" i="6"/>
  <c r="I1079" i="6"/>
  <c r="H1079" i="6"/>
  <c r="G1079" i="6"/>
  <c r="F1079" i="6"/>
  <c r="E1079" i="6"/>
  <c r="D1079" i="6"/>
  <c r="C1079" i="6"/>
  <c r="B1079" i="6"/>
  <c r="K1078" i="6"/>
  <c r="J1078" i="6"/>
  <c r="I1078" i="6"/>
  <c r="H1078" i="6"/>
  <c r="G1078" i="6"/>
  <c r="F1078" i="6"/>
  <c r="E1078" i="6"/>
  <c r="D1078" i="6"/>
  <c r="C1078" i="6"/>
  <c r="B1078" i="6"/>
  <c r="K1077" i="6"/>
  <c r="J1077" i="6"/>
  <c r="I1077" i="6"/>
  <c r="H1077" i="6"/>
  <c r="G1077" i="6"/>
  <c r="F1077" i="6"/>
  <c r="E1077" i="6"/>
  <c r="D1077" i="6"/>
  <c r="C1077" i="6"/>
  <c r="B1077" i="6"/>
  <c r="K1076" i="6"/>
  <c r="J1076" i="6"/>
  <c r="I1076" i="6"/>
  <c r="H1076" i="6"/>
  <c r="G1076" i="6"/>
  <c r="F1076" i="6"/>
  <c r="E1076" i="6"/>
  <c r="D1076" i="6"/>
  <c r="C1076" i="6"/>
  <c r="B1076" i="6"/>
  <c r="K1075" i="6"/>
  <c r="J1075" i="6"/>
  <c r="I1075" i="6"/>
  <c r="H1075" i="6"/>
  <c r="G1075" i="6"/>
  <c r="F1075" i="6"/>
  <c r="E1075" i="6"/>
  <c r="D1075" i="6"/>
  <c r="C1075" i="6"/>
  <c r="B1075" i="6"/>
  <c r="K1074" i="6"/>
  <c r="J1074" i="6"/>
  <c r="I1074" i="6"/>
  <c r="H1074" i="6"/>
  <c r="G1074" i="6"/>
  <c r="F1074" i="6"/>
  <c r="E1074" i="6"/>
  <c r="D1074" i="6"/>
  <c r="C1074" i="6"/>
  <c r="B1074" i="6"/>
  <c r="K1073" i="6"/>
  <c r="J1073" i="6"/>
  <c r="I1073" i="6"/>
  <c r="H1073" i="6"/>
  <c r="G1073" i="6"/>
  <c r="F1073" i="6"/>
  <c r="E1073" i="6"/>
  <c r="D1073" i="6"/>
  <c r="C1073" i="6"/>
  <c r="B1073" i="6"/>
  <c r="K1072" i="6"/>
  <c r="J1072" i="6"/>
  <c r="I1072" i="6"/>
  <c r="H1072" i="6"/>
  <c r="G1072" i="6"/>
  <c r="F1072" i="6"/>
  <c r="E1072" i="6"/>
  <c r="D1072" i="6"/>
  <c r="C1072" i="6"/>
  <c r="B1072" i="6"/>
  <c r="K1071" i="6"/>
  <c r="J1071" i="6"/>
  <c r="I1071" i="6"/>
  <c r="H1071" i="6"/>
  <c r="G1071" i="6"/>
  <c r="F1071" i="6"/>
  <c r="E1071" i="6"/>
  <c r="D1071" i="6"/>
  <c r="C1071" i="6"/>
  <c r="B1071" i="6"/>
  <c r="K1070" i="6"/>
  <c r="J1070" i="6"/>
  <c r="I1070" i="6"/>
  <c r="H1070" i="6"/>
  <c r="G1070" i="6"/>
  <c r="F1070" i="6"/>
  <c r="E1070" i="6"/>
  <c r="D1070" i="6"/>
  <c r="C1070" i="6"/>
  <c r="B1070" i="6"/>
  <c r="K1069" i="6"/>
  <c r="J1069" i="6"/>
  <c r="I1069" i="6"/>
  <c r="H1069" i="6"/>
  <c r="G1069" i="6"/>
  <c r="F1069" i="6"/>
  <c r="E1069" i="6"/>
  <c r="D1069" i="6"/>
  <c r="C1069" i="6"/>
  <c r="B1069" i="6"/>
  <c r="K1068" i="6"/>
  <c r="J1068" i="6"/>
  <c r="I1068" i="6"/>
  <c r="H1068" i="6"/>
  <c r="G1068" i="6"/>
  <c r="F1068" i="6"/>
  <c r="E1068" i="6"/>
  <c r="D1068" i="6"/>
  <c r="C1068" i="6"/>
  <c r="B1068" i="6"/>
  <c r="K1067" i="6"/>
  <c r="J1067" i="6"/>
  <c r="I1067" i="6"/>
  <c r="H1067" i="6"/>
  <c r="G1067" i="6"/>
  <c r="F1067" i="6"/>
  <c r="E1067" i="6"/>
  <c r="D1067" i="6"/>
  <c r="C1067" i="6"/>
  <c r="B1067" i="6"/>
  <c r="K1066" i="6"/>
  <c r="J1066" i="6"/>
  <c r="I1066" i="6"/>
  <c r="H1066" i="6"/>
  <c r="G1066" i="6"/>
  <c r="F1066" i="6"/>
  <c r="E1066" i="6"/>
  <c r="D1066" i="6"/>
  <c r="C1066" i="6"/>
  <c r="B1066" i="6"/>
  <c r="K1065" i="6"/>
  <c r="J1065" i="6"/>
  <c r="I1065" i="6"/>
  <c r="H1065" i="6"/>
  <c r="G1065" i="6"/>
  <c r="F1065" i="6"/>
  <c r="E1065" i="6"/>
  <c r="D1065" i="6"/>
  <c r="C1065" i="6"/>
  <c r="B1065" i="6"/>
  <c r="K1064" i="6"/>
  <c r="J1064" i="6"/>
  <c r="I1064" i="6"/>
  <c r="H1064" i="6"/>
  <c r="G1064" i="6"/>
  <c r="F1064" i="6"/>
  <c r="E1064" i="6"/>
  <c r="D1064" i="6"/>
  <c r="C1064" i="6"/>
  <c r="B1064" i="6"/>
  <c r="K1063" i="6"/>
  <c r="J1063" i="6"/>
  <c r="I1063" i="6"/>
  <c r="H1063" i="6"/>
  <c r="G1063" i="6"/>
  <c r="F1063" i="6"/>
  <c r="E1063" i="6"/>
  <c r="D1063" i="6"/>
  <c r="C1063" i="6"/>
  <c r="B1063" i="6"/>
  <c r="K1062" i="6"/>
  <c r="J1062" i="6"/>
  <c r="I1062" i="6"/>
  <c r="H1062" i="6"/>
  <c r="G1062" i="6"/>
  <c r="F1062" i="6"/>
  <c r="E1062" i="6"/>
  <c r="D1062" i="6"/>
  <c r="C1062" i="6"/>
  <c r="B1062" i="6"/>
  <c r="K1061" i="6"/>
  <c r="J1061" i="6"/>
  <c r="I1061" i="6"/>
  <c r="H1061" i="6"/>
  <c r="G1061" i="6"/>
  <c r="F1061" i="6"/>
  <c r="E1061" i="6"/>
  <c r="D1061" i="6"/>
  <c r="C1061" i="6"/>
  <c r="B1061" i="6"/>
  <c r="K1060" i="6"/>
  <c r="J1060" i="6"/>
  <c r="I1060" i="6"/>
  <c r="H1060" i="6"/>
  <c r="G1060" i="6"/>
  <c r="F1060" i="6"/>
  <c r="E1060" i="6"/>
  <c r="D1060" i="6"/>
  <c r="C1060" i="6"/>
  <c r="B1060" i="6"/>
  <c r="K1059" i="6"/>
  <c r="J1059" i="6"/>
  <c r="I1059" i="6"/>
  <c r="H1059" i="6"/>
  <c r="G1059" i="6"/>
  <c r="F1059" i="6"/>
  <c r="E1059" i="6"/>
  <c r="D1059" i="6"/>
  <c r="C1059" i="6"/>
  <c r="B1059" i="6"/>
  <c r="K1058" i="6"/>
  <c r="J1058" i="6"/>
  <c r="I1058" i="6"/>
  <c r="H1058" i="6"/>
  <c r="G1058" i="6"/>
  <c r="F1058" i="6"/>
  <c r="E1058" i="6"/>
  <c r="D1058" i="6"/>
  <c r="C1058" i="6"/>
  <c r="B1058" i="6"/>
  <c r="K1057" i="6"/>
  <c r="J1057" i="6"/>
  <c r="I1057" i="6"/>
  <c r="H1057" i="6"/>
  <c r="G1057" i="6"/>
  <c r="F1057" i="6"/>
  <c r="E1057" i="6"/>
  <c r="D1057" i="6"/>
  <c r="C1057" i="6"/>
  <c r="B1057" i="6"/>
  <c r="K1056" i="6"/>
  <c r="J1056" i="6"/>
  <c r="I1056" i="6"/>
  <c r="H1056" i="6"/>
  <c r="G1056" i="6"/>
  <c r="F1056" i="6"/>
  <c r="E1056" i="6"/>
  <c r="D1056" i="6"/>
  <c r="C1056" i="6"/>
  <c r="B1056" i="6"/>
  <c r="K1055" i="6"/>
  <c r="J1055" i="6"/>
  <c r="I1055" i="6"/>
  <c r="H1055" i="6"/>
  <c r="G1055" i="6"/>
  <c r="F1055" i="6"/>
  <c r="E1055" i="6"/>
  <c r="D1055" i="6"/>
  <c r="C1055" i="6"/>
  <c r="B1055" i="6"/>
  <c r="K1054" i="6"/>
  <c r="J1054" i="6"/>
  <c r="I1054" i="6"/>
  <c r="H1054" i="6"/>
  <c r="G1054" i="6"/>
  <c r="F1054" i="6"/>
  <c r="E1054" i="6"/>
  <c r="D1054" i="6"/>
  <c r="C1054" i="6"/>
  <c r="B1054" i="6"/>
  <c r="K1053" i="6"/>
  <c r="J1053" i="6"/>
  <c r="I1053" i="6"/>
  <c r="H1053" i="6"/>
  <c r="G1053" i="6"/>
  <c r="F1053" i="6"/>
  <c r="E1053" i="6"/>
  <c r="D1053" i="6"/>
  <c r="C1053" i="6"/>
  <c r="B1053" i="6"/>
  <c r="K1052" i="6"/>
  <c r="J1052" i="6"/>
  <c r="I1052" i="6"/>
  <c r="H1052" i="6"/>
  <c r="G1052" i="6"/>
  <c r="F1052" i="6"/>
  <c r="E1052" i="6"/>
  <c r="D1052" i="6"/>
  <c r="C1052" i="6"/>
  <c r="B1052" i="6"/>
  <c r="K1051" i="6"/>
  <c r="J1051" i="6"/>
  <c r="I1051" i="6"/>
  <c r="H1051" i="6"/>
  <c r="G1051" i="6"/>
  <c r="F1051" i="6"/>
  <c r="E1051" i="6"/>
  <c r="D1051" i="6"/>
  <c r="C1051" i="6"/>
  <c r="B1051" i="6"/>
  <c r="K1050" i="6"/>
  <c r="J1050" i="6"/>
  <c r="I1050" i="6"/>
  <c r="H1050" i="6"/>
  <c r="G1050" i="6"/>
  <c r="F1050" i="6"/>
  <c r="E1050" i="6"/>
  <c r="D1050" i="6"/>
  <c r="C1050" i="6"/>
  <c r="B1050" i="6"/>
  <c r="K1049" i="6"/>
  <c r="J1049" i="6"/>
  <c r="I1049" i="6"/>
  <c r="H1049" i="6"/>
  <c r="G1049" i="6"/>
  <c r="F1049" i="6"/>
  <c r="E1049" i="6"/>
  <c r="D1049" i="6"/>
  <c r="C1049" i="6"/>
  <c r="B1049" i="6"/>
  <c r="K1048" i="6"/>
  <c r="J1048" i="6"/>
  <c r="I1048" i="6"/>
  <c r="H1048" i="6"/>
  <c r="G1048" i="6"/>
  <c r="F1048" i="6"/>
  <c r="E1048" i="6"/>
  <c r="D1048" i="6"/>
  <c r="C1048" i="6"/>
  <c r="B1048" i="6"/>
  <c r="K1047" i="6"/>
  <c r="J1047" i="6"/>
  <c r="I1047" i="6"/>
  <c r="H1047" i="6"/>
  <c r="G1047" i="6"/>
  <c r="F1047" i="6"/>
  <c r="E1047" i="6"/>
  <c r="D1047" i="6"/>
  <c r="C1047" i="6"/>
  <c r="B1047" i="6"/>
  <c r="K1046" i="6"/>
  <c r="J1046" i="6"/>
  <c r="I1046" i="6"/>
  <c r="H1046" i="6"/>
  <c r="G1046" i="6"/>
  <c r="F1046" i="6"/>
  <c r="E1046" i="6"/>
  <c r="D1046" i="6"/>
  <c r="C1046" i="6"/>
  <c r="B1046" i="6"/>
  <c r="K1045" i="6"/>
  <c r="J1045" i="6"/>
  <c r="I1045" i="6"/>
  <c r="H1045" i="6"/>
  <c r="G1045" i="6"/>
  <c r="F1045" i="6"/>
  <c r="E1045" i="6"/>
  <c r="D1045" i="6"/>
  <c r="C1045" i="6"/>
  <c r="B1045" i="6"/>
  <c r="K1044" i="6"/>
  <c r="J1044" i="6"/>
  <c r="I1044" i="6"/>
  <c r="H1044" i="6"/>
  <c r="G1044" i="6"/>
  <c r="F1044" i="6"/>
  <c r="E1044" i="6"/>
  <c r="D1044" i="6"/>
  <c r="C1044" i="6"/>
  <c r="B1044" i="6"/>
  <c r="K1043" i="6"/>
  <c r="J1043" i="6"/>
  <c r="I1043" i="6"/>
  <c r="H1043" i="6"/>
  <c r="G1043" i="6"/>
  <c r="F1043" i="6"/>
  <c r="E1043" i="6"/>
  <c r="D1043" i="6"/>
  <c r="C1043" i="6"/>
  <c r="B1043" i="6"/>
  <c r="K1042" i="6"/>
  <c r="J1042" i="6"/>
  <c r="I1042" i="6"/>
  <c r="H1042" i="6"/>
  <c r="G1042" i="6"/>
  <c r="F1042" i="6"/>
  <c r="E1042" i="6"/>
  <c r="D1042" i="6"/>
  <c r="C1042" i="6"/>
  <c r="B1042" i="6"/>
  <c r="K1041" i="6"/>
  <c r="J1041" i="6"/>
  <c r="I1041" i="6"/>
  <c r="H1041" i="6"/>
  <c r="G1041" i="6"/>
  <c r="F1041" i="6"/>
  <c r="E1041" i="6"/>
  <c r="D1041" i="6"/>
  <c r="C1041" i="6"/>
  <c r="B1041" i="6"/>
  <c r="K1040" i="6"/>
  <c r="J1040" i="6"/>
  <c r="I1040" i="6"/>
  <c r="H1040" i="6"/>
  <c r="G1040" i="6"/>
  <c r="F1040" i="6"/>
  <c r="E1040" i="6"/>
  <c r="D1040" i="6"/>
  <c r="C1040" i="6"/>
  <c r="B1040" i="6"/>
  <c r="K1039" i="6"/>
  <c r="J1039" i="6"/>
  <c r="I1039" i="6"/>
  <c r="H1039" i="6"/>
  <c r="G1039" i="6"/>
  <c r="F1039" i="6"/>
  <c r="E1039" i="6"/>
  <c r="D1039" i="6"/>
  <c r="C1039" i="6"/>
  <c r="B1039" i="6"/>
  <c r="K1038" i="6"/>
  <c r="J1038" i="6"/>
  <c r="I1038" i="6"/>
  <c r="H1038" i="6"/>
  <c r="G1038" i="6"/>
  <c r="F1038" i="6"/>
  <c r="E1038" i="6"/>
  <c r="D1038" i="6"/>
  <c r="C1038" i="6"/>
  <c r="B1038" i="6"/>
  <c r="K1037" i="6"/>
  <c r="J1037" i="6"/>
  <c r="I1037" i="6"/>
  <c r="H1037" i="6"/>
  <c r="G1037" i="6"/>
  <c r="F1037" i="6"/>
  <c r="E1037" i="6"/>
  <c r="D1037" i="6"/>
  <c r="C1037" i="6"/>
  <c r="B1037" i="6"/>
  <c r="K1036" i="6"/>
  <c r="J1036" i="6"/>
  <c r="I1036" i="6"/>
  <c r="H1036" i="6"/>
  <c r="G1036" i="6"/>
  <c r="F1036" i="6"/>
  <c r="E1036" i="6"/>
  <c r="D1036" i="6"/>
  <c r="C1036" i="6"/>
  <c r="B1036" i="6"/>
  <c r="K1035" i="6"/>
  <c r="J1035" i="6"/>
  <c r="I1035" i="6"/>
  <c r="H1035" i="6"/>
  <c r="G1035" i="6"/>
  <c r="F1035" i="6"/>
  <c r="E1035" i="6"/>
  <c r="D1035" i="6"/>
  <c r="C1035" i="6"/>
  <c r="B1035" i="6"/>
  <c r="K1034" i="6"/>
  <c r="J1034" i="6"/>
  <c r="I1034" i="6"/>
  <c r="H1034" i="6"/>
  <c r="G1034" i="6"/>
  <c r="F1034" i="6"/>
  <c r="E1034" i="6"/>
  <c r="D1034" i="6"/>
  <c r="C1034" i="6"/>
  <c r="B1034" i="6"/>
  <c r="K1033" i="6"/>
  <c r="J1033" i="6"/>
  <c r="I1033" i="6"/>
  <c r="H1033" i="6"/>
  <c r="G1033" i="6"/>
  <c r="F1033" i="6"/>
  <c r="E1033" i="6"/>
  <c r="D1033" i="6"/>
  <c r="C1033" i="6"/>
  <c r="B1033" i="6"/>
  <c r="K1032" i="6"/>
  <c r="J1032" i="6"/>
  <c r="I1032" i="6"/>
  <c r="H1032" i="6"/>
  <c r="G1032" i="6"/>
  <c r="F1032" i="6"/>
  <c r="E1032" i="6"/>
  <c r="D1032" i="6"/>
  <c r="C1032" i="6"/>
  <c r="B1032" i="6"/>
  <c r="K1031" i="6"/>
  <c r="J1031" i="6"/>
  <c r="I1031" i="6"/>
  <c r="H1031" i="6"/>
  <c r="G1031" i="6"/>
  <c r="F1031" i="6"/>
  <c r="E1031" i="6"/>
  <c r="D1031" i="6"/>
  <c r="C1031" i="6"/>
  <c r="B1031" i="6"/>
  <c r="K1030" i="6"/>
  <c r="J1030" i="6"/>
  <c r="I1030" i="6"/>
  <c r="H1030" i="6"/>
  <c r="G1030" i="6"/>
  <c r="F1030" i="6"/>
  <c r="E1030" i="6"/>
  <c r="D1030" i="6"/>
  <c r="C1030" i="6"/>
  <c r="B1030" i="6"/>
  <c r="K1029" i="6"/>
  <c r="J1029" i="6"/>
  <c r="I1029" i="6"/>
  <c r="H1029" i="6"/>
  <c r="G1029" i="6"/>
  <c r="F1029" i="6"/>
  <c r="E1029" i="6"/>
  <c r="D1029" i="6"/>
  <c r="C1029" i="6"/>
  <c r="B1029" i="6"/>
  <c r="K1028" i="6"/>
  <c r="J1028" i="6"/>
  <c r="I1028" i="6"/>
  <c r="H1028" i="6"/>
  <c r="G1028" i="6"/>
  <c r="F1028" i="6"/>
  <c r="E1028" i="6"/>
  <c r="D1028" i="6"/>
  <c r="C1028" i="6"/>
  <c r="B1028" i="6"/>
  <c r="K1027" i="6"/>
  <c r="J1027" i="6"/>
  <c r="I1027" i="6"/>
  <c r="H1027" i="6"/>
  <c r="G1027" i="6"/>
  <c r="F1027" i="6"/>
  <c r="E1027" i="6"/>
  <c r="D1027" i="6"/>
  <c r="C1027" i="6"/>
  <c r="B1027" i="6"/>
  <c r="K1026" i="6"/>
  <c r="J1026" i="6"/>
  <c r="I1026" i="6"/>
  <c r="H1026" i="6"/>
  <c r="G1026" i="6"/>
  <c r="F1026" i="6"/>
  <c r="E1026" i="6"/>
  <c r="D1026" i="6"/>
  <c r="C1026" i="6"/>
  <c r="B1026" i="6"/>
  <c r="K1025" i="6"/>
  <c r="J1025" i="6"/>
  <c r="I1025" i="6"/>
  <c r="H1025" i="6"/>
  <c r="G1025" i="6"/>
  <c r="F1025" i="6"/>
  <c r="E1025" i="6"/>
  <c r="D1025" i="6"/>
  <c r="C1025" i="6"/>
  <c r="B1025" i="6"/>
  <c r="K1024" i="6"/>
  <c r="J1024" i="6"/>
  <c r="I1024" i="6"/>
  <c r="H1024" i="6"/>
  <c r="G1024" i="6"/>
  <c r="F1024" i="6"/>
  <c r="E1024" i="6"/>
  <c r="D1024" i="6"/>
  <c r="C1024" i="6"/>
  <c r="B1024" i="6"/>
  <c r="K1023" i="6"/>
  <c r="J1023" i="6"/>
  <c r="I1023" i="6"/>
  <c r="H1023" i="6"/>
  <c r="G1023" i="6"/>
  <c r="F1023" i="6"/>
  <c r="E1023" i="6"/>
  <c r="D1023" i="6"/>
  <c r="C1023" i="6"/>
  <c r="B1023" i="6"/>
  <c r="K1022" i="6"/>
  <c r="J1022" i="6"/>
  <c r="I1022" i="6"/>
  <c r="H1022" i="6"/>
  <c r="G1022" i="6"/>
  <c r="F1022" i="6"/>
  <c r="E1022" i="6"/>
  <c r="D1022" i="6"/>
  <c r="C1022" i="6"/>
  <c r="B1022" i="6"/>
  <c r="K1021" i="6"/>
  <c r="J1021" i="6"/>
  <c r="I1021" i="6"/>
  <c r="H1021" i="6"/>
  <c r="G1021" i="6"/>
  <c r="F1021" i="6"/>
  <c r="E1021" i="6"/>
  <c r="D1021" i="6"/>
  <c r="C1021" i="6"/>
  <c r="B1021" i="6"/>
  <c r="K1020" i="6"/>
  <c r="J1020" i="6"/>
  <c r="I1020" i="6"/>
  <c r="H1020" i="6"/>
  <c r="G1020" i="6"/>
  <c r="F1020" i="6"/>
  <c r="E1020" i="6"/>
  <c r="D1020" i="6"/>
  <c r="C1020" i="6"/>
  <c r="B1020" i="6"/>
  <c r="K1019" i="6"/>
  <c r="J1019" i="6"/>
  <c r="I1019" i="6"/>
  <c r="H1019" i="6"/>
  <c r="G1019" i="6"/>
  <c r="F1019" i="6"/>
  <c r="E1019" i="6"/>
  <c r="D1019" i="6"/>
  <c r="C1019" i="6"/>
  <c r="B1019" i="6"/>
  <c r="K1018" i="6"/>
  <c r="J1018" i="6"/>
  <c r="I1018" i="6"/>
  <c r="H1018" i="6"/>
  <c r="G1018" i="6"/>
  <c r="F1018" i="6"/>
  <c r="E1018" i="6"/>
  <c r="D1018" i="6"/>
  <c r="C1018" i="6"/>
  <c r="B1018" i="6"/>
  <c r="K1017" i="6"/>
  <c r="J1017" i="6"/>
  <c r="I1017" i="6"/>
  <c r="H1017" i="6"/>
  <c r="G1017" i="6"/>
  <c r="F1017" i="6"/>
  <c r="E1017" i="6"/>
  <c r="D1017" i="6"/>
  <c r="C1017" i="6"/>
  <c r="B1017" i="6"/>
  <c r="K1016" i="6"/>
  <c r="J1016" i="6"/>
  <c r="I1016" i="6"/>
  <c r="H1016" i="6"/>
  <c r="G1016" i="6"/>
  <c r="F1016" i="6"/>
  <c r="E1016" i="6"/>
  <c r="D1016" i="6"/>
  <c r="C1016" i="6"/>
  <c r="B1016" i="6"/>
  <c r="K1015" i="6"/>
  <c r="J1015" i="6"/>
  <c r="I1015" i="6"/>
  <c r="H1015" i="6"/>
  <c r="G1015" i="6"/>
  <c r="F1015" i="6"/>
  <c r="E1015" i="6"/>
  <c r="D1015" i="6"/>
  <c r="C1015" i="6"/>
  <c r="B1015" i="6"/>
  <c r="K1014" i="6"/>
  <c r="J1014" i="6"/>
  <c r="I1014" i="6"/>
  <c r="H1014" i="6"/>
  <c r="G1014" i="6"/>
  <c r="F1014" i="6"/>
  <c r="E1014" i="6"/>
  <c r="D1014" i="6"/>
  <c r="C1014" i="6"/>
  <c r="B1014" i="6"/>
  <c r="K1013" i="6"/>
  <c r="J1013" i="6"/>
  <c r="I1013" i="6"/>
  <c r="H1013" i="6"/>
  <c r="G1013" i="6"/>
  <c r="F1013" i="6"/>
  <c r="E1013" i="6"/>
  <c r="D1013" i="6"/>
  <c r="C1013" i="6"/>
  <c r="B1013" i="6"/>
  <c r="K1012" i="6"/>
  <c r="J1012" i="6"/>
  <c r="I1012" i="6"/>
  <c r="H1012" i="6"/>
  <c r="G1012" i="6"/>
  <c r="F1012" i="6"/>
  <c r="E1012" i="6"/>
  <c r="D1012" i="6"/>
  <c r="C1012" i="6"/>
  <c r="B1012" i="6"/>
  <c r="K1011" i="6"/>
  <c r="J1011" i="6"/>
  <c r="I1011" i="6"/>
  <c r="H1011" i="6"/>
  <c r="G1011" i="6"/>
  <c r="F1011" i="6"/>
  <c r="E1011" i="6"/>
  <c r="D1011" i="6"/>
  <c r="C1011" i="6"/>
  <c r="B1011" i="6"/>
  <c r="K1010" i="6"/>
  <c r="J1010" i="6"/>
  <c r="I1010" i="6"/>
  <c r="H1010" i="6"/>
  <c r="G1010" i="6"/>
  <c r="F1010" i="6"/>
  <c r="E1010" i="6"/>
  <c r="D1010" i="6"/>
  <c r="C1010" i="6"/>
  <c r="B1010" i="6"/>
  <c r="K1009" i="6"/>
  <c r="J1009" i="6"/>
  <c r="I1009" i="6"/>
  <c r="H1009" i="6"/>
  <c r="G1009" i="6"/>
  <c r="F1009" i="6"/>
  <c r="E1009" i="6"/>
  <c r="D1009" i="6"/>
  <c r="C1009" i="6"/>
  <c r="B1009" i="6"/>
  <c r="K1008" i="6"/>
  <c r="J1008" i="6"/>
  <c r="I1008" i="6"/>
  <c r="H1008" i="6"/>
  <c r="G1008" i="6"/>
  <c r="F1008" i="6"/>
  <c r="E1008" i="6"/>
  <c r="D1008" i="6"/>
  <c r="C1008" i="6"/>
  <c r="B1008" i="6"/>
  <c r="K1007" i="6"/>
  <c r="J1007" i="6"/>
  <c r="I1007" i="6"/>
  <c r="H1007" i="6"/>
  <c r="G1007" i="6"/>
  <c r="F1007" i="6"/>
  <c r="E1007" i="6"/>
  <c r="D1007" i="6"/>
  <c r="C1007" i="6"/>
  <c r="B1007" i="6"/>
  <c r="K1006" i="6"/>
  <c r="J1006" i="6"/>
  <c r="I1006" i="6"/>
  <c r="H1006" i="6"/>
  <c r="G1006" i="6"/>
  <c r="F1006" i="6"/>
  <c r="E1006" i="6"/>
  <c r="D1006" i="6"/>
  <c r="C1006" i="6"/>
  <c r="B1006" i="6"/>
  <c r="K1005" i="6"/>
  <c r="J1005" i="6"/>
  <c r="I1005" i="6"/>
  <c r="H1005" i="6"/>
  <c r="G1005" i="6"/>
  <c r="F1005" i="6"/>
  <c r="E1005" i="6"/>
  <c r="D1005" i="6"/>
  <c r="C1005" i="6"/>
  <c r="B1005" i="6"/>
  <c r="K1004" i="6"/>
  <c r="J1004" i="6"/>
  <c r="I1004" i="6"/>
  <c r="H1004" i="6"/>
  <c r="G1004" i="6"/>
  <c r="F1004" i="6"/>
  <c r="E1004" i="6"/>
  <c r="D1004" i="6"/>
  <c r="C1004" i="6"/>
  <c r="B1004" i="6"/>
  <c r="K1003" i="6"/>
  <c r="J1003" i="6"/>
  <c r="I1003" i="6"/>
  <c r="H1003" i="6"/>
  <c r="G1003" i="6"/>
  <c r="F1003" i="6"/>
  <c r="E1003" i="6"/>
  <c r="D1003" i="6"/>
  <c r="C1003" i="6"/>
  <c r="B1003" i="6"/>
  <c r="K1002" i="6"/>
  <c r="J1002" i="6"/>
  <c r="I1002" i="6"/>
  <c r="H1002" i="6"/>
  <c r="G1002" i="6"/>
  <c r="F1002" i="6"/>
  <c r="E1002" i="6"/>
  <c r="D1002" i="6"/>
  <c r="C1002" i="6"/>
  <c r="B1002" i="6"/>
  <c r="K1001" i="6"/>
  <c r="J1001" i="6"/>
  <c r="I1001" i="6"/>
  <c r="H1001" i="6"/>
  <c r="G1001" i="6"/>
  <c r="F1001" i="6"/>
  <c r="E1001" i="6"/>
  <c r="D1001" i="6"/>
  <c r="C1001" i="6"/>
  <c r="B1001" i="6"/>
  <c r="K1000" i="6"/>
  <c r="J1000" i="6"/>
  <c r="I1000" i="6"/>
  <c r="H1000" i="6"/>
  <c r="G1000" i="6"/>
  <c r="F1000" i="6"/>
  <c r="E1000" i="6"/>
  <c r="D1000" i="6"/>
  <c r="C1000" i="6"/>
  <c r="B1000" i="6"/>
  <c r="K999" i="6"/>
  <c r="J999" i="6"/>
  <c r="I999" i="6"/>
  <c r="H999" i="6"/>
  <c r="G999" i="6"/>
  <c r="F999" i="6"/>
  <c r="E999" i="6"/>
  <c r="D999" i="6"/>
  <c r="C999" i="6"/>
  <c r="B999" i="6"/>
  <c r="K998" i="6"/>
  <c r="J998" i="6"/>
  <c r="I998" i="6"/>
  <c r="H998" i="6"/>
  <c r="G998" i="6"/>
  <c r="F998" i="6"/>
  <c r="E998" i="6"/>
  <c r="D998" i="6"/>
  <c r="C998" i="6"/>
  <c r="B998" i="6"/>
  <c r="K997" i="6"/>
  <c r="J997" i="6"/>
  <c r="I997" i="6"/>
  <c r="H997" i="6"/>
  <c r="G997" i="6"/>
  <c r="F997" i="6"/>
  <c r="E997" i="6"/>
  <c r="D997" i="6"/>
  <c r="C997" i="6"/>
  <c r="B997" i="6"/>
  <c r="K996" i="6"/>
  <c r="J996" i="6"/>
  <c r="I996" i="6"/>
  <c r="H996" i="6"/>
  <c r="G996" i="6"/>
  <c r="F996" i="6"/>
  <c r="E996" i="6"/>
  <c r="D996" i="6"/>
  <c r="C996" i="6"/>
  <c r="B996" i="6"/>
  <c r="K995" i="6"/>
  <c r="J995" i="6"/>
  <c r="I995" i="6"/>
  <c r="H995" i="6"/>
  <c r="G995" i="6"/>
  <c r="F995" i="6"/>
  <c r="E995" i="6"/>
  <c r="D995" i="6"/>
  <c r="C995" i="6"/>
  <c r="B995" i="6"/>
  <c r="K994" i="6"/>
  <c r="J994" i="6"/>
  <c r="I994" i="6"/>
  <c r="H994" i="6"/>
  <c r="G994" i="6"/>
  <c r="F994" i="6"/>
  <c r="E994" i="6"/>
  <c r="D994" i="6"/>
  <c r="C994" i="6"/>
  <c r="B994" i="6"/>
  <c r="K993" i="6"/>
  <c r="J993" i="6"/>
  <c r="I993" i="6"/>
  <c r="H993" i="6"/>
  <c r="G993" i="6"/>
  <c r="F993" i="6"/>
  <c r="E993" i="6"/>
  <c r="D993" i="6"/>
  <c r="C993" i="6"/>
  <c r="B993" i="6"/>
  <c r="K992" i="6"/>
  <c r="J992" i="6"/>
  <c r="I992" i="6"/>
  <c r="H992" i="6"/>
  <c r="G992" i="6"/>
  <c r="F992" i="6"/>
  <c r="E992" i="6"/>
  <c r="D992" i="6"/>
  <c r="C992" i="6"/>
  <c r="B992" i="6"/>
  <c r="K991" i="6"/>
  <c r="J991" i="6"/>
  <c r="I991" i="6"/>
  <c r="H991" i="6"/>
  <c r="G991" i="6"/>
  <c r="F991" i="6"/>
  <c r="E991" i="6"/>
  <c r="D991" i="6"/>
  <c r="C991" i="6"/>
  <c r="B991" i="6"/>
  <c r="K990" i="6"/>
  <c r="J990" i="6"/>
  <c r="I990" i="6"/>
  <c r="H990" i="6"/>
  <c r="G990" i="6"/>
  <c r="F990" i="6"/>
  <c r="E990" i="6"/>
  <c r="D990" i="6"/>
  <c r="C990" i="6"/>
  <c r="B990" i="6"/>
  <c r="K989" i="6"/>
  <c r="J989" i="6"/>
  <c r="I989" i="6"/>
  <c r="H989" i="6"/>
  <c r="G989" i="6"/>
  <c r="F989" i="6"/>
  <c r="E989" i="6"/>
  <c r="D989" i="6"/>
  <c r="C989" i="6"/>
  <c r="B989" i="6"/>
  <c r="K988" i="6"/>
  <c r="J988" i="6"/>
  <c r="I988" i="6"/>
  <c r="H988" i="6"/>
  <c r="G988" i="6"/>
  <c r="F988" i="6"/>
  <c r="E988" i="6"/>
  <c r="D988" i="6"/>
  <c r="C988" i="6"/>
  <c r="B988" i="6"/>
  <c r="K987" i="6"/>
  <c r="J987" i="6"/>
  <c r="I987" i="6"/>
  <c r="H987" i="6"/>
  <c r="G987" i="6"/>
  <c r="F987" i="6"/>
  <c r="E987" i="6"/>
  <c r="D987" i="6"/>
  <c r="C987" i="6"/>
  <c r="B987" i="6"/>
  <c r="K986" i="6"/>
  <c r="J986" i="6"/>
  <c r="I986" i="6"/>
  <c r="H986" i="6"/>
  <c r="G986" i="6"/>
  <c r="F986" i="6"/>
  <c r="E986" i="6"/>
  <c r="D986" i="6"/>
  <c r="C986" i="6"/>
  <c r="B986" i="6"/>
  <c r="K985" i="6"/>
  <c r="J985" i="6"/>
  <c r="I985" i="6"/>
  <c r="H985" i="6"/>
  <c r="G985" i="6"/>
  <c r="F985" i="6"/>
  <c r="E985" i="6"/>
  <c r="D985" i="6"/>
  <c r="C985" i="6"/>
  <c r="B985" i="6"/>
  <c r="K984" i="6"/>
  <c r="J984" i="6"/>
  <c r="I984" i="6"/>
  <c r="H984" i="6"/>
  <c r="G984" i="6"/>
  <c r="F984" i="6"/>
  <c r="E984" i="6"/>
  <c r="D984" i="6"/>
  <c r="C984" i="6"/>
  <c r="B984" i="6"/>
  <c r="K983" i="6"/>
  <c r="J983" i="6"/>
  <c r="I983" i="6"/>
  <c r="H983" i="6"/>
  <c r="G983" i="6"/>
  <c r="F983" i="6"/>
  <c r="E983" i="6"/>
  <c r="D983" i="6"/>
  <c r="C983" i="6"/>
  <c r="B983" i="6"/>
  <c r="K982" i="6"/>
  <c r="J982" i="6"/>
  <c r="I982" i="6"/>
  <c r="H982" i="6"/>
  <c r="G982" i="6"/>
  <c r="F982" i="6"/>
  <c r="E982" i="6"/>
  <c r="D982" i="6"/>
  <c r="C982" i="6"/>
  <c r="B982" i="6"/>
  <c r="K981" i="6"/>
  <c r="J981" i="6"/>
  <c r="I981" i="6"/>
  <c r="H981" i="6"/>
  <c r="G981" i="6"/>
  <c r="F981" i="6"/>
  <c r="E981" i="6"/>
  <c r="D981" i="6"/>
  <c r="C981" i="6"/>
  <c r="B981" i="6"/>
  <c r="K980" i="6"/>
  <c r="J980" i="6"/>
  <c r="I980" i="6"/>
  <c r="H980" i="6"/>
  <c r="G980" i="6"/>
  <c r="F980" i="6"/>
  <c r="E980" i="6"/>
  <c r="D980" i="6"/>
  <c r="C980" i="6"/>
  <c r="B980" i="6"/>
  <c r="K979" i="6"/>
  <c r="J979" i="6"/>
  <c r="I979" i="6"/>
  <c r="H979" i="6"/>
  <c r="G979" i="6"/>
  <c r="F979" i="6"/>
  <c r="E979" i="6"/>
  <c r="D979" i="6"/>
  <c r="C979" i="6"/>
  <c r="B979" i="6"/>
  <c r="K978" i="6"/>
  <c r="J978" i="6"/>
  <c r="I978" i="6"/>
  <c r="H978" i="6"/>
  <c r="G978" i="6"/>
  <c r="F978" i="6"/>
  <c r="E978" i="6"/>
  <c r="D978" i="6"/>
  <c r="C978" i="6"/>
  <c r="B978" i="6"/>
  <c r="K977" i="6"/>
  <c r="J977" i="6"/>
  <c r="I977" i="6"/>
  <c r="H977" i="6"/>
  <c r="G977" i="6"/>
  <c r="F977" i="6"/>
  <c r="E977" i="6"/>
  <c r="D977" i="6"/>
  <c r="C977" i="6"/>
  <c r="B977" i="6"/>
  <c r="K976" i="6"/>
  <c r="J976" i="6"/>
  <c r="I976" i="6"/>
  <c r="H976" i="6"/>
  <c r="G976" i="6"/>
  <c r="F976" i="6"/>
  <c r="E976" i="6"/>
  <c r="D976" i="6"/>
  <c r="C976" i="6"/>
  <c r="B976" i="6"/>
  <c r="K975" i="6"/>
  <c r="J975" i="6"/>
  <c r="I975" i="6"/>
  <c r="H975" i="6"/>
  <c r="G975" i="6"/>
  <c r="F975" i="6"/>
  <c r="E975" i="6"/>
  <c r="D975" i="6"/>
  <c r="C975" i="6"/>
  <c r="B975" i="6"/>
  <c r="K974" i="6"/>
  <c r="J974" i="6"/>
  <c r="I974" i="6"/>
  <c r="H974" i="6"/>
  <c r="G974" i="6"/>
  <c r="F974" i="6"/>
  <c r="E974" i="6"/>
  <c r="D974" i="6"/>
  <c r="C974" i="6"/>
  <c r="B974" i="6"/>
  <c r="K973" i="6"/>
  <c r="J973" i="6"/>
  <c r="I973" i="6"/>
  <c r="H973" i="6"/>
  <c r="G973" i="6"/>
  <c r="F973" i="6"/>
  <c r="E973" i="6"/>
  <c r="D973" i="6"/>
  <c r="C973" i="6"/>
  <c r="B973" i="6"/>
  <c r="K972" i="6"/>
  <c r="J972" i="6"/>
  <c r="I972" i="6"/>
  <c r="H972" i="6"/>
  <c r="G972" i="6"/>
  <c r="F972" i="6"/>
  <c r="E972" i="6"/>
  <c r="D972" i="6"/>
  <c r="C972" i="6"/>
  <c r="B972" i="6"/>
  <c r="K971" i="6"/>
  <c r="J971" i="6"/>
  <c r="I971" i="6"/>
  <c r="H971" i="6"/>
  <c r="G971" i="6"/>
  <c r="F971" i="6"/>
  <c r="E971" i="6"/>
  <c r="D971" i="6"/>
  <c r="C971" i="6"/>
  <c r="B971" i="6"/>
  <c r="K970" i="6"/>
  <c r="J970" i="6"/>
  <c r="I970" i="6"/>
  <c r="H970" i="6"/>
  <c r="G970" i="6"/>
  <c r="F970" i="6"/>
  <c r="E970" i="6"/>
  <c r="D970" i="6"/>
  <c r="C970" i="6"/>
  <c r="B970" i="6"/>
  <c r="K969" i="6"/>
  <c r="J969" i="6"/>
  <c r="I969" i="6"/>
  <c r="H969" i="6"/>
  <c r="G969" i="6"/>
  <c r="F969" i="6"/>
  <c r="E969" i="6"/>
  <c r="D969" i="6"/>
  <c r="C969" i="6"/>
  <c r="B969" i="6"/>
  <c r="K968" i="6"/>
  <c r="J968" i="6"/>
  <c r="I968" i="6"/>
  <c r="H968" i="6"/>
  <c r="G968" i="6"/>
  <c r="F968" i="6"/>
  <c r="E968" i="6"/>
  <c r="D968" i="6"/>
  <c r="C968" i="6"/>
  <c r="B968" i="6"/>
  <c r="K967" i="6"/>
  <c r="J967" i="6"/>
  <c r="I967" i="6"/>
  <c r="H967" i="6"/>
  <c r="G967" i="6"/>
  <c r="F967" i="6"/>
  <c r="E967" i="6"/>
  <c r="D967" i="6"/>
  <c r="C967" i="6"/>
  <c r="B967" i="6"/>
  <c r="K966" i="6"/>
  <c r="J966" i="6"/>
  <c r="I966" i="6"/>
  <c r="H966" i="6"/>
  <c r="G966" i="6"/>
  <c r="F966" i="6"/>
  <c r="E966" i="6"/>
  <c r="D966" i="6"/>
  <c r="C966" i="6"/>
  <c r="B966" i="6"/>
  <c r="K965" i="6"/>
  <c r="J965" i="6"/>
  <c r="I965" i="6"/>
  <c r="H965" i="6"/>
  <c r="G965" i="6"/>
  <c r="F965" i="6"/>
  <c r="E965" i="6"/>
  <c r="D965" i="6"/>
  <c r="C965" i="6"/>
  <c r="B965" i="6"/>
  <c r="K964" i="6"/>
  <c r="J964" i="6"/>
  <c r="I964" i="6"/>
  <c r="H964" i="6"/>
  <c r="G964" i="6"/>
  <c r="F964" i="6"/>
  <c r="E964" i="6"/>
  <c r="D964" i="6"/>
  <c r="C964" i="6"/>
  <c r="B964" i="6"/>
  <c r="K963" i="6"/>
  <c r="J963" i="6"/>
  <c r="I963" i="6"/>
  <c r="H963" i="6"/>
  <c r="G963" i="6"/>
  <c r="F963" i="6"/>
  <c r="E963" i="6"/>
  <c r="D963" i="6"/>
  <c r="C963" i="6"/>
  <c r="B963" i="6"/>
  <c r="K962" i="6"/>
  <c r="J962" i="6"/>
  <c r="I962" i="6"/>
  <c r="H962" i="6"/>
  <c r="G962" i="6"/>
  <c r="F962" i="6"/>
  <c r="E962" i="6"/>
  <c r="D962" i="6"/>
  <c r="C962" i="6"/>
  <c r="B962" i="6"/>
  <c r="K961" i="6"/>
  <c r="J961" i="6"/>
  <c r="I961" i="6"/>
  <c r="H961" i="6"/>
  <c r="G961" i="6"/>
  <c r="F961" i="6"/>
  <c r="E961" i="6"/>
  <c r="D961" i="6"/>
  <c r="C961" i="6"/>
  <c r="B961" i="6"/>
  <c r="K960" i="6"/>
  <c r="J960" i="6"/>
  <c r="I960" i="6"/>
  <c r="H960" i="6"/>
  <c r="G960" i="6"/>
  <c r="F960" i="6"/>
  <c r="E960" i="6"/>
  <c r="D960" i="6"/>
  <c r="C960" i="6"/>
  <c r="B960" i="6"/>
  <c r="K959" i="6"/>
  <c r="J959" i="6"/>
  <c r="I959" i="6"/>
  <c r="H959" i="6"/>
  <c r="G959" i="6"/>
  <c r="F959" i="6"/>
  <c r="E959" i="6"/>
  <c r="D959" i="6"/>
  <c r="C959" i="6"/>
  <c r="B959" i="6"/>
  <c r="K958" i="6"/>
  <c r="J958" i="6"/>
  <c r="I958" i="6"/>
  <c r="H958" i="6"/>
  <c r="G958" i="6"/>
  <c r="F958" i="6"/>
  <c r="E958" i="6"/>
  <c r="D958" i="6"/>
  <c r="C958" i="6"/>
  <c r="B958" i="6"/>
  <c r="K957" i="6"/>
  <c r="J957" i="6"/>
  <c r="I957" i="6"/>
  <c r="H957" i="6"/>
  <c r="G957" i="6"/>
  <c r="F957" i="6"/>
  <c r="E957" i="6"/>
  <c r="D957" i="6"/>
  <c r="C957" i="6"/>
  <c r="B957" i="6"/>
  <c r="K956" i="6"/>
  <c r="J956" i="6"/>
  <c r="I956" i="6"/>
  <c r="H956" i="6"/>
  <c r="G956" i="6"/>
  <c r="F956" i="6"/>
  <c r="E956" i="6"/>
  <c r="D956" i="6"/>
  <c r="C956" i="6"/>
  <c r="B956" i="6"/>
  <c r="K955" i="6"/>
  <c r="J955" i="6"/>
  <c r="I955" i="6"/>
  <c r="H955" i="6"/>
  <c r="G955" i="6"/>
  <c r="F955" i="6"/>
  <c r="E955" i="6"/>
  <c r="D955" i="6"/>
  <c r="C955" i="6"/>
  <c r="B955" i="6"/>
  <c r="K954" i="6"/>
  <c r="J954" i="6"/>
  <c r="I954" i="6"/>
  <c r="H954" i="6"/>
  <c r="G954" i="6"/>
  <c r="F954" i="6"/>
  <c r="E954" i="6"/>
  <c r="D954" i="6"/>
  <c r="C954" i="6"/>
  <c r="B954" i="6"/>
  <c r="K953" i="6"/>
  <c r="J953" i="6"/>
  <c r="I953" i="6"/>
  <c r="H953" i="6"/>
  <c r="G953" i="6"/>
  <c r="F953" i="6"/>
  <c r="E953" i="6"/>
  <c r="D953" i="6"/>
  <c r="C953" i="6"/>
  <c r="B953" i="6"/>
  <c r="K952" i="6"/>
  <c r="J952" i="6"/>
  <c r="I952" i="6"/>
  <c r="H952" i="6"/>
  <c r="G952" i="6"/>
  <c r="F952" i="6"/>
  <c r="E952" i="6"/>
  <c r="D952" i="6"/>
  <c r="C952" i="6"/>
  <c r="B952" i="6"/>
  <c r="K951" i="6"/>
  <c r="J951" i="6"/>
  <c r="I951" i="6"/>
  <c r="H951" i="6"/>
  <c r="G951" i="6"/>
  <c r="F951" i="6"/>
  <c r="E951" i="6"/>
  <c r="D951" i="6"/>
  <c r="C951" i="6"/>
  <c r="B951" i="6"/>
  <c r="K950" i="6"/>
  <c r="J950" i="6"/>
  <c r="I950" i="6"/>
  <c r="H950" i="6"/>
  <c r="G950" i="6"/>
  <c r="F950" i="6"/>
  <c r="E950" i="6"/>
  <c r="D950" i="6"/>
  <c r="C950" i="6"/>
  <c r="B950" i="6"/>
  <c r="K949" i="6"/>
  <c r="J949" i="6"/>
  <c r="I949" i="6"/>
  <c r="H949" i="6"/>
  <c r="G949" i="6"/>
  <c r="F949" i="6"/>
  <c r="E949" i="6"/>
  <c r="D949" i="6"/>
  <c r="C949" i="6"/>
  <c r="B949" i="6"/>
  <c r="K948" i="6"/>
  <c r="J948" i="6"/>
  <c r="I948" i="6"/>
  <c r="H948" i="6"/>
  <c r="G948" i="6"/>
  <c r="F948" i="6"/>
  <c r="E948" i="6"/>
  <c r="D948" i="6"/>
  <c r="C948" i="6"/>
  <c r="B948" i="6"/>
  <c r="K947" i="6"/>
  <c r="J947" i="6"/>
  <c r="I947" i="6"/>
  <c r="H947" i="6"/>
  <c r="G947" i="6"/>
  <c r="F947" i="6"/>
  <c r="E947" i="6"/>
  <c r="D947" i="6"/>
  <c r="C947" i="6"/>
  <c r="B947" i="6"/>
  <c r="K946" i="6"/>
  <c r="J946" i="6"/>
  <c r="I946" i="6"/>
  <c r="H946" i="6"/>
  <c r="G946" i="6"/>
  <c r="F946" i="6"/>
  <c r="E946" i="6"/>
  <c r="D946" i="6"/>
  <c r="C946" i="6"/>
  <c r="B946" i="6"/>
  <c r="K945" i="6"/>
  <c r="J945" i="6"/>
  <c r="I945" i="6"/>
  <c r="H945" i="6"/>
  <c r="G945" i="6"/>
  <c r="F945" i="6"/>
  <c r="E945" i="6"/>
  <c r="D945" i="6"/>
  <c r="C945" i="6"/>
  <c r="B945" i="6"/>
  <c r="K944" i="6"/>
  <c r="J944" i="6"/>
  <c r="I944" i="6"/>
  <c r="H944" i="6"/>
  <c r="G944" i="6"/>
  <c r="F944" i="6"/>
  <c r="E944" i="6"/>
  <c r="D944" i="6"/>
  <c r="C944" i="6"/>
  <c r="B944" i="6"/>
  <c r="K943" i="6"/>
  <c r="J943" i="6"/>
  <c r="I943" i="6"/>
  <c r="H943" i="6"/>
  <c r="G943" i="6"/>
  <c r="F943" i="6"/>
  <c r="E943" i="6"/>
  <c r="D943" i="6"/>
  <c r="C943" i="6"/>
  <c r="B943" i="6"/>
  <c r="K942" i="6"/>
  <c r="J942" i="6"/>
  <c r="I942" i="6"/>
  <c r="H942" i="6"/>
  <c r="G942" i="6"/>
  <c r="F942" i="6"/>
  <c r="E942" i="6"/>
  <c r="D942" i="6"/>
  <c r="C942" i="6"/>
  <c r="B942" i="6"/>
  <c r="K941" i="6"/>
  <c r="J941" i="6"/>
  <c r="I941" i="6"/>
  <c r="H941" i="6"/>
  <c r="G941" i="6"/>
  <c r="F941" i="6"/>
  <c r="E941" i="6"/>
  <c r="D941" i="6"/>
  <c r="C941" i="6"/>
  <c r="B941" i="6"/>
  <c r="K940" i="6"/>
  <c r="J940" i="6"/>
  <c r="I940" i="6"/>
  <c r="H940" i="6"/>
  <c r="G940" i="6"/>
  <c r="F940" i="6"/>
  <c r="E940" i="6"/>
  <c r="D940" i="6"/>
  <c r="C940" i="6"/>
  <c r="B940" i="6"/>
  <c r="K939" i="6"/>
  <c r="J939" i="6"/>
  <c r="I939" i="6"/>
  <c r="H939" i="6"/>
  <c r="G939" i="6"/>
  <c r="F939" i="6"/>
  <c r="E939" i="6"/>
  <c r="D939" i="6"/>
  <c r="C939" i="6"/>
  <c r="B939" i="6"/>
  <c r="K938" i="6"/>
  <c r="J938" i="6"/>
  <c r="I938" i="6"/>
  <c r="H938" i="6"/>
  <c r="G938" i="6"/>
  <c r="F938" i="6"/>
  <c r="E938" i="6"/>
  <c r="D938" i="6"/>
  <c r="C938" i="6"/>
  <c r="B938" i="6"/>
  <c r="K937" i="6"/>
  <c r="J937" i="6"/>
  <c r="I937" i="6"/>
  <c r="H937" i="6"/>
  <c r="G937" i="6"/>
  <c r="F937" i="6"/>
  <c r="E937" i="6"/>
  <c r="D937" i="6"/>
  <c r="C937" i="6"/>
  <c r="B937" i="6"/>
  <c r="K936" i="6"/>
  <c r="J936" i="6"/>
  <c r="I936" i="6"/>
  <c r="H936" i="6"/>
  <c r="G936" i="6"/>
  <c r="F936" i="6"/>
  <c r="E936" i="6"/>
  <c r="D936" i="6"/>
  <c r="C936" i="6"/>
  <c r="B936" i="6"/>
  <c r="K935" i="6"/>
  <c r="J935" i="6"/>
  <c r="I935" i="6"/>
  <c r="H935" i="6"/>
  <c r="G935" i="6"/>
  <c r="F935" i="6"/>
  <c r="E935" i="6"/>
  <c r="D935" i="6"/>
  <c r="C935" i="6"/>
  <c r="B935" i="6"/>
  <c r="K934" i="6"/>
  <c r="J934" i="6"/>
  <c r="I934" i="6"/>
  <c r="H934" i="6"/>
  <c r="G934" i="6"/>
  <c r="F934" i="6"/>
  <c r="E934" i="6"/>
  <c r="D934" i="6"/>
  <c r="C934" i="6"/>
  <c r="B934" i="6"/>
  <c r="K933" i="6"/>
  <c r="J933" i="6"/>
  <c r="I933" i="6"/>
  <c r="H933" i="6"/>
  <c r="G933" i="6"/>
  <c r="F933" i="6"/>
  <c r="E933" i="6"/>
  <c r="D933" i="6"/>
  <c r="C933" i="6"/>
  <c r="B933" i="6"/>
  <c r="K932" i="6"/>
  <c r="J932" i="6"/>
  <c r="I932" i="6"/>
  <c r="H932" i="6"/>
  <c r="G932" i="6"/>
  <c r="F932" i="6"/>
  <c r="E932" i="6"/>
  <c r="D932" i="6"/>
  <c r="C932" i="6"/>
  <c r="B932" i="6"/>
  <c r="K931" i="6"/>
  <c r="J931" i="6"/>
  <c r="I931" i="6"/>
  <c r="H931" i="6"/>
  <c r="G931" i="6"/>
  <c r="F931" i="6"/>
  <c r="E931" i="6"/>
  <c r="D931" i="6"/>
  <c r="C931" i="6"/>
  <c r="B931" i="6"/>
  <c r="K930" i="6"/>
  <c r="J930" i="6"/>
  <c r="I930" i="6"/>
  <c r="H930" i="6"/>
  <c r="G930" i="6"/>
  <c r="F930" i="6"/>
  <c r="E930" i="6"/>
  <c r="D930" i="6"/>
  <c r="C930" i="6"/>
  <c r="B930" i="6"/>
  <c r="K929" i="6"/>
  <c r="J929" i="6"/>
  <c r="I929" i="6"/>
  <c r="H929" i="6"/>
  <c r="G929" i="6"/>
  <c r="F929" i="6"/>
  <c r="E929" i="6"/>
  <c r="D929" i="6"/>
  <c r="C929" i="6"/>
  <c r="B929" i="6"/>
  <c r="K928" i="6"/>
  <c r="J928" i="6"/>
  <c r="I928" i="6"/>
  <c r="H928" i="6"/>
  <c r="G928" i="6"/>
  <c r="F928" i="6"/>
  <c r="E928" i="6"/>
  <c r="D928" i="6"/>
  <c r="C928" i="6"/>
  <c r="B928" i="6"/>
  <c r="K927" i="6"/>
  <c r="J927" i="6"/>
  <c r="I927" i="6"/>
  <c r="H927" i="6"/>
  <c r="G927" i="6"/>
  <c r="F927" i="6"/>
  <c r="E927" i="6"/>
  <c r="D927" i="6"/>
  <c r="C927" i="6"/>
  <c r="B927" i="6"/>
  <c r="K926" i="6"/>
  <c r="J926" i="6"/>
  <c r="I926" i="6"/>
  <c r="H926" i="6"/>
  <c r="G926" i="6"/>
  <c r="F926" i="6"/>
  <c r="E926" i="6"/>
  <c r="D926" i="6"/>
  <c r="C926" i="6"/>
  <c r="B926" i="6"/>
  <c r="K925" i="6"/>
  <c r="J925" i="6"/>
  <c r="I925" i="6"/>
  <c r="H925" i="6"/>
  <c r="G925" i="6"/>
  <c r="F925" i="6"/>
  <c r="E925" i="6"/>
  <c r="D925" i="6"/>
  <c r="C925" i="6"/>
  <c r="B925" i="6"/>
  <c r="K924" i="6"/>
  <c r="J924" i="6"/>
  <c r="I924" i="6"/>
  <c r="H924" i="6"/>
  <c r="G924" i="6"/>
  <c r="F924" i="6"/>
  <c r="E924" i="6"/>
  <c r="D924" i="6"/>
  <c r="C924" i="6"/>
  <c r="B924" i="6"/>
  <c r="K923" i="6"/>
  <c r="J923" i="6"/>
  <c r="I923" i="6"/>
  <c r="H923" i="6"/>
  <c r="G923" i="6"/>
  <c r="F923" i="6"/>
  <c r="E923" i="6"/>
  <c r="D923" i="6"/>
  <c r="C923" i="6"/>
  <c r="B923" i="6"/>
  <c r="K922" i="6"/>
  <c r="J922" i="6"/>
  <c r="I922" i="6"/>
  <c r="H922" i="6"/>
  <c r="G922" i="6"/>
  <c r="F922" i="6"/>
  <c r="E922" i="6"/>
  <c r="D922" i="6"/>
  <c r="C922" i="6"/>
  <c r="B922" i="6"/>
  <c r="K921" i="6"/>
  <c r="J921" i="6"/>
  <c r="I921" i="6"/>
  <c r="H921" i="6"/>
  <c r="G921" i="6"/>
  <c r="F921" i="6"/>
  <c r="E921" i="6"/>
  <c r="D921" i="6"/>
  <c r="C921" i="6"/>
  <c r="B921" i="6"/>
  <c r="K920" i="6"/>
  <c r="J920" i="6"/>
  <c r="I920" i="6"/>
  <c r="H920" i="6"/>
  <c r="G920" i="6"/>
  <c r="F920" i="6"/>
  <c r="E920" i="6"/>
  <c r="D920" i="6"/>
  <c r="C920" i="6"/>
  <c r="B920" i="6"/>
  <c r="K919" i="6"/>
  <c r="J919" i="6"/>
  <c r="I919" i="6"/>
  <c r="H919" i="6"/>
  <c r="G919" i="6"/>
  <c r="F919" i="6"/>
  <c r="E919" i="6"/>
  <c r="D919" i="6"/>
  <c r="C919" i="6"/>
  <c r="B919" i="6"/>
  <c r="K918" i="6"/>
  <c r="J918" i="6"/>
  <c r="I918" i="6"/>
  <c r="H918" i="6"/>
  <c r="G918" i="6"/>
  <c r="F918" i="6"/>
  <c r="E918" i="6"/>
  <c r="D918" i="6"/>
  <c r="C918" i="6"/>
  <c r="B918" i="6"/>
  <c r="K917" i="6"/>
  <c r="J917" i="6"/>
  <c r="I917" i="6"/>
  <c r="H917" i="6"/>
  <c r="G917" i="6"/>
  <c r="F917" i="6"/>
  <c r="E917" i="6"/>
  <c r="D917" i="6"/>
  <c r="C917" i="6"/>
  <c r="B917" i="6"/>
  <c r="K916" i="6"/>
  <c r="J916" i="6"/>
  <c r="I916" i="6"/>
  <c r="H916" i="6"/>
  <c r="G916" i="6"/>
  <c r="F916" i="6"/>
  <c r="E916" i="6"/>
  <c r="D916" i="6"/>
  <c r="C916" i="6"/>
  <c r="B916" i="6"/>
  <c r="K915" i="6"/>
  <c r="J915" i="6"/>
  <c r="I915" i="6"/>
  <c r="H915" i="6"/>
  <c r="G915" i="6"/>
  <c r="F915" i="6"/>
  <c r="E915" i="6"/>
  <c r="D915" i="6"/>
  <c r="C915" i="6"/>
  <c r="B915" i="6"/>
  <c r="K914" i="6"/>
  <c r="J914" i="6"/>
  <c r="I914" i="6"/>
  <c r="H914" i="6"/>
  <c r="G914" i="6"/>
  <c r="F914" i="6"/>
  <c r="E914" i="6"/>
  <c r="D914" i="6"/>
  <c r="C914" i="6"/>
  <c r="B914" i="6"/>
  <c r="K913" i="6"/>
  <c r="J913" i="6"/>
  <c r="I913" i="6"/>
  <c r="H913" i="6"/>
  <c r="G913" i="6"/>
  <c r="F913" i="6"/>
  <c r="E913" i="6"/>
  <c r="D913" i="6"/>
  <c r="C913" i="6"/>
  <c r="B913" i="6"/>
  <c r="K912" i="6"/>
  <c r="J912" i="6"/>
  <c r="I912" i="6"/>
  <c r="H912" i="6"/>
  <c r="G912" i="6"/>
  <c r="F912" i="6"/>
  <c r="E912" i="6"/>
  <c r="D912" i="6"/>
  <c r="C912" i="6"/>
  <c r="B912" i="6"/>
  <c r="K911" i="6"/>
  <c r="J911" i="6"/>
  <c r="I911" i="6"/>
  <c r="H911" i="6"/>
  <c r="G911" i="6"/>
  <c r="F911" i="6"/>
  <c r="E911" i="6"/>
  <c r="D911" i="6"/>
  <c r="C911" i="6"/>
  <c r="B911" i="6"/>
  <c r="K910" i="6"/>
  <c r="J910" i="6"/>
  <c r="I910" i="6"/>
  <c r="H910" i="6"/>
  <c r="G910" i="6"/>
  <c r="F910" i="6"/>
  <c r="E910" i="6"/>
  <c r="D910" i="6"/>
  <c r="C910" i="6"/>
  <c r="B910" i="6"/>
  <c r="K909" i="6"/>
  <c r="J909" i="6"/>
  <c r="I909" i="6"/>
  <c r="H909" i="6"/>
  <c r="G909" i="6"/>
  <c r="F909" i="6"/>
  <c r="E909" i="6"/>
  <c r="D909" i="6"/>
  <c r="C909" i="6"/>
  <c r="B909" i="6"/>
  <c r="K908" i="6"/>
  <c r="J908" i="6"/>
  <c r="I908" i="6"/>
  <c r="H908" i="6"/>
  <c r="G908" i="6"/>
  <c r="F908" i="6"/>
  <c r="E908" i="6"/>
  <c r="D908" i="6"/>
  <c r="C908" i="6"/>
  <c r="B908" i="6"/>
  <c r="K907" i="6"/>
  <c r="J907" i="6"/>
  <c r="I907" i="6"/>
  <c r="H907" i="6"/>
  <c r="G907" i="6"/>
  <c r="F907" i="6"/>
  <c r="E907" i="6"/>
  <c r="D907" i="6"/>
  <c r="C907" i="6"/>
  <c r="B907" i="6"/>
  <c r="K906" i="6"/>
  <c r="J906" i="6"/>
  <c r="I906" i="6"/>
  <c r="H906" i="6"/>
  <c r="G906" i="6"/>
  <c r="F906" i="6"/>
  <c r="E906" i="6"/>
  <c r="D906" i="6"/>
  <c r="C906" i="6"/>
  <c r="B906" i="6"/>
  <c r="K905" i="6"/>
  <c r="J905" i="6"/>
  <c r="I905" i="6"/>
  <c r="H905" i="6"/>
  <c r="G905" i="6"/>
  <c r="F905" i="6"/>
  <c r="E905" i="6"/>
  <c r="D905" i="6"/>
  <c r="C905" i="6"/>
  <c r="B905" i="6"/>
  <c r="K904" i="6"/>
  <c r="J904" i="6"/>
  <c r="I904" i="6"/>
  <c r="H904" i="6"/>
  <c r="G904" i="6"/>
  <c r="F904" i="6"/>
  <c r="E904" i="6"/>
  <c r="D904" i="6"/>
  <c r="C904" i="6"/>
  <c r="B904" i="6"/>
  <c r="K903" i="6"/>
  <c r="J903" i="6"/>
  <c r="I903" i="6"/>
  <c r="H903" i="6"/>
  <c r="G903" i="6"/>
  <c r="F903" i="6"/>
  <c r="E903" i="6"/>
  <c r="D903" i="6"/>
  <c r="C903" i="6"/>
  <c r="B903" i="6"/>
  <c r="K902" i="6"/>
  <c r="J902" i="6"/>
  <c r="I902" i="6"/>
  <c r="H902" i="6"/>
  <c r="G902" i="6"/>
  <c r="F902" i="6"/>
  <c r="E902" i="6"/>
  <c r="D902" i="6"/>
  <c r="C902" i="6"/>
  <c r="B902" i="6"/>
  <c r="K901" i="6"/>
  <c r="J901" i="6"/>
  <c r="I901" i="6"/>
  <c r="H901" i="6"/>
  <c r="G901" i="6"/>
  <c r="F901" i="6"/>
  <c r="E901" i="6"/>
  <c r="D901" i="6"/>
  <c r="C901" i="6"/>
  <c r="B901" i="6"/>
  <c r="K900" i="6"/>
  <c r="J900" i="6"/>
  <c r="I900" i="6"/>
  <c r="H900" i="6"/>
  <c r="G900" i="6"/>
  <c r="F900" i="6"/>
  <c r="E900" i="6"/>
  <c r="D900" i="6"/>
  <c r="C900" i="6"/>
  <c r="B900" i="6"/>
  <c r="K899" i="6"/>
  <c r="J899" i="6"/>
  <c r="I899" i="6"/>
  <c r="H899" i="6"/>
  <c r="G899" i="6"/>
  <c r="F899" i="6"/>
  <c r="E899" i="6"/>
  <c r="D899" i="6"/>
  <c r="C899" i="6"/>
  <c r="B899" i="6"/>
  <c r="K898" i="6"/>
  <c r="J898" i="6"/>
  <c r="I898" i="6"/>
  <c r="H898" i="6"/>
  <c r="G898" i="6"/>
  <c r="F898" i="6"/>
  <c r="E898" i="6"/>
  <c r="D898" i="6"/>
  <c r="C898" i="6"/>
  <c r="B898" i="6"/>
  <c r="K897" i="6"/>
  <c r="J897" i="6"/>
  <c r="I897" i="6"/>
  <c r="H897" i="6"/>
  <c r="G897" i="6"/>
  <c r="F897" i="6"/>
  <c r="E897" i="6"/>
  <c r="D897" i="6"/>
  <c r="C897" i="6"/>
  <c r="B897" i="6"/>
  <c r="K896" i="6"/>
  <c r="J896" i="6"/>
  <c r="I896" i="6"/>
  <c r="H896" i="6"/>
  <c r="G896" i="6"/>
  <c r="F896" i="6"/>
  <c r="E896" i="6"/>
  <c r="D896" i="6"/>
  <c r="C896" i="6"/>
  <c r="B896" i="6"/>
  <c r="K895" i="6"/>
  <c r="J895" i="6"/>
  <c r="I895" i="6"/>
  <c r="H895" i="6"/>
  <c r="G895" i="6"/>
  <c r="F895" i="6"/>
  <c r="E895" i="6"/>
  <c r="D895" i="6"/>
  <c r="C895" i="6"/>
  <c r="B895" i="6"/>
  <c r="K894" i="6"/>
  <c r="J894" i="6"/>
  <c r="I894" i="6"/>
  <c r="H894" i="6"/>
  <c r="G894" i="6"/>
  <c r="F894" i="6"/>
  <c r="E894" i="6"/>
  <c r="D894" i="6"/>
  <c r="C894" i="6"/>
  <c r="B894" i="6"/>
  <c r="K893" i="6"/>
  <c r="J893" i="6"/>
  <c r="I893" i="6"/>
  <c r="H893" i="6"/>
  <c r="G893" i="6"/>
  <c r="F893" i="6"/>
  <c r="E893" i="6"/>
  <c r="D893" i="6"/>
  <c r="C893" i="6"/>
  <c r="B893" i="6"/>
  <c r="K892" i="6"/>
  <c r="J892" i="6"/>
  <c r="I892" i="6"/>
  <c r="H892" i="6"/>
  <c r="G892" i="6"/>
  <c r="F892" i="6"/>
  <c r="E892" i="6"/>
  <c r="D892" i="6"/>
  <c r="C892" i="6"/>
  <c r="B892" i="6"/>
  <c r="K891" i="6"/>
  <c r="J891" i="6"/>
  <c r="I891" i="6"/>
  <c r="H891" i="6"/>
  <c r="G891" i="6"/>
  <c r="F891" i="6"/>
  <c r="E891" i="6"/>
  <c r="D891" i="6"/>
  <c r="C891" i="6"/>
  <c r="B891" i="6"/>
  <c r="K890" i="6"/>
  <c r="J890" i="6"/>
  <c r="I890" i="6"/>
  <c r="H890" i="6"/>
  <c r="G890" i="6"/>
  <c r="F890" i="6"/>
  <c r="E890" i="6"/>
  <c r="D890" i="6"/>
  <c r="C890" i="6"/>
  <c r="B890" i="6"/>
  <c r="K889" i="6"/>
  <c r="J889" i="6"/>
  <c r="I889" i="6"/>
  <c r="H889" i="6"/>
  <c r="G889" i="6"/>
  <c r="F889" i="6"/>
  <c r="E889" i="6"/>
  <c r="D889" i="6"/>
  <c r="C889" i="6"/>
  <c r="B889" i="6"/>
  <c r="K888" i="6"/>
  <c r="J888" i="6"/>
  <c r="I888" i="6"/>
  <c r="H888" i="6"/>
  <c r="G888" i="6"/>
  <c r="F888" i="6"/>
  <c r="E888" i="6"/>
  <c r="D888" i="6"/>
  <c r="C888" i="6"/>
  <c r="B888" i="6"/>
  <c r="K887" i="6"/>
  <c r="J887" i="6"/>
  <c r="I887" i="6"/>
  <c r="H887" i="6"/>
  <c r="G887" i="6"/>
  <c r="F887" i="6"/>
  <c r="E887" i="6"/>
  <c r="D887" i="6"/>
  <c r="C887" i="6"/>
  <c r="B887" i="6"/>
  <c r="K886" i="6"/>
  <c r="J886" i="6"/>
  <c r="I886" i="6"/>
  <c r="H886" i="6"/>
  <c r="G886" i="6"/>
  <c r="F886" i="6"/>
  <c r="E886" i="6"/>
  <c r="D886" i="6"/>
  <c r="C886" i="6"/>
  <c r="B886" i="6"/>
  <c r="K885" i="6"/>
  <c r="J885" i="6"/>
  <c r="I885" i="6"/>
  <c r="H885" i="6"/>
  <c r="G885" i="6"/>
  <c r="F885" i="6"/>
  <c r="E885" i="6"/>
  <c r="D885" i="6"/>
  <c r="C885" i="6"/>
  <c r="B885" i="6"/>
  <c r="K884" i="6"/>
  <c r="J884" i="6"/>
  <c r="I884" i="6"/>
  <c r="H884" i="6"/>
  <c r="G884" i="6"/>
  <c r="F884" i="6"/>
  <c r="E884" i="6"/>
  <c r="D884" i="6"/>
  <c r="C884" i="6"/>
  <c r="B884" i="6"/>
  <c r="K883" i="6"/>
  <c r="J883" i="6"/>
  <c r="I883" i="6"/>
  <c r="H883" i="6"/>
  <c r="G883" i="6"/>
  <c r="F883" i="6"/>
  <c r="E883" i="6"/>
  <c r="D883" i="6"/>
  <c r="C883" i="6"/>
  <c r="B883" i="6"/>
  <c r="K882" i="6"/>
  <c r="J882" i="6"/>
  <c r="I882" i="6"/>
  <c r="H882" i="6"/>
  <c r="G882" i="6"/>
  <c r="F882" i="6"/>
  <c r="E882" i="6"/>
  <c r="D882" i="6"/>
  <c r="C882" i="6"/>
  <c r="B882" i="6"/>
  <c r="K881" i="6"/>
  <c r="J881" i="6"/>
  <c r="I881" i="6"/>
  <c r="H881" i="6"/>
  <c r="G881" i="6"/>
  <c r="F881" i="6"/>
  <c r="E881" i="6"/>
  <c r="D881" i="6"/>
  <c r="C881" i="6"/>
  <c r="B881" i="6"/>
  <c r="K880" i="6"/>
  <c r="J880" i="6"/>
  <c r="I880" i="6"/>
  <c r="H880" i="6"/>
  <c r="G880" i="6"/>
  <c r="F880" i="6"/>
  <c r="E880" i="6"/>
  <c r="D880" i="6"/>
  <c r="C880" i="6"/>
  <c r="B880" i="6"/>
  <c r="K879" i="6"/>
  <c r="J879" i="6"/>
  <c r="I879" i="6"/>
  <c r="H879" i="6"/>
  <c r="G879" i="6"/>
  <c r="F879" i="6"/>
  <c r="E879" i="6"/>
  <c r="D879" i="6"/>
  <c r="C879" i="6"/>
  <c r="B879" i="6"/>
  <c r="K878" i="6"/>
  <c r="J878" i="6"/>
  <c r="I878" i="6"/>
  <c r="H878" i="6"/>
  <c r="G878" i="6"/>
  <c r="F878" i="6"/>
  <c r="E878" i="6"/>
  <c r="D878" i="6"/>
  <c r="C878" i="6"/>
  <c r="B878" i="6"/>
  <c r="K877" i="6"/>
  <c r="J877" i="6"/>
  <c r="I877" i="6"/>
  <c r="H877" i="6"/>
  <c r="G877" i="6"/>
  <c r="F877" i="6"/>
  <c r="E877" i="6"/>
  <c r="D877" i="6"/>
  <c r="C877" i="6"/>
  <c r="B877" i="6"/>
  <c r="K876" i="6"/>
  <c r="J876" i="6"/>
  <c r="I876" i="6"/>
  <c r="H876" i="6"/>
  <c r="G876" i="6"/>
  <c r="F876" i="6"/>
  <c r="E876" i="6"/>
  <c r="D876" i="6"/>
  <c r="C876" i="6"/>
  <c r="B876" i="6"/>
  <c r="K875" i="6"/>
  <c r="J875" i="6"/>
  <c r="I875" i="6"/>
  <c r="H875" i="6"/>
  <c r="G875" i="6"/>
  <c r="F875" i="6"/>
  <c r="E875" i="6"/>
  <c r="D875" i="6"/>
  <c r="C875" i="6"/>
  <c r="B875" i="6"/>
  <c r="K874" i="6"/>
  <c r="J874" i="6"/>
  <c r="I874" i="6"/>
  <c r="H874" i="6"/>
  <c r="G874" i="6"/>
  <c r="F874" i="6"/>
  <c r="E874" i="6"/>
  <c r="D874" i="6"/>
  <c r="C874" i="6"/>
  <c r="B874" i="6"/>
  <c r="K873" i="6"/>
  <c r="J873" i="6"/>
  <c r="I873" i="6"/>
  <c r="H873" i="6"/>
  <c r="G873" i="6"/>
  <c r="F873" i="6"/>
  <c r="E873" i="6"/>
  <c r="D873" i="6"/>
  <c r="C873" i="6"/>
  <c r="B873" i="6"/>
  <c r="K872" i="6"/>
  <c r="J872" i="6"/>
  <c r="I872" i="6"/>
  <c r="H872" i="6"/>
  <c r="G872" i="6"/>
  <c r="F872" i="6"/>
  <c r="E872" i="6"/>
  <c r="D872" i="6"/>
  <c r="C872" i="6"/>
  <c r="B872" i="6"/>
  <c r="K871" i="6"/>
  <c r="J871" i="6"/>
  <c r="I871" i="6"/>
  <c r="H871" i="6"/>
  <c r="G871" i="6"/>
  <c r="F871" i="6"/>
  <c r="E871" i="6"/>
  <c r="D871" i="6"/>
  <c r="C871" i="6"/>
  <c r="B871" i="6"/>
  <c r="K870" i="6"/>
  <c r="J870" i="6"/>
  <c r="I870" i="6"/>
  <c r="H870" i="6"/>
  <c r="G870" i="6"/>
  <c r="F870" i="6"/>
  <c r="E870" i="6"/>
  <c r="D870" i="6"/>
  <c r="C870" i="6"/>
  <c r="B870" i="6"/>
  <c r="K869" i="6"/>
  <c r="J869" i="6"/>
  <c r="I869" i="6"/>
  <c r="H869" i="6"/>
  <c r="G869" i="6"/>
  <c r="F869" i="6"/>
  <c r="E869" i="6"/>
  <c r="D869" i="6"/>
  <c r="C869" i="6"/>
  <c r="B869" i="6"/>
  <c r="K868" i="6"/>
  <c r="J868" i="6"/>
  <c r="I868" i="6"/>
  <c r="H868" i="6"/>
  <c r="G868" i="6"/>
  <c r="F868" i="6"/>
  <c r="E868" i="6"/>
  <c r="D868" i="6"/>
  <c r="C868" i="6"/>
  <c r="B868" i="6"/>
  <c r="K867" i="6"/>
  <c r="J867" i="6"/>
  <c r="I867" i="6"/>
  <c r="H867" i="6"/>
  <c r="G867" i="6"/>
  <c r="F867" i="6"/>
  <c r="E867" i="6"/>
  <c r="D867" i="6"/>
  <c r="C867" i="6"/>
  <c r="B867" i="6"/>
  <c r="K866" i="6"/>
  <c r="J866" i="6"/>
  <c r="I866" i="6"/>
  <c r="H866" i="6"/>
  <c r="G866" i="6"/>
  <c r="F866" i="6"/>
  <c r="E866" i="6"/>
  <c r="D866" i="6"/>
  <c r="C866" i="6"/>
  <c r="B866" i="6"/>
  <c r="K865" i="6"/>
  <c r="J865" i="6"/>
  <c r="I865" i="6"/>
  <c r="H865" i="6"/>
  <c r="G865" i="6"/>
  <c r="F865" i="6"/>
  <c r="E865" i="6"/>
  <c r="D865" i="6"/>
  <c r="C865" i="6"/>
  <c r="B865" i="6"/>
  <c r="K864" i="6"/>
  <c r="J864" i="6"/>
  <c r="I864" i="6"/>
  <c r="H864" i="6"/>
  <c r="G864" i="6"/>
  <c r="F864" i="6"/>
  <c r="E864" i="6"/>
  <c r="D864" i="6"/>
  <c r="C864" i="6"/>
  <c r="B864" i="6"/>
  <c r="K863" i="6"/>
  <c r="J863" i="6"/>
  <c r="I863" i="6"/>
  <c r="H863" i="6"/>
  <c r="G863" i="6"/>
  <c r="F863" i="6"/>
  <c r="E863" i="6"/>
  <c r="D863" i="6"/>
  <c r="C863" i="6"/>
  <c r="B863" i="6"/>
  <c r="K862" i="6"/>
  <c r="J862" i="6"/>
  <c r="I862" i="6"/>
  <c r="H862" i="6"/>
  <c r="G862" i="6"/>
  <c r="F862" i="6"/>
  <c r="E862" i="6"/>
  <c r="D862" i="6"/>
  <c r="C862" i="6"/>
  <c r="B862" i="6"/>
  <c r="K861" i="6"/>
  <c r="J861" i="6"/>
  <c r="I861" i="6"/>
  <c r="H861" i="6"/>
  <c r="G861" i="6"/>
  <c r="F861" i="6"/>
  <c r="E861" i="6"/>
  <c r="D861" i="6"/>
  <c r="C861" i="6"/>
  <c r="B861" i="6"/>
  <c r="K860" i="6"/>
  <c r="J860" i="6"/>
  <c r="I860" i="6"/>
  <c r="H860" i="6"/>
  <c r="G860" i="6"/>
  <c r="F860" i="6"/>
  <c r="E860" i="6"/>
  <c r="D860" i="6"/>
  <c r="C860" i="6"/>
  <c r="B860" i="6"/>
  <c r="K859" i="6"/>
  <c r="J859" i="6"/>
  <c r="I859" i="6"/>
  <c r="H859" i="6"/>
  <c r="G859" i="6"/>
  <c r="F859" i="6"/>
  <c r="E859" i="6"/>
  <c r="D859" i="6"/>
  <c r="C859" i="6"/>
  <c r="B859" i="6"/>
  <c r="K858" i="6"/>
  <c r="J858" i="6"/>
  <c r="I858" i="6"/>
  <c r="H858" i="6"/>
  <c r="G858" i="6"/>
  <c r="F858" i="6"/>
  <c r="E858" i="6"/>
  <c r="D858" i="6"/>
  <c r="C858" i="6"/>
  <c r="B858" i="6"/>
  <c r="K857" i="6"/>
  <c r="J857" i="6"/>
  <c r="I857" i="6"/>
  <c r="H857" i="6"/>
  <c r="G857" i="6"/>
  <c r="F857" i="6"/>
  <c r="E857" i="6"/>
  <c r="D857" i="6"/>
  <c r="C857" i="6"/>
  <c r="B857" i="6"/>
  <c r="K856" i="6"/>
  <c r="J856" i="6"/>
  <c r="I856" i="6"/>
  <c r="H856" i="6"/>
  <c r="G856" i="6"/>
  <c r="F856" i="6"/>
  <c r="E856" i="6"/>
  <c r="D856" i="6"/>
  <c r="C856" i="6"/>
  <c r="B856" i="6"/>
  <c r="K855" i="6"/>
  <c r="J855" i="6"/>
  <c r="I855" i="6"/>
  <c r="H855" i="6"/>
  <c r="G855" i="6"/>
  <c r="F855" i="6"/>
  <c r="E855" i="6"/>
  <c r="D855" i="6"/>
  <c r="C855" i="6"/>
  <c r="B855" i="6"/>
  <c r="K854" i="6"/>
  <c r="J854" i="6"/>
  <c r="I854" i="6"/>
  <c r="H854" i="6"/>
  <c r="G854" i="6"/>
  <c r="F854" i="6"/>
  <c r="E854" i="6"/>
  <c r="D854" i="6"/>
  <c r="C854" i="6"/>
  <c r="B854" i="6"/>
  <c r="K853" i="6"/>
  <c r="J853" i="6"/>
  <c r="I853" i="6"/>
  <c r="H853" i="6"/>
  <c r="G853" i="6"/>
  <c r="F853" i="6"/>
  <c r="E853" i="6"/>
  <c r="D853" i="6"/>
  <c r="C853" i="6"/>
  <c r="B853" i="6"/>
  <c r="K852" i="6"/>
  <c r="J852" i="6"/>
  <c r="I852" i="6"/>
  <c r="H852" i="6"/>
  <c r="G852" i="6"/>
  <c r="F852" i="6"/>
  <c r="E852" i="6"/>
  <c r="D852" i="6"/>
  <c r="C852" i="6"/>
  <c r="B852" i="6"/>
  <c r="K851" i="6"/>
  <c r="J851" i="6"/>
  <c r="I851" i="6"/>
  <c r="H851" i="6"/>
  <c r="G851" i="6"/>
  <c r="F851" i="6"/>
  <c r="E851" i="6"/>
  <c r="D851" i="6"/>
  <c r="C851" i="6"/>
  <c r="B851" i="6"/>
  <c r="K850" i="6"/>
  <c r="J850" i="6"/>
  <c r="I850" i="6"/>
  <c r="H850" i="6"/>
  <c r="G850" i="6"/>
  <c r="F850" i="6"/>
  <c r="E850" i="6"/>
  <c r="D850" i="6"/>
  <c r="C850" i="6"/>
  <c r="B850" i="6"/>
  <c r="K849" i="6"/>
  <c r="J849" i="6"/>
  <c r="I849" i="6"/>
  <c r="H849" i="6"/>
  <c r="G849" i="6"/>
  <c r="F849" i="6"/>
  <c r="E849" i="6"/>
  <c r="D849" i="6"/>
  <c r="C849" i="6"/>
  <c r="B849" i="6"/>
  <c r="K848" i="6"/>
  <c r="J848" i="6"/>
  <c r="I848" i="6"/>
  <c r="H848" i="6"/>
  <c r="G848" i="6"/>
  <c r="F848" i="6"/>
  <c r="E848" i="6"/>
  <c r="D848" i="6"/>
  <c r="C848" i="6"/>
  <c r="B848" i="6"/>
  <c r="K847" i="6"/>
  <c r="J847" i="6"/>
  <c r="I847" i="6"/>
  <c r="H847" i="6"/>
  <c r="G847" i="6"/>
  <c r="F847" i="6"/>
  <c r="E847" i="6"/>
  <c r="D847" i="6"/>
  <c r="C847" i="6"/>
  <c r="B847" i="6"/>
  <c r="K846" i="6"/>
  <c r="J846" i="6"/>
  <c r="I846" i="6"/>
  <c r="H846" i="6"/>
  <c r="G846" i="6"/>
  <c r="F846" i="6"/>
  <c r="E846" i="6"/>
  <c r="D846" i="6"/>
  <c r="C846" i="6"/>
  <c r="B846" i="6"/>
  <c r="K845" i="6"/>
  <c r="J845" i="6"/>
  <c r="I845" i="6"/>
  <c r="H845" i="6"/>
  <c r="G845" i="6"/>
  <c r="F845" i="6"/>
  <c r="E845" i="6"/>
  <c r="D845" i="6"/>
  <c r="C845" i="6"/>
  <c r="B845" i="6"/>
  <c r="K844" i="6"/>
  <c r="J844" i="6"/>
  <c r="I844" i="6"/>
  <c r="H844" i="6"/>
  <c r="G844" i="6"/>
  <c r="F844" i="6"/>
  <c r="E844" i="6"/>
  <c r="D844" i="6"/>
  <c r="C844" i="6"/>
  <c r="B844" i="6"/>
  <c r="K843" i="6"/>
  <c r="J843" i="6"/>
  <c r="I843" i="6"/>
  <c r="H843" i="6"/>
  <c r="G843" i="6"/>
  <c r="F843" i="6"/>
  <c r="E843" i="6"/>
  <c r="D843" i="6"/>
  <c r="C843" i="6"/>
  <c r="B843" i="6"/>
  <c r="K842" i="6"/>
  <c r="J842" i="6"/>
  <c r="I842" i="6"/>
  <c r="H842" i="6"/>
  <c r="G842" i="6"/>
  <c r="F842" i="6"/>
  <c r="E842" i="6"/>
  <c r="D842" i="6"/>
  <c r="C842" i="6"/>
  <c r="B842" i="6"/>
  <c r="K841" i="6"/>
  <c r="J841" i="6"/>
  <c r="I841" i="6"/>
  <c r="H841" i="6"/>
  <c r="G841" i="6"/>
  <c r="F841" i="6"/>
  <c r="E841" i="6"/>
  <c r="D841" i="6"/>
  <c r="C841" i="6"/>
  <c r="B841" i="6"/>
  <c r="K840" i="6"/>
  <c r="J840" i="6"/>
  <c r="I840" i="6"/>
  <c r="H840" i="6"/>
  <c r="G840" i="6"/>
  <c r="F840" i="6"/>
  <c r="E840" i="6"/>
  <c r="D840" i="6"/>
  <c r="C840" i="6"/>
  <c r="B840" i="6"/>
  <c r="K839" i="6"/>
  <c r="J839" i="6"/>
  <c r="I839" i="6"/>
  <c r="H839" i="6"/>
  <c r="G839" i="6"/>
  <c r="F839" i="6"/>
  <c r="E839" i="6"/>
  <c r="D839" i="6"/>
  <c r="C839" i="6"/>
  <c r="B839" i="6"/>
  <c r="K838" i="6"/>
  <c r="J838" i="6"/>
  <c r="I838" i="6"/>
  <c r="H838" i="6"/>
  <c r="G838" i="6"/>
  <c r="F838" i="6"/>
  <c r="E838" i="6"/>
  <c r="D838" i="6"/>
  <c r="C838" i="6"/>
  <c r="B838" i="6"/>
  <c r="K837" i="6"/>
  <c r="J837" i="6"/>
  <c r="I837" i="6"/>
  <c r="H837" i="6"/>
  <c r="G837" i="6"/>
  <c r="F837" i="6"/>
  <c r="E837" i="6"/>
  <c r="D837" i="6"/>
  <c r="C837" i="6"/>
  <c r="B837" i="6"/>
  <c r="K836" i="6"/>
  <c r="J836" i="6"/>
  <c r="I836" i="6"/>
  <c r="H836" i="6"/>
  <c r="G836" i="6"/>
  <c r="F836" i="6"/>
  <c r="E836" i="6"/>
  <c r="D836" i="6"/>
  <c r="C836" i="6"/>
  <c r="B836" i="6"/>
  <c r="K835" i="6"/>
  <c r="J835" i="6"/>
  <c r="I835" i="6"/>
  <c r="H835" i="6"/>
  <c r="G835" i="6"/>
  <c r="F835" i="6"/>
  <c r="E835" i="6"/>
  <c r="D835" i="6"/>
  <c r="C835" i="6"/>
  <c r="B835" i="6"/>
  <c r="K834" i="6"/>
  <c r="J834" i="6"/>
  <c r="I834" i="6"/>
  <c r="H834" i="6"/>
  <c r="G834" i="6"/>
  <c r="F834" i="6"/>
  <c r="E834" i="6"/>
  <c r="D834" i="6"/>
  <c r="C834" i="6"/>
  <c r="B834" i="6"/>
  <c r="K833" i="6"/>
  <c r="J833" i="6"/>
  <c r="I833" i="6"/>
  <c r="H833" i="6"/>
  <c r="G833" i="6"/>
  <c r="F833" i="6"/>
  <c r="E833" i="6"/>
  <c r="D833" i="6"/>
  <c r="C833" i="6"/>
  <c r="B833" i="6"/>
  <c r="K832" i="6"/>
  <c r="J832" i="6"/>
  <c r="I832" i="6"/>
  <c r="H832" i="6"/>
  <c r="G832" i="6"/>
  <c r="F832" i="6"/>
  <c r="E832" i="6"/>
  <c r="D832" i="6"/>
  <c r="C832" i="6"/>
  <c r="B832" i="6"/>
  <c r="K831" i="6"/>
  <c r="J831" i="6"/>
  <c r="I831" i="6"/>
  <c r="H831" i="6"/>
  <c r="G831" i="6"/>
  <c r="F831" i="6"/>
  <c r="E831" i="6"/>
  <c r="D831" i="6"/>
  <c r="C831" i="6"/>
  <c r="B831" i="6"/>
  <c r="K830" i="6"/>
  <c r="J830" i="6"/>
  <c r="I830" i="6"/>
  <c r="H830" i="6"/>
  <c r="G830" i="6"/>
  <c r="F830" i="6"/>
  <c r="E830" i="6"/>
  <c r="D830" i="6"/>
  <c r="C830" i="6"/>
  <c r="B830" i="6"/>
  <c r="K829" i="6"/>
  <c r="J829" i="6"/>
  <c r="I829" i="6"/>
  <c r="H829" i="6"/>
  <c r="G829" i="6"/>
  <c r="F829" i="6"/>
  <c r="E829" i="6"/>
  <c r="D829" i="6"/>
  <c r="C829" i="6"/>
  <c r="B829" i="6"/>
  <c r="K828" i="6"/>
  <c r="J828" i="6"/>
  <c r="I828" i="6"/>
  <c r="H828" i="6"/>
  <c r="G828" i="6"/>
  <c r="F828" i="6"/>
  <c r="E828" i="6"/>
  <c r="D828" i="6"/>
  <c r="C828" i="6"/>
  <c r="B828" i="6"/>
  <c r="K827" i="6"/>
  <c r="J827" i="6"/>
  <c r="I827" i="6"/>
  <c r="H827" i="6"/>
  <c r="G827" i="6"/>
  <c r="F827" i="6"/>
  <c r="E827" i="6"/>
  <c r="D827" i="6"/>
  <c r="C827" i="6"/>
  <c r="B827" i="6"/>
  <c r="K826" i="6"/>
  <c r="J826" i="6"/>
  <c r="I826" i="6"/>
  <c r="H826" i="6"/>
  <c r="G826" i="6"/>
  <c r="F826" i="6"/>
  <c r="E826" i="6"/>
  <c r="D826" i="6"/>
  <c r="C826" i="6"/>
  <c r="B826" i="6"/>
  <c r="K825" i="6"/>
  <c r="J825" i="6"/>
  <c r="I825" i="6"/>
  <c r="H825" i="6"/>
  <c r="G825" i="6"/>
  <c r="F825" i="6"/>
  <c r="E825" i="6"/>
  <c r="D825" i="6"/>
  <c r="C825" i="6"/>
  <c r="B825" i="6"/>
  <c r="K824" i="6"/>
  <c r="J824" i="6"/>
  <c r="I824" i="6"/>
  <c r="H824" i="6"/>
  <c r="G824" i="6"/>
  <c r="F824" i="6"/>
  <c r="E824" i="6"/>
  <c r="D824" i="6"/>
  <c r="C824" i="6"/>
  <c r="B824" i="6"/>
  <c r="K823" i="6"/>
  <c r="J823" i="6"/>
  <c r="I823" i="6"/>
  <c r="H823" i="6"/>
  <c r="G823" i="6"/>
  <c r="F823" i="6"/>
  <c r="E823" i="6"/>
  <c r="D823" i="6"/>
  <c r="C823" i="6"/>
  <c r="B823" i="6"/>
  <c r="K822" i="6"/>
  <c r="J822" i="6"/>
  <c r="I822" i="6"/>
  <c r="H822" i="6"/>
  <c r="G822" i="6"/>
  <c r="F822" i="6"/>
  <c r="E822" i="6"/>
  <c r="D822" i="6"/>
  <c r="C822" i="6"/>
  <c r="B822" i="6"/>
  <c r="K821" i="6"/>
  <c r="J821" i="6"/>
  <c r="I821" i="6"/>
  <c r="H821" i="6"/>
  <c r="G821" i="6"/>
  <c r="F821" i="6"/>
  <c r="E821" i="6"/>
  <c r="D821" i="6"/>
  <c r="C821" i="6"/>
  <c r="B821" i="6"/>
  <c r="K820" i="6"/>
  <c r="J820" i="6"/>
  <c r="I820" i="6"/>
  <c r="H820" i="6"/>
  <c r="G820" i="6"/>
  <c r="F820" i="6"/>
  <c r="E820" i="6"/>
  <c r="D820" i="6"/>
  <c r="C820" i="6"/>
  <c r="B820" i="6"/>
  <c r="K819" i="6"/>
  <c r="J819" i="6"/>
  <c r="I819" i="6"/>
  <c r="H819" i="6"/>
  <c r="G819" i="6"/>
  <c r="F819" i="6"/>
  <c r="E819" i="6"/>
  <c r="D819" i="6"/>
  <c r="C819" i="6"/>
  <c r="B819" i="6"/>
  <c r="K818" i="6"/>
  <c r="J818" i="6"/>
  <c r="I818" i="6"/>
  <c r="H818" i="6"/>
  <c r="G818" i="6"/>
  <c r="F818" i="6"/>
  <c r="E818" i="6"/>
  <c r="D818" i="6"/>
  <c r="C818" i="6"/>
  <c r="B818" i="6"/>
  <c r="K817" i="6"/>
  <c r="J817" i="6"/>
  <c r="I817" i="6"/>
  <c r="H817" i="6"/>
  <c r="G817" i="6"/>
  <c r="F817" i="6"/>
  <c r="E817" i="6"/>
  <c r="D817" i="6"/>
  <c r="C817" i="6"/>
  <c r="B817" i="6"/>
  <c r="K816" i="6"/>
  <c r="J816" i="6"/>
  <c r="I816" i="6"/>
  <c r="H816" i="6"/>
  <c r="G816" i="6"/>
  <c r="F816" i="6"/>
  <c r="E816" i="6"/>
  <c r="D816" i="6"/>
  <c r="C816" i="6"/>
  <c r="B816" i="6"/>
  <c r="K815" i="6"/>
  <c r="J815" i="6"/>
  <c r="I815" i="6"/>
  <c r="H815" i="6"/>
  <c r="G815" i="6"/>
  <c r="F815" i="6"/>
  <c r="E815" i="6"/>
  <c r="D815" i="6"/>
  <c r="C815" i="6"/>
  <c r="B815" i="6"/>
  <c r="K814" i="6"/>
  <c r="J814" i="6"/>
  <c r="I814" i="6"/>
  <c r="H814" i="6"/>
  <c r="G814" i="6"/>
  <c r="F814" i="6"/>
  <c r="E814" i="6"/>
  <c r="D814" i="6"/>
  <c r="C814" i="6"/>
  <c r="B814" i="6"/>
  <c r="K813" i="6"/>
  <c r="J813" i="6"/>
  <c r="I813" i="6"/>
  <c r="H813" i="6"/>
  <c r="G813" i="6"/>
  <c r="F813" i="6"/>
  <c r="E813" i="6"/>
  <c r="D813" i="6"/>
  <c r="C813" i="6"/>
  <c r="B813" i="6"/>
  <c r="K812" i="6"/>
  <c r="J812" i="6"/>
  <c r="I812" i="6"/>
  <c r="H812" i="6"/>
  <c r="G812" i="6"/>
  <c r="F812" i="6"/>
  <c r="E812" i="6"/>
  <c r="D812" i="6"/>
  <c r="C812" i="6"/>
  <c r="B812" i="6"/>
  <c r="K811" i="6"/>
  <c r="J811" i="6"/>
  <c r="I811" i="6"/>
  <c r="H811" i="6"/>
  <c r="G811" i="6"/>
  <c r="F811" i="6"/>
  <c r="E811" i="6"/>
  <c r="D811" i="6"/>
  <c r="C811" i="6"/>
  <c r="B811" i="6"/>
  <c r="K810" i="6"/>
  <c r="J810" i="6"/>
  <c r="I810" i="6"/>
  <c r="H810" i="6"/>
  <c r="G810" i="6"/>
  <c r="F810" i="6"/>
  <c r="E810" i="6"/>
  <c r="D810" i="6"/>
  <c r="C810" i="6"/>
  <c r="B810" i="6"/>
  <c r="K809" i="6"/>
  <c r="J809" i="6"/>
  <c r="I809" i="6"/>
  <c r="H809" i="6"/>
  <c r="G809" i="6"/>
  <c r="F809" i="6"/>
  <c r="E809" i="6"/>
  <c r="D809" i="6"/>
  <c r="C809" i="6"/>
  <c r="B809" i="6"/>
  <c r="K808" i="6"/>
  <c r="J808" i="6"/>
  <c r="I808" i="6"/>
  <c r="H808" i="6"/>
  <c r="G808" i="6"/>
  <c r="F808" i="6"/>
  <c r="E808" i="6"/>
  <c r="D808" i="6"/>
  <c r="C808" i="6"/>
  <c r="B808" i="6"/>
  <c r="K807" i="6"/>
  <c r="J807" i="6"/>
  <c r="I807" i="6"/>
  <c r="H807" i="6"/>
  <c r="G807" i="6"/>
  <c r="F807" i="6"/>
  <c r="E807" i="6"/>
  <c r="D807" i="6"/>
  <c r="C807" i="6"/>
  <c r="B807" i="6"/>
  <c r="K806" i="6"/>
  <c r="J806" i="6"/>
  <c r="I806" i="6"/>
  <c r="H806" i="6"/>
  <c r="G806" i="6"/>
  <c r="F806" i="6"/>
  <c r="E806" i="6"/>
  <c r="D806" i="6"/>
  <c r="C806" i="6"/>
  <c r="B806" i="6"/>
  <c r="K805" i="6"/>
  <c r="J805" i="6"/>
  <c r="I805" i="6"/>
  <c r="H805" i="6"/>
  <c r="G805" i="6"/>
  <c r="F805" i="6"/>
  <c r="E805" i="6"/>
  <c r="D805" i="6"/>
  <c r="C805" i="6"/>
  <c r="B805" i="6"/>
  <c r="K804" i="6"/>
  <c r="J804" i="6"/>
  <c r="I804" i="6"/>
  <c r="H804" i="6"/>
  <c r="G804" i="6"/>
  <c r="F804" i="6"/>
  <c r="E804" i="6"/>
  <c r="D804" i="6"/>
  <c r="C804" i="6"/>
  <c r="B804" i="6"/>
  <c r="K803" i="6"/>
  <c r="J803" i="6"/>
  <c r="I803" i="6"/>
  <c r="H803" i="6"/>
  <c r="G803" i="6"/>
  <c r="F803" i="6"/>
  <c r="E803" i="6"/>
  <c r="D803" i="6"/>
  <c r="C803" i="6"/>
  <c r="B803" i="6"/>
  <c r="K802" i="6"/>
  <c r="J802" i="6"/>
  <c r="I802" i="6"/>
  <c r="H802" i="6"/>
  <c r="G802" i="6"/>
  <c r="F802" i="6"/>
  <c r="E802" i="6"/>
  <c r="D802" i="6"/>
  <c r="C802" i="6"/>
  <c r="B802" i="6"/>
  <c r="K801" i="6"/>
  <c r="J801" i="6"/>
  <c r="I801" i="6"/>
  <c r="H801" i="6"/>
  <c r="G801" i="6"/>
  <c r="F801" i="6"/>
  <c r="E801" i="6"/>
  <c r="D801" i="6"/>
  <c r="C801" i="6"/>
  <c r="B801" i="6"/>
  <c r="K800" i="6"/>
  <c r="J800" i="6"/>
  <c r="I800" i="6"/>
  <c r="H800" i="6"/>
  <c r="G800" i="6"/>
  <c r="F800" i="6"/>
  <c r="E800" i="6"/>
  <c r="D800" i="6"/>
  <c r="C800" i="6"/>
  <c r="B800" i="6"/>
  <c r="K799" i="6"/>
  <c r="J799" i="6"/>
  <c r="I799" i="6"/>
  <c r="H799" i="6"/>
  <c r="G799" i="6"/>
  <c r="F799" i="6"/>
  <c r="E799" i="6"/>
  <c r="D799" i="6"/>
  <c r="C799" i="6"/>
  <c r="B799" i="6"/>
  <c r="K798" i="6"/>
  <c r="J798" i="6"/>
  <c r="I798" i="6"/>
  <c r="H798" i="6"/>
  <c r="G798" i="6"/>
  <c r="F798" i="6"/>
  <c r="E798" i="6"/>
  <c r="D798" i="6"/>
  <c r="C798" i="6"/>
  <c r="B798" i="6"/>
  <c r="K797" i="6"/>
  <c r="J797" i="6"/>
  <c r="I797" i="6"/>
  <c r="H797" i="6"/>
  <c r="G797" i="6"/>
  <c r="F797" i="6"/>
  <c r="E797" i="6"/>
  <c r="D797" i="6"/>
  <c r="C797" i="6"/>
  <c r="B797" i="6"/>
  <c r="K796" i="6"/>
  <c r="J796" i="6"/>
  <c r="I796" i="6"/>
  <c r="H796" i="6"/>
  <c r="G796" i="6"/>
  <c r="F796" i="6"/>
  <c r="E796" i="6"/>
  <c r="D796" i="6"/>
  <c r="C796" i="6"/>
  <c r="B796" i="6"/>
  <c r="K795" i="6"/>
  <c r="J795" i="6"/>
  <c r="I795" i="6"/>
  <c r="H795" i="6"/>
  <c r="G795" i="6"/>
  <c r="F795" i="6"/>
  <c r="E795" i="6"/>
  <c r="D795" i="6"/>
  <c r="C795" i="6"/>
  <c r="B795" i="6"/>
  <c r="K794" i="6"/>
  <c r="J794" i="6"/>
  <c r="I794" i="6"/>
  <c r="H794" i="6"/>
  <c r="G794" i="6"/>
  <c r="F794" i="6"/>
  <c r="E794" i="6"/>
  <c r="D794" i="6"/>
  <c r="C794" i="6"/>
  <c r="B794" i="6"/>
  <c r="K793" i="6"/>
  <c r="J793" i="6"/>
  <c r="I793" i="6"/>
  <c r="H793" i="6"/>
  <c r="G793" i="6"/>
  <c r="F793" i="6"/>
  <c r="E793" i="6"/>
  <c r="D793" i="6"/>
  <c r="C793" i="6"/>
  <c r="B793" i="6"/>
  <c r="K792" i="6"/>
  <c r="J792" i="6"/>
  <c r="I792" i="6"/>
  <c r="H792" i="6"/>
  <c r="G792" i="6"/>
  <c r="F792" i="6"/>
  <c r="E792" i="6"/>
  <c r="D792" i="6"/>
  <c r="C792" i="6"/>
  <c r="B792" i="6"/>
  <c r="K791" i="6"/>
  <c r="J791" i="6"/>
  <c r="I791" i="6"/>
  <c r="H791" i="6"/>
  <c r="G791" i="6"/>
  <c r="F791" i="6"/>
  <c r="E791" i="6"/>
  <c r="D791" i="6"/>
  <c r="C791" i="6"/>
  <c r="B791" i="6"/>
  <c r="K790" i="6"/>
  <c r="J790" i="6"/>
  <c r="I790" i="6"/>
  <c r="H790" i="6"/>
  <c r="G790" i="6"/>
  <c r="F790" i="6"/>
  <c r="E790" i="6"/>
  <c r="D790" i="6"/>
  <c r="C790" i="6"/>
  <c r="B790" i="6"/>
  <c r="K789" i="6"/>
  <c r="J789" i="6"/>
  <c r="I789" i="6"/>
  <c r="H789" i="6"/>
  <c r="G789" i="6"/>
  <c r="F789" i="6"/>
  <c r="E789" i="6"/>
  <c r="D789" i="6"/>
  <c r="C789" i="6"/>
  <c r="B789" i="6"/>
  <c r="K788" i="6"/>
  <c r="J788" i="6"/>
  <c r="I788" i="6"/>
  <c r="H788" i="6"/>
  <c r="G788" i="6"/>
  <c r="F788" i="6"/>
  <c r="E788" i="6"/>
  <c r="D788" i="6"/>
  <c r="C788" i="6"/>
  <c r="B788" i="6"/>
  <c r="K787" i="6"/>
  <c r="J787" i="6"/>
  <c r="I787" i="6"/>
  <c r="H787" i="6"/>
  <c r="G787" i="6"/>
  <c r="F787" i="6"/>
  <c r="E787" i="6"/>
  <c r="D787" i="6"/>
  <c r="C787" i="6"/>
  <c r="B787" i="6"/>
  <c r="K786" i="6"/>
  <c r="J786" i="6"/>
  <c r="I786" i="6"/>
  <c r="H786" i="6"/>
  <c r="G786" i="6"/>
  <c r="F786" i="6"/>
  <c r="E786" i="6"/>
  <c r="D786" i="6"/>
  <c r="C786" i="6"/>
  <c r="B786" i="6"/>
  <c r="K785" i="6"/>
  <c r="J785" i="6"/>
  <c r="I785" i="6"/>
  <c r="H785" i="6"/>
  <c r="G785" i="6"/>
  <c r="F785" i="6"/>
  <c r="E785" i="6"/>
  <c r="D785" i="6"/>
  <c r="C785" i="6"/>
  <c r="B785" i="6"/>
  <c r="K784" i="6"/>
  <c r="J784" i="6"/>
  <c r="I784" i="6"/>
  <c r="H784" i="6"/>
  <c r="G784" i="6"/>
  <c r="F784" i="6"/>
  <c r="E784" i="6"/>
  <c r="D784" i="6"/>
  <c r="C784" i="6"/>
  <c r="B784" i="6"/>
  <c r="K783" i="6"/>
  <c r="J783" i="6"/>
  <c r="I783" i="6"/>
  <c r="H783" i="6"/>
  <c r="G783" i="6"/>
  <c r="F783" i="6"/>
  <c r="E783" i="6"/>
  <c r="D783" i="6"/>
  <c r="C783" i="6"/>
  <c r="B783" i="6"/>
  <c r="K782" i="6"/>
  <c r="J782" i="6"/>
  <c r="I782" i="6"/>
  <c r="H782" i="6"/>
  <c r="G782" i="6"/>
  <c r="F782" i="6"/>
  <c r="E782" i="6"/>
  <c r="D782" i="6"/>
  <c r="C782" i="6"/>
  <c r="B782" i="6"/>
  <c r="K781" i="6"/>
  <c r="J781" i="6"/>
  <c r="I781" i="6"/>
  <c r="H781" i="6"/>
  <c r="G781" i="6"/>
  <c r="F781" i="6"/>
  <c r="E781" i="6"/>
  <c r="D781" i="6"/>
  <c r="C781" i="6"/>
  <c r="B781" i="6"/>
  <c r="K780" i="6"/>
  <c r="J780" i="6"/>
  <c r="I780" i="6"/>
  <c r="H780" i="6"/>
  <c r="G780" i="6"/>
  <c r="F780" i="6"/>
  <c r="E780" i="6"/>
  <c r="D780" i="6"/>
  <c r="C780" i="6"/>
  <c r="B780" i="6"/>
  <c r="K779" i="6"/>
  <c r="J779" i="6"/>
  <c r="I779" i="6"/>
  <c r="H779" i="6"/>
  <c r="G779" i="6"/>
  <c r="F779" i="6"/>
  <c r="E779" i="6"/>
  <c r="D779" i="6"/>
  <c r="C779" i="6"/>
  <c r="B779" i="6"/>
  <c r="K778" i="6"/>
  <c r="J778" i="6"/>
  <c r="I778" i="6"/>
  <c r="H778" i="6"/>
  <c r="G778" i="6"/>
  <c r="F778" i="6"/>
  <c r="E778" i="6"/>
  <c r="D778" i="6"/>
  <c r="C778" i="6"/>
  <c r="B778" i="6"/>
  <c r="K777" i="6"/>
  <c r="J777" i="6"/>
  <c r="I777" i="6"/>
  <c r="H777" i="6"/>
  <c r="G777" i="6"/>
  <c r="F777" i="6"/>
  <c r="E777" i="6"/>
  <c r="D777" i="6"/>
  <c r="C777" i="6"/>
  <c r="B777" i="6"/>
  <c r="K776" i="6"/>
  <c r="J776" i="6"/>
  <c r="I776" i="6"/>
  <c r="H776" i="6"/>
  <c r="G776" i="6"/>
  <c r="F776" i="6"/>
  <c r="E776" i="6"/>
  <c r="D776" i="6"/>
  <c r="C776" i="6"/>
  <c r="B776" i="6"/>
  <c r="K775" i="6"/>
  <c r="J775" i="6"/>
  <c r="I775" i="6"/>
  <c r="H775" i="6"/>
  <c r="G775" i="6"/>
  <c r="F775" i="6"/>
  <c r="E775" i="6"/>
  <c r="D775" i="6"/>
  <c r="C775" i="6"/>
  <c r="B775" i="6"/>
  <c r="K774" i="6"/>
  <c r="J774" i="6"/>
  <c r="I774" i="6"/>
  <c r="H774" i="6"/>
  <c r="G774" i="6"/>
  <c r="F774" i="6"/>
  <c r="E774" i="6"/>
  <c r="D774" i="6"/>
  <c r="C774" i="6"/>
  <c r="B774" i="6"/>
  <c r="K773" i="6"/>
  <c r="J773" i="6"/>
  <c r="I773" i="6"/>
  <c r="H773" i="6"/>
  <c r="G773" i="6"/>
  <c r="F773" i="6"/>
  <c r="E773" i="6"/>
  <c r="D773" i="6"/>
  <c r="C773" i="6"/>
  <c r="B773" i="6"/>
  <c r="K772" i="6"/>
  <c r="J772" i="6"/>
  <c r="I772" i="6"/>
  <c r="H772" i="6"/>
  <c r="G772" i="6"/>
  <c r="F772" i="6"/>
  <c r="E772" i="6"/>
  <c r="D772" i="6"/>
  <c r="C772" i="6"/>
  <c r="B772" i="6"/>
  <c r="K771" i="6"/>
  <c r="J771" i="6"/>
  <c r="I771" i="6"/>
  <c r="H771" i="6"/>
  <c r="G771" i="6"/>
  <c r="F771" i="6"/>
  <c r="E771" i="6"/>
  <c r="D771" i="6"/>
  <c r="C771" i="6"/>
  <c r="B771" i="6"/>
  <c r="K770" i="6"/>
  <c r="J770" i="6"/>
  <c r="I770" i="6"/>
  <c r="H770" i="6"/>
  <c r="G770" i="6"/>
  <c r="F770" i="6"/>
  <c r="E770" i="6"/>
  <c r="D770" i="6"/>
  <c r="C770" i="6"/>
  <c r="B770" i="6"/>
  <c r="K769" i="6"/>
  <c r="J769" i="6"/>
  <c r="I769" i="6"/>
  <c r="H769" i="6"/>
  <c r="G769" i="6"/>
  <c r="F769" i="6"/>
  <c r="E769" i="6"/>
  <c r="D769" i="6"/>
  <c r="C769" i="6"/>
  <c r="B769" i="6"/>
  <c r="K768" i="6"/>
  <c r="J768" i="6"/>
  <c r="I768" i="6"/>
  <c r="H768" i="6"/>
  <c r="G768" i="6"/>
  <c r="F768" i="6"/>
  <c r="E768" i="6"/>
  <c r="D768" i="6"/>
  <c r="C768" i="6"/>
  <c r="B768" i="6"/>
  <c r="K767" i="6"/>
  <c r="J767" i="6"/>
  <c r="I767" i="6"/>
  <c r="H767" i="6"/>
  <c r="G767" i="6"/>
  <c r="F767" i="6"/>
  <c r="E767" i="6"/>
  <c r="D767" i="6"/>
  <c r="C767" i="6"/>
  <c r="B767" i="6"/>
  <c r="K766" i="6"/>
  <c r="J766" i="6"/>
  <c r="I766" i="6"/>
  <c r="H766" i="6"/>
  <c r="G766" i="6"/>
  <c r="F766" i="6"/>
  <c r="E766" i="6"/>
  <c r="D766" i="6"/>
  <c r="C766" i="6"/>
  <c r="B766" i="6"/>
  <c r="K765" i="6"/>
  <c r="J765" i="6"/>
  <c r="I765" i="6"/>
  <c r="H765" i="6"/>
  <c r="G765" i="6"/>
  <c r="F765" i="6"/>
  <c r="E765" i="6"/>
  <c r="D765" i="6"/>
  <c r="C765" i="6"/>
  <c r="B765" i="6"/>
  <c r="K764" i="6"/>
  <c r="J764" i="6"/>
  <c r="I764" i="6"/>
  <c r="H764" i="6"/>
  <c r="G764" i="6"/>
  <c r="F764" i="6"/>
  <c r="E764" i="6"/>
  <c r="D764" i="6"/>
  <c r="C764" i="6"/>
  <c r="B764" i="6"/>
  <c r="K763" i="6"/>
  <c r="J763" i="6"/>
  <c r="I763" i="6"/>
  <c r="H763" i="6"/>
  <c r="G763" i="6"/>
  <c r="F763" i="6"/>
  <c r="E763" i="6"/>
  <c r="D763" i="6"/>
  <c r="C763" i="6"/>
  <c r="B763" i="6"/>
  <c r="K762" i="6"/>
  <c r="J762" i="6"/>
  <c r="I762" i="6"/>
  <c r="H762" i="6"/>
  <c r="G762" i="6"/>
  <c r="F762" i="6"/>
  <c r="E762" i="6"/>
  <c r="D762" i="6"/>
  <c r="C762" i="6"/>
  <c r="B762" i="6"/>
  <c r="K761" i="6"/>
  <c r="J761" i="6"/>
  <c r="I761" i="6"/>
  <c r="H761" i="6"/>
  <c r="G761" i="6"/>
  <c r="F761" i="6"/>
  <c r="E761" i="6"/>
  <c r="D761" i="6"/>
  <c r="C761" i="6"/>
  <c r="B761" i="6"/>
  <c r="K760" i="6"/>
  <c r="J760" i="6"/>
  <c r="I760" i="6"/>
  <c r="H760" i="6"/>
  <c r="G760" i="6"/>
  <c r="F760" i="6"/>
  <c r="E760" i="6"/>
  <c r="D760" i="6"/>
  <c r="C760" i="6"/>
  <c r="B760" i="6"/>
  <c r="K759" i="6"/>
  <c r="J759" i="6"/>
  <c r="I759" i="6"/>
  <c r="H759" i="6"/>
  <c r="G759" i="6"/>
  <c r="F759" i="6"/>
  <c r="E759" i="6"/>
  <c r="D759" i="6"/>
  <c r="C759" i="6"/>
  <c r="B759" i="6"/>
  <c r="K758" i="6"/>
  <c r="J758" i="6"/>
  <c r="I758" i="6"/>
  <c r="H758" i="6"/>
  <c r="G758" i="6"/>
  <c r="F758" i="6"/>
  <c r="E758" i="6"/>
  <c r="D758" i="6"/>
  <c r="C758" i="6"/>
  <c r="B758" i="6"/>
  <c r="K757" i="6"/>
  <c r="J757" i="6"/>
  <c r="I757" i="6"/>
  <c r="H757" i="6"/>
  <c r="G757" i="6"/>
  <c r="F757" i="6"/>
  <c r="E757" i="6"/>
  <c r="D757" i="6"/>
  <c r="C757" i="6"/>
  <c r="B757" i="6"/>
  <c r="K756" i="6"/>
  <c r="J756" i="6"/>
  <c r="I756" i="6"/>
  <c r="H756" i="6"/>
  <c r="G756" i="6"/>
  <c r="F756" i="6"/>
  <c r="E756" i="6"/>
  <c r="D756" i="6"/>
  <c r="C756" i="6"/>
  <c r="B756" i="6"/>
  <c r="K755" i="6"/>
  <c r="J755" i="6"/>
  <c r="I755" i="6"/>
  <c r="H755" i="6"/>
  <c r="G755" i="6"/>
  <c r="F755" i="6"/>
  <c r="E755" i="6"/>
  <c r="D755" i="6"/>
  <c r="C755" i="6"/>
  <c r="B755" i="6"/>
  <c r="K754" i="6"/>
  <c r="J754" i="6"/>
  <c r="I754" i="6"/>
  <c r="H754" i="6"/>
  <c r="G754" i="6"/>
  <c r="F754" i="6"/>
  <c r="E754" i="6"/>
  <c r="D754" i="6"/>
  <c r="C754" i="6"/>
  <c r="B754" i="6"/>
  <c r="K753" i="6"/>
  <c r="J753" i="6"/>
  <c r="I753" i="6"/>
  <c r="H753" i="6"/>
  <c r="G753" i="6"/>
  <c r="F753" i="6"/>
  <c r="E753" i="6"/>
  <c r="D753" i="6"/>
  <c r="C753" i="6"/>
  <c r="B753" i="6"/>
  <c r="K752" i="6"/>
  <c r="J752" i="6"/>
  <c r="I752" i="6"/>
  <c r="H752" i="6"/>
  <c r="G752" i="6"/>
  <c r="F752" i="6"/>
  <c r="E752" i="6"/>
  <c r="D752" i="6"/>
  <c r="C752" i="6"/>
  <c r="B752" i="6"/>
  <c r="K751" i="6"/>
  <c r="J751" i="6"/>
  <c r="I751" i="6"/>
  <c r="H751" i="6"/>
  <c r="G751" i="6"/>
  <c r="F751" i="6"/>
  <c r="E751" i="6"/>
  <c r="D751" i="6"/>
  <c r="C751" i="6"/>
  <c r="B751" i="6"/>
  <c r="K750" i="6"/>
  <c r="J750" i="6"/>
  <c r="I750" i="6"/>
  <c r="H750" i="6"/>
  <c r="G750" i="6"/>
  <c r="F750" i="6"/>
  <c r="E750" i="6"/>
  <c r="D750" i="6"/>
  <c r="C750" i="6"/>
  <c r="B750" i="6"/>
  <c r="K749" i="6"/>
  <c r="J749" i="6"/>
  <c r="I749" i="6"/>
  <c r="H749" i="6"/>
  <c r="G749" i="6"/>
  <c r="F749" i="6"/>
  <c r="E749" i="6"/>
  <c r="D749" i="6"/>
  <c r="C749" i="6"/>
  <c r="B749" i="6"/>
  <c r="K748" i="6"/>
  <c r="J748" i="6"/>
  <c r="I748" i="6"/>
  <c r="H748" i="6"/>
  <c r="G748" i="6"/>
  <c r="F748" i="6"/>
  <c r="E748" i="6"/>
  <c r="D748" i="6"/>
  <c r="C748" i="6"/>
  <c r="B748" i="6"/>
  <c r="K747" i="6"/>
  <c r="J747" i="6"/>
  <c r="I747" i="6"/>
  <c r="H747" i="6"/>
  <c r="G747" i="6"/>
  <c r="F747" i="6"/>
  <c r="E747" i="6"/>
  <c r="D747" i="6"/>
  <c r="C747" i="6"/>
  <c r="B747" i="6"/>
  <c r="K746" i="6"/>
  <c r="J746" i="6"/>
  <c r="I746" i="6"/>
  <c r="H746" i="6"/>
  <c r="G746" i="6"/>
  <c r="F746" i="6"/>
  <c r="E746" i="6"/>
  <c r="D746" i="6"/>
  <c r="C746" i="6"/>
  <c r="B746" i="6"/>
  <c r="K745" i="6"/>
  <c r="J745" i="6"/>
  <c r="I745" i="6"/>
  <c r="H745" i="6"/>
  <c r="G745" i="6"/>
  <c r="F745" i="6"/>
  <c r="E745" i="6"/>
  <c r="D745" i="6"/>
  <c r="C745" i="6"/>
  <c r="B745" i="6"/>
  <c r="K744" i="6"/>
  <c r="J744" i="6"/>
  <c r="I744" i="6"/>
  <c r="H744" i="6"/>
  <c r="G744" i="6"/>
  <c r="F744" i="6"/>
  <c r="E744" i="6"/>
  <c r="D744" i="6"/>
  <c r="C744" i="6"/>
  <c r="B744" i="6"/>
  <c r="K743" i="6"/>
  <c r="J743" i="6"/>
  <c r="I743" i="6"/>
  <c r="H743" i="6"/>
  <c r="G743" i="6"/>
  <c r="F743" i="6"/>
  <c r="E743" i="6"/>
  <c r="D743" i="6"/>
  <c r="C743" i="6"/>
  <c r="B743" i="6"/>
  <c r="K742" i="6"/>
  <c r="J742" i="6"/>
  <c r="I742" i="6"/>
  <c r="H742" i="6"/>
  <c r="G742" i="6"/>
  <c r="F742" i="6"/>
  <c r="E742" i="6"/>
  <c r="D742" i="6"/>
  <c r="C742" i="6"/>
  <c r="B742" i="6"/>
  <c r="K741" i="6"/>
  <c r="J741" i="6"/>
  <c r="I741" i="6"/>
  <c r="H741" i="6"/>
  <c r="G741" i="6"/>
  <c r="F741" i="6"/>
  <c r="E741" i="6"/>
  <c r="D741" i="6"/>
  <c r="C741" i="6"/>
  <c r="B741" i="6"/>
  <c r="K740" i="6"/>
  <c r="J740" i="6"/>
  <c r="I740" i="6"/>
  <c r="H740" i="6"/>
  <c r="G740" i="6"/>
  <c r="F740" i="6"/>
  <c r="E740" i="6"/>
  <c r="D740" i="6"/>
  <c r="C740" i="6"/>
  <c r="B740" i="6"/>
  <c r="K739" i="6"/>
  <c r="J739" i="6"/>
  <c r="I739" i="6"/>
  <c r="H739" i="6"/>
  <c r="G739" i="6"/>
  <c r="F739" i="6"/>
  <c r="E739" i="6"/>
  <c r="D739" i="6"/>
  <c r="C739" i="6"/>
  <c r="B739" i="6"/>
  <c r="K738" i="6"/>
  <c r="J738" i="6"/>
  <c r="I738" i="6"/>
  <c r="H738" i="6"/>
  <c r="G738" i="6"/>
  <c r="F738" i="6"/>
  <c r="E738" i="6"/>
  <c r="D738" i="6"/>
  <c r="C738" i="6"/>
  <c r="B738" i="6"/>
  <c r="K737" i="6"/>
  <c r="J737" i="6"/>
  <c r="I737" i="6"/>
  <c r="H737" i="6"/>
  <c r="G737" i="6"/>
  <c r="F737" i="6"/>
  <c r="E737" i="6"/>
  <c r="D737" i="6"/>
  <c r="C737" i="6"/>
  <c r="B737" i="6"/>
  <c r="K736" i="6"/>
  <c r="J736" i="6"/>
  <c r="I736" i="6"/>
  <c r="H736" i="6"/>
  <c r="G736" i="6"/>
  <c r="F736" i="6"/>
  <c r="E736" i="6"/>
  <c r="D736" i="6"/>
  <c r="C736" i="6"/>
  <c r="B736" i="6"/>
  <c r="K735" i="6"/>
  <c r="J735" i="6"/>
  <c r="I735" i="6"/>
  <c r="H735" i="6"/>
  <c r="G735" i="6"/>
  <c r="F735" i="6"/>
  <c r="E735" i="6"/>
  <c r="D735" i="6"/>
  <c r="C735" i="6"/>
  <c r="B735" i="6"/>
  <c r="K734" i="6"/>
  <c r="J734" i="6"/>
  <c r="I734" i="6"/>
  <c r="H734" i="6"/>
  <c r="G734" i="6"/>
  <c r="F734" i="6"/>
  <c r="E734" i="6"/>
  <c r="D734" i="6"/>
  <c r="C734" i="6"/>
  <c r="B734" i="6"/>
  <c r="K733" i="6"/>
  <c r="J733" i="6"/>
  <c r="I733" i="6"/>
  <c r="H733" i="6"/>
  <c r="G733" i="6"/>
  <c r="F733" i="6"/>
  <c r="E733" i="6"/>
  <c r="D733" i="6"/>
  <c r="C733" i="6"/>
  <c r="B733" i="6"/>
  <c r="K732" i="6"/>
  <c r="J732" i="6"/>
  <c r="I732" i="6"/>
  <c r="H732" i="6"/>
  <c r="G732" i="6"/>
  <c r="F732" i="6"/>
  <c r="E732" i="6"/>
  <c r="D732" i="6"/>
  <c r="C732" i="6"/>
  <c r="B732" i="6"/>
  <c r="K731" i="6"/>
  <c r="J731" i="6"/>
  <c r="I731" i="6"/>
  <c r="H731" i="6"/>
  <c r="G731" i="6"/>
  <c r="F731" i="6"/>
  <c r="E731" i="6"/>
  <c r="D731" i="6"/>
  <c r="C731" i="6"/>
  <c r="B731" i="6"/>
  <c r="K730" i="6"/>
  <c r="J730" i="6"/>
  <c r="I730" i="6"/>
  <c r="H730" i="6"/>
  <c r="G730" i="6"/>
  <c r="F730" i="6"/>
  <c r="E730" i="6"/>
  <c r="D730" i="6"/>
  <c r="C730" i="6"/>
  <c r="B730" i="6"/>
  <c r="K729" i="6"/>
  <c r="J729" i="6"/>
  <c r="I729" i="6"/>
  <c r="H729" i="6"/>
  <c r="G729" i="6"/>
  <c r="F729" i="6"/>
  <c r="E729" i="6"/>
  <c r="D729" i="6"/>
  <c r="C729" i="6"/>
  <c r="B729" i="6"/>
  <c r="K728" i="6"/>
  <c r="J728" i="6"/>
  <c r="I728" i="6"/>
  <c r="H728" i="6"/>
  <c r="G728" i="6"/>
  <c r="F728" i="6"/>
  <c r="E728" i="6"/>
  <c r="D728" i="6"/>
  <c r="C728" i="6"/>
  <c r="B728" i="6"/>
  <c r="K727" i="6"/>
  <c r="J727" i="6"/>
  <c r="I727" i="6"/>
  <c r="H727" i="6"/>
  <c r="G727" i="6"/>
  <c r="F727" i="6"/>
  <c r="E727" i="6"/>
  <c r="D727" i="6"/>
  <c r="C727" i="6"/>
  <c r="B727" i="6"/>
  <c r="K726" i="6"/>
  <c r="J726" i="6"/>
  <c r="I726" i="6"/>
  <c r="H726" i="6"/>
  <c r="G726" i="6"/>
  <c r="F726" i="6"/>
  <c r="E726" i="6"/>
  <c r="D726" i="6"/>
  <c r="C726" i="6"/>
  <c r="B726" i="6"/>
  <c r="K725" i="6"/>
  <c r="J725" i="6"/>
  <c r="I725" i="6"/>
  <c r="H725" i="6"/>
  <c r="G725" i="6"/>
  <c r="F725" i="6"/>
  <c r="E725" i="6"/>
  <c r="D725" i="6"/>
  <c r="C725" i="6"/>
  <c r="B725" i="6"/>
  <c r="K724" i="6"/>
  <c r="J724" i="6"/>
  <c r="I724" i="6"/>
  <c r="H724" i="6"/>
  <c r="G724" i="6"/>
  <c r="F724" i="6"/>
  <c r="E724" i="6"/>
  <c r="D724" i="6"/>
  <c r="C724" i="6"/>
  <c r="B724" i="6"/>
  <c r="K723" i="6"/>
  <c r="J723" i="6"/>
  <c r="I723" i="6"/>
  <c r="H723" i="6"/>
  <c r="G723" i="6"/>
  <c r="F723" i="6"/>
  <c r="E723" i="6"/>
  <c r="D723" i="6"/>
  <c r="C723" i="6"/>
  <c r="B723" i="6"/>
  <c r="K722" i="6"/>
  <c r="J722" i="6"/>
  <c r="I722" i="6"/>
  <c r="H722" i="6"/>
  <c r="G722" i="6"/>
  <c r="F722" i="6"/>
  <c r="E722" i="6"/>
  <c r="D722" i="6"/>
  <c r="C722" i="6"/>
  <c r="B722" i="6"/>
  <c r="K721" i="6"/>
  <c r="J721" i="6"/>
  <c r="I721" i="6"/>
  <c r="H721" i="6"/>
  <c r="G721" i="6"/>
  <c r="F721" i="6"/>
  <c r="E721" i="6"/>
  <c r="D721" i="6"/>
  <c r="C721" i="6"/>
  <c r="B721" i="6"/>
  <c r="K720" i="6"/>
  <c r="J720" i="6"/>
  <c r="I720" i="6"/>
  <c r="H720" i="6"/>
  <c r="G720" i="6"/>
  <c r="F720" i="6"/>
  <c r="E720" i="6"/>
  <c r="D720" i="6"/>
  <c r="C720" i="6"/>
  <c r="B720" i="6"/>
  <c r="K719" i="6"/>
  <c r="J719" i="6"/>
  <c r="I719" i="6"/>
  <c r="H719" i="6"/>
  <c r="G719" i="6"/>
  <c r="F719" i="6"/>
  <c r="E719" i="6"/>
  <c r="D719" i="6"/>
  <c r="C719" i="6"/>
  <c r="B719" i="6"/>
  <c r="K718" i="6"/>
  <c r="J718" i="6"/>
  <c r="I718" i="6"/>
  <c r="H718" i="6"/>
  <c r="G718" i="6"/>
  <c r="F718" i="6"/>
  <c r="E718" i="6"/>
  <c r="D718" i="6"/>
  <c r="C718" i="6"/>
  <c r="B718" i="6"/>
  <c r="K717" i="6"/>
  <c r="J717" i="6"/>
  <c r="I717" i="6"/>
  <c r="H717" i="6"/>
  <c r="G717" i="6"/>
  <c r="F717" i="6"/>
  <c r="E717" i="6"/>
  <c r="D717" i="6"/>
  <c r="C717" i="6"/>
  <c r="B717" i="6"/>
  <c r="K716" i="6"/>
  <c r="J716" i="6"/>
  <c r="I716" i="6"/>
  <c r="H716" i="6"/>
  <c r="G716" i="6"/>
  <c r="F716" i="6"/>
  <c r="E716" i="6"/>
  <c r="D716" i="6"/>
  <c r="C716" i="6"/>
  <c r="B716" i="6"/>
  <c r="K715" i="6"/>
  <c r="J715" i="6"/>
  <c r="I715" i="6"/>
  <c r="H715" i="6"/>
  <c r="G715" i="6"/>
  <c r="F715" i="6"/>
  <c r="E715" i="6"/>
  <c r="D715" i="6"/>
  <c r="C715" i="6"/>
  <c r="B715" i="6"/>
  <c r="K714" i="6"/>
  <c r="J714" i="6"/>
  <c r="I714" i="6"/>
  <c r="H714" i="6"/>
  <c r="G714" i="6"/>
  <c r="F714" i="6"/>
  <c r="E714" i="6"/>
  <c r="D714" i="6"/>
  <c r="C714" i="6"/>
  <c r="B714" i="6"/>
  <c r="K713" i="6"/>
  <c r="J713" i="6"/>
  <c r="I713" i="6"/>
  <c r="H713" i="6"/>
  <c r="G713" i="6"/>
  <c r="F713" i="6"/>
  <c r="E713" i="6"/>
  <c r="D713" i="6"/>
  <c r="C713" i="6"/>
  <c r="B713" i="6"/>
  <c r="K712" i="6"/>
  <c r="J712" i="6"/>
  <c r="I712" i="6"/>
  <c r="H712" i="6"/>
  <c r="G712" i="6"/>
  <c r="F712" i="6"/>
  <c r="E712" i="6"/>
  <c r="D712" i="6"/>
  <c r="C712" i="6"/>
  <c r="B712" i="6"/>
  <c r="K711" i="6"/>
  <c r="J711" i="6"/>
  <c r="I711" i="6"/>
  <c r="H711" i="6"/>
  <c r="G711" i="6"/>
  <c r="F711" i="6"/>
  <c r="E711" i="6"/>
  <c r="D711" i="6"/>
  <c r="C711" i="6"/>
  <c r="B711" i="6"/>
  <c r="K710" i="6"/>
  <c r="J710" i="6"/>
  <c r="I710" i="6"/>
  <c r="H710" i="6"/>
  <c r="G710" i="6"/>
  <c r="F710" i="6"/>
  <c r="E710" i="6"/>
  <c r="D710" i="6"/>
  <c r="C710" i="6"/>
  <c r="B710" i="6"/>
  <c r="K709" i="6"/>
  <c r="J709" i="6"/>
  <c r="I709" i="6"/>
  <c r="H709" i="6"/>
  <c r="G709" i="6"/>
  <c r="F709" i="6"/>
  <c r="E709" i="6"/>
  <c r="D709" i="6"/>
  <c r="C709" i="6"/>
  <c r="B709" i="6"/>
  <c r="K708" i="6"/>
  <c r="J708" i="6"/>
  <c r="I708" i="6"/>
  <c r="H708" i="6"/>
  <c r="G708" i="6"/>
  <c r="F708" i="6"/>
  <c r="E708" i="6"/>
  <c r="D708" i="6"/>
  <c r="C708" i="6"/>
  <c r="B708" i="6"/>
  <c r="K707" i="6"/>
  <c r="J707" i="6"/>
  <c r="I707" i="6"/>
  <c r="H707" i="6"/>
  <c r="G707" i="6"/>
  <c r="F707" i="6"/>
  <c r="E707" i="6"/>
  <c r="D707" i="6"/>
  <c r="C707" i="6"/>
  <c r="B707" i="6"/>
  <c r="K706" i="6"/>
  <c r="J706" i="6"/>
  <c r="I706" i="6"/>
  <c r="H706" i="6"/>
  <c r="G706" i="6"/>
  <c r="F706" i="6"/>
  <c r="E706" i="6"/>
  <c r="D706" i="6"/>
  <c r="C706" i="6"/>
  <c r="B706" i="6"/>
  <c r="K705" i="6"/>
  <c r="J705" i="6"/>
  <c r="I705" i="6"/>
  <c r="H705" i="6"/>
  <c r="G705" i="6"/>
  <c r="F705" i="6"/>
  <c r="E705" i="6"/>
  <c r="D705" i="6"/>
  <c r="C705" i="6"/>
  <c r="B705" i="6"/>
  <c r="K704" i="6"/>
  <c r="J704" i="6"/>
  <c r="I704" i="6"/>
  <c r="H704" i="6"/>
  <c r="G704" i="6"/>
  <c r="F704" i="6"/>
  <c r="E704" i="6"/>
  <c r="D704" i="6"/>
  <c r="C704" i="6"/>
  <c r="B704" i="6"/>
  <c r="K703" i="6"/>
  <c r="J703" i="6"/>
  <c r="I703" i="6"/>
  <c r="H703" i="6"/>
  <c r="G703" i="6"/>
  <c r="F703" i="6"/>
  <c r="E703" i="6"/>
  <c r="D703" i="6"/>
  <c r="C703" i="6"/>
  <c r="B703" i="6"/>
  <c r="K702" i="6"/>
  <c r="J702" i="6"/>
  <c r="I702" i="6"/>
  <c r="H702" i="6"/>
  <c r="G702" i="6"/>
  <c r="F702" i="6"/>
  <c r="E702" i="6"/>
  <c r="D702" i="6"/>
  <c r="C702" i="6"/>
  <c r="B702" i="6"/>
  <c r="K701" i="6"/>
  <c r="J701" i="6"/>
  <c r="I701" i="6"/>
  <c r="H701" i="6"/>
  <c r="G701" i="6"/>
  <c r="F701" i="6"/>
  <c r="E701" i="6"/>
  <c r="D701" i="6"/>
  <c r="C701" i="6"/>
  <c r="B701" i="6"/>
  <c r="K700" i="6"/>
  <c r="J700" i="6"/>
  <c r="I700" i="6"/>
  <c r="H700" i="6"/>
  <c r="G700" i="6"/>
  <c r="F700" i="6"/>
  <c r="E700" i="6"/>
  <c r="D700" i="6"/>
  <c r="C700" i="6"/>
  <c r="B700" i="6"/>
  <c r="K699" i="6"/>
  <c r="J699" i="6"/>
  <c r="I699" i="6"/>
  <c r="H699" i="6"/>
  <c r="G699" i="6"/>
  <c r="F699" i="6"/>
  <c r="E699" i="6"/>
  <c r="D699" i="6"/>
  <c r="C699" i="6"/>
  <c r="B699" i="6"/>
  <c r="K698" i="6"/>
  <c r="J698" i="6"/>
  <c r="I698" i="6"/>
  <c r="H698" i="6"/>
  <c r="G698" i="6"/>
  <c r="F698" i="6"/>
  <c r="E698" i="6"/>
  <c r="D698" i="6"/>
  <c r="C698" i="6"/>
  <c r="B698" i="6"/>
  <c r="K697" i="6"/>
  <c r="J697" i="6"/>
  <c r="I697" i="6"/>
  <c r="H697" i="6"/>
  <c r="G697" i="6"/>
  <c r="F697" i="6"/>
  <c r="E697" i="6"/>
  <c r="D697" i="6"/>
  <c r="C697" i="6"/>
  <c r="B697" i="6"/>
  <c r="K696" i="6"/>
  <c r="J696" i="6"/>
  <c r="I696" i="6"/>
  <c r="H696" i="6"/>
  <c r="G696" i="6"/>
  <c r="F696" i="6"/>
  <c r="E696" i="6"/>
  <c r="D696" i="6"/>
  <c r="C696" i="6"/>
  <c r="B696" i="6"/>
  <c r="K695" i="6"/>
  <c r="J695" i="6"/>
  <c r="I695" i="6"/>
  <c r="H695" i="6"/>
  <c r="G695" i="6"/>
  <c r="F695" i="6"/>
  <c r="E695" i="6"/>
  <c r="D695" i="6"/>
  <c r="C695" i="6"/>
  <c r="B695" i="6"/>
  <c r="K694" i="6"/>
  <c r="J694" i="6"/>
  <c r="I694" i="6"/>
  <c r="H694" i="6"/>
  <c r="G694" i="6"/>
  <c r="F694" i="6"/>
  <c r="E694" i="6"/>
  <c r="D694" i="6"/>
  <c r="C694" i="6"/>
  <c r="B694" i="6"/>
  <c r="K693" i="6"/>
  <c r="J693" i="6"/>
  <c r="I693" i="6"/>
  <c r="H693" i="6"/>
  <c r="G693" i="6"/>
  <c r="F693" i="6"/>
  <c r="E693" i="6"/>
  <c r="D693" i="6"/>
  <c r="C693" i="6"/>
  <c r="B693" i="6"/>
  <c r="K692" i="6"/>
  <c r="J692" i="6"/>
  <c r="I692" i="6"/>
  <c r="H692" i="6"/>
  <c r="G692" i="6"/>
  <c r="F692" i="6"/>
  <c r="E692" i="6"/>
  <c r="D692" i="6"/>
  <c r="C692" i="6"/>
  <c r="B692" i="6"/>
  <c r="K691" i="6"/>
  <c r="J691" i="6"/>
  <c r="I691" i="6"/>
  <c r="H691" i="6"/>
  <c r="G691" i="6"/>
  <c r="F691" i="6"/>
  <c r="E691" i="6"/>
  <c r="D691" i="6"/>
  <c r="C691" i="6"/>
  <c r="B691" i="6"/>
  <c r="K690" i="6"/>
  <c r="J690" i="6"/>
  <c r="I690" i="6"/>
  <c r="H690" i="6"/>
  <c r="G690" i="6"/>
  <c r="F690" i="6"/>
  <c r="E690" i="6"/>
  <c r="D690" i="6"/>
  <c r="C690" i="6"/>
  <c r="B690" i="6"/>
  <c r="K689" i="6"/>
  <c r="J689" i="6"/>
  <c r="I689" i="6"/>
  <c r="H689" i="6"/>
  <c r="G689" i="6"/>
  <c r="F689" i="6"/>
  <c r="E689" i="6"/>
  <c r="D689" i="6"/>
  <c r="C689" i="6"/>
  <c r="B689" i="6"/>
  <c r="K688" i="6"/>
  <c r="J688" i="6"/>
  <c r="I688" i="6"/>
  <c r="H688" i="6"/>
  <c r="G688" i="6"/>
  <c r="F688" i="6"/>
  <c r="E688" i="6"/>
  <c r="D688" i="6"/>
  <c r="C688" i="6"/>
  <c r="B688" i="6"/>
  <c r="K687" i="6"/>
  <c r="J687" i="6"/>
  <c r="I687" i="6"/>
  <c r="H687" i="6"/>
  <c r="G687" i="6"/>
  <c r="F687" i="6"/>
  <c r="E687" i="6"/>
  <c r="D687" i="6"/>
  <c r="C687" i="6"/>
  <c r="B687" i="6"/>
  <c r="K686" i="6"/>
  <c r="J686" i="6"/>
  <c r="I686" i="6"/>
  <c r="H686" i="6"/>
  <c r="G686" i="6"/>
  <c r="F686" i="6"/>
  <c r="E686" i="6"/>
  <c r="D686" i="6"/>
  <c r="C686" i="6"/>
  <c r="B686" i="6"/>
  <c r="K685" i="6"/>
  <c r="J685" i="6"/>
  <c r="I685" i="6"/>
  <c r="H685" i="6"/>
  <c r="G685" i="6"/>
  <c r="F685" i="6"/>
  <c r="E685" i="6"/>
  <c r="D685" i="6"/>
  <c r="C685" i="6"/>
  <c r="B685" i="6"/>
  <c r="K684" i="6"/>
  <c r="J684" i="6"/>
  <c r="I684" i="6"/>
  <c r="H684" i="6"/>
  <c r="G684" i="6"/>
  <c r="F684" i="6"/>
  <c r="E684" i="6"/>
  <c r="D684" i="6"/>
  <c r="C684" i="6"/>
  <c r="B684" i="6"/>
  <c r="K683" i="6"/>
  <c r="J683" i="6"/>
  <c r="I683" i="6"/>
  <c r="H683" i="6"/>
  <c r="G683" i="6"/>
  <c r="F683" i="6"/>
  <c r="E683" i="6"/>
  <c r="D683" i="6"/>
  <c r="C683" i="6"/>
  <c r="B683" i="6"/>
  <c r="K682" i="6"/>
  <c r="J682" i="6"/>
  <c r="I682" i="6"/>
  <c r="H682" i="6"/>
  <c r="G682" i="6"/>
  <c r="F682" i="6"/>
  <c r="E682" i="6"/>
  <c r="D682" i="6"/>
  <c r="C682" i="6"/>
  <c r="B682" i="6"/>
  <c r="K681" i="6"/>
  <c r="J681" i="6"/>
  <c r="I681" i="6"/>
  <c r="H681" i="6"/>
  <c r="G681" i="6"/>
  <c r="F681" i="6"/>
  <c r="E681" i="6"/>
  <c r="D681" i="6"/>
  <c r="C681" i="6"/>
  <c r="B681" i="6"/>
  <c r="K680" i="6"/>
  <c r="J680" i="6"/>
  <c r="I680" i="6"/>
  <c r="H680" i="6"/>
  <c r="G680" i="6"/>
  <c r="F680" i="6"/>
  <c r="E680" i="6"/>
  <c r="D680" i="6"/>
  <c r="C680" i="6"/>
  <c r="B680" i="6"/>
  <c r="K679" i="6"/>
  <c r="J679" i="6"/>
  <c r="I679" i="6"/>
  <c r="H679" i="6"/>
  <c r="G679" i="6"/>
  <c r="F679" i="6"/>
  <c r="E679" i="6"/>
  <c r="D679" i="6"/>
  <c r="C679" i="6"/>
  <c r="B679" i="6"/>
  <c r="K678" i="6"/>
  <c r="J678" i="6"/>
  <c r="I678" i="6"/>
  <c r="H678" i="6"/>
  <c r="G678" i="6"/>
  <c r="F678" i="6"/>
  <c r="E678" i="6"/>
  <c r="D678" i="6"/>
  <c r="C678" i="6"/>
  <c r="B678" i="6"/>
  <c r="K677" i="6"/>
  <c r="J677" i="6"/>
  <c r="I677" i="6"/>
  <c r="H677" i="6"/>
  <c r="G677" i="6"/>
  <c r="F677" i="6"/>
  <c r="E677" i="6"/>
  <c r="D677" i="6"/>
  <c r="C677" i="6"/>
  <c r="B677" i="6"/>
  <c r="K676" i="6"/>
  <c r="J676" i="6"/>
  <c r="I676" i="6"/>
  <c r="H676" i="6"/>
  <c r="G676" i="6"/>
  <c r="F676" i="6"/>
  <c r="E676" i="6"/>
  <c r="D676" i="6"/>
  <c r="C676" i="6"/>
  <c r="B676" i="6"/>
  <c r="K675" i="6"/>
  <c r="J675" i="6"/>
  <c r="I675" i="6"/>
  <c r="H675" i="6"/>
  <c r="G675" i="6"/>
  <c r="F675" i="6"/>
  <c r="E675" i="6"/>
  <c r="D675" i="6"/>
  <c r="C675" i="6"/>
  <c r="B675" i="6"/>
  <c r="K674" i="6"/>
  <c r="J674" i="6"/>
  <c r="I674" i="6"/>
  <c r="H674" i="6"/>
  <c r="G674" i="6"/>
  <c r="F674" i="6"/>
  <c r="E674" i="6"/>
  <c r="D674" i="6"/>
  <c r="C674" i="6"/>
  <c r="B674" i="6"/>
  <c r="K673" i="6"/>
  <c r="J673" i="6"/>
  <c r="I673" i="6"/>
  <c r="H673" i="6"/>
  <c r="G673" i="6"/>
  <c r="F673" i="6"/>
  <c r="E673" i="6"/>
  <c r="D673" i="6"/>
  <c r="C673" i="6"/>
  <c r="B673" i="6"/>
  <c r="K672" i="6"/>
  <c r="J672" i="6"/>
  <c r="I672" i="6"/>
  <c r="H672" i="6"/>
  <c r="G672" i="6"/>
  <c r="F672" i="6"/>
  <c r="E672" i="6"/>
  <c r="D672" i="6"/>
  <c r="C672" i="6"/>
  <c r="B672" i="6"/>
  <c r="K671" i="6"/>
  <c r="J671" i="6"/>
  <c r="I671" i="6"/>
  <c r="H671" i="6"/>
  <c r="G671" i="6"/>
  <c r="F671" i="6"/>
  <c r="E671" i="6"/>
  <c r="D671" i="6"/>
  <c r="C671" i="6"/>
  <c r="B671" i="6"/>
  <c r="K670" i="6"/>
  <c r="J670" i="6"/>
  <c r="I670" i="6"/>
  <c r="H670" i="6"/>
  <c r="G670" i="6"/>
  <c r="F670" i="6"/>
  <c r="E670" i="6"/>
  <c r="D670" i="6"/>
  <c r="C670" i="6"/>
  <c r="B670" i="6"/>
  <c r="K669" i="6"/>
  <c r="J669" i="6"/>
  <c r="I669" i="6"/>
  <c r="H669" i="6"/>
  <c r="G669" i="6"/>
  <c r="F669" i="6"/>
  <c r="E669" i="6"/>
  <c r="D669" i="6"/>
  <c r="C669" i="6"/>
  <c r="B669" i="6"/>
  <c r="K668" i="6"/>
  <c r="J668" i="6"/>
  <c r="I668" i="6"/>
  <c r="H668" i="6"/>
  <c r="G668" i="6"/>
  <c r="F668" i="6"/>
  <c r="E668" i="6"/>
  <c r="D668" i="6"/>
  <c r="C668" i="6"/>
  <c r="B668" i="6"/>
  <c r="K667" i="6"/>
  <c r="J667" i="6"/>
  <c r="I667" i="6"/>
  <c r="H667" i="6"/>
  <c r="G667" i="6"/>
  <c r="F667" i="6"/>
  <c r="E667" i="6"/>
  <c r="D667" i="6"/>
  <c r="C667" i="6"/>
  <c r="B667" i="6"/>
  <c r="K666" i="6"/>
  <c r="J666" i="6"/>
  <c r="I666" i="6"/>
  <c r="H666" i="6"/>
  <c r="G666" i="6"/>
  <c r="F666" i="6"/>
  <c r="E666" i="6"/>
  <c r="D666" i="6"/>
  <c r="C666" i="6"/>
  <c r="B666" i="6"/>
  <c r="K665" i="6"/>
  <c r="J665" i="6"/>
  <c r="I665" i="6"/>
  <c r="H665" i="6"/>
  <c r="G665" i="6"/>
  <c r="F665" i="6"/>
  <c r="E665" i="6"/>
  <c r="D665" i="6"/>
  <c r="C665" i="6"/>
  <c r="B665" i="6"/>
  <c r="K664" i="6"/>
  <c r="J664" i="6"/>
  <c r="I664" i="6"/>
  <c r="H664" i="6"/>
  <c r="G664" i="6"/>
  <c r="F664" i="6"/>
  <c r="E664" i="6"/>
  <c r="D664" i="6"/>
  <c r="C664" i="6"/>
  <c r="B664" i="6"/>
  <c r="K663" i="6"/>
  <c r="J663" i="6"/>
  <c r="I663" i="6"/>
  <c r="H663" i="6"/>
  <c r="G663" i="6"/>
  <c r="F663" i="6"/>
  <c r="E663" i="6"/>
  <c r="D663" i="6"/>
  <c r="C663" i="6"/>
  <c r="B663" i="6"/>
  <c r="K662" i="6"/>
  <c r="J662" i="6"/>
  <c r="I662" i="6"/>
  <c r="H662" i="6"/>
  <c r="G662" i="6"/>
  <c r="F662" i="6"/>
  <c r="E662" i="6"/>
  <c r="D662" i="6"/>
  <c r="C662" i="6"/>
  <c r="B662" i="6"/>
  <c r="K661" i="6"/>
  <c r="J661" i="6"/>
  <c r="I661" i="6"/>
  <c r="H661" i="6"/>
  <c r="G661" i="6"/>
  <c r="F661" i="6"/>
  <c r="E661" i="6"/>
  <c r="D661" i="6"/>
  <c r="C661" i="6"/>
  <c r="B661" i="6"/>
  <c r="K660" i="6"/>
  <c r="J660" i="6"/>
  <c r="I660" i="6"/>
  <c r="H660" i="6"/>
  <c r="G660" i="6"/>
  <c r="F660" i="6"/>
  <c r="E660" i="6"/>
  <c r="D660" i="6"/>
  <c r="C660" i="6"/>
  <c r="B660" i="6"/>
  <c r="K659" i="6"/>
  <c r="J659" i="6"/>
  <c r="I659" i="6"/>
  <c r="H659" i="6"/>
  <c r="G659" i="6"/>
  <c r="F659" i="6"/>
  <c r="E659" i="6"/>
  <c r="D659" i="6"/>
  <c r="C659" i="6"/>
  <c r="B659" i="6"/>
  <c r="K658" i="6"/>
  <c r="J658" i="6"/>
  <c r="I658" i="6"/>
  <c r="H658" i="6"/>
  <c r="G658" i="6"/>
  <c r="F658" i="6"/>
  <c r="E658" i="6"/>
  <c r="D658" i="6"/>
  <c r="C658" i="6"/>
  <c r="B658" i="6"/>
  <c r="K657" i="6"/>
  <c r="J657" i="6"/>
  <c r="I657" i="6"/>
  <c r="H657" i="6"/>
  <c r="G657" i="6"/>
  <c r="F657" i="6"/>
  <c r="E657" i="6"/>
  <c r="D657" i="6"/>
  <c r="C657" i="6"/>
  <c r="B657" i="6"/>
  <c r="K656" i="6"/>
  <c r="J656" i="6"/>
  <c r="I656" i="6"/>
  <c r="H656" i="6"/>
  <c r="G656" i="6"/>
  <c r="F656" i="6"/>
  <c r="E656" i="6"/>
  <c r="D656" i="6"/>
  <c r="C656" i="6"/>
  <c r="B656" i="6"/>
  <c r="K655" i="6"/>
  <c r="J655" i="6"/>
  <c r="I655" i="6"/>
  <c r="H655" i="6"/>
  <c r="G655" i="6"/>
  <c r="F655" i="6"/>
  <c r="E655" i="6"/>
  <c r="D655" i="6"/>
  <c r="C655" i="6"/>
  <c r="B655" i="6"/>
  <c r="K654" i="6"/>
  <c r="J654" i="6"/>
  <c r="I654" i="6"/>
  <c r="H654" i="6"/>
  <c r="G654" i="6"/>
  <c r="F654" i="6"/>
  <c r="E654" i="6"/>
  <c r="D654" i="6"/>
  <c r="C654" i="6"/>
  <c r="B654" i="6"/>
  <c r="K653" i="6"/>
  <c r="J653" i="6"/>
  <c r="I653" i="6"/>
  <c r="H653" i="6"/>
  <c r="G653" i="6"/>
  <c r="F653" i="6"/>
  <c r="E653" i="6"/>
  <c r="D653" i="6"/>
  <c r="C653" i="6"/>
  <c r="B653" i="6"/>
  <c r="K652" i="6"/>
  <c r="J652" i="6"/>
  <c r="I652" i="6"/>
  <c r="H652" i="6"/>
  <c r="G652" i="6"/>
  <c r="F652" i="6"/>
  <c r="E652" i="6"/>
  <c r="D652" i="6"/>
  <c r="C652" i="6"/>
  <c r="B652" i="6"/>
  <c r="K651" i="6"/>
  <c r="J651" i="6"/>
  <c r="I651" i="6"/>
  <c r="H651" i="6"/>
  <c r="G651" i="6"/>
  <c r="F651" i="6"/>
  <c r="E651" i="6"/>
  <c r="D651" i="6"/>
  <c r="C651" i="6"/>
  <c r="B651" i="6"/>
  <c r="K650" i="6"/>
  <c r="J650" i="6"/>
  <c r="I650" i="6"/>
  <c r="H650" i="6"/>
  <c r="G650" i="6"/>
  <c r="F650" i="6"/>
  <c r="E650" i="6"/>
  <c r="D650" i="6"/>
  <c r="C650" i="6"/>
  <c r="B650" i="6"/>
  <c r="K649" i="6"/>
  <c r="J649" i="6"/>
  <c r="I649" i="6"/>
  <c r="H649" i="6"/>
  <c r="G649" i="6"/>
  <c r="F649" i="6"/>
  <c r="E649" i="6"/>
  <c r="D649" i="6"/>
  <c r="C649" i="6"/>
  <c r="B649" i="6"/>
  <c r="K648" i="6"/>
  <c r="J648" i="6"/>
  <c r="I648" i="6"/>
  <c r="H648" i="6"/>
  <c r="G648" i="6"/>
  <c r="F648" i="6"/>
  <c r="E648" i="6"/>
  <c r="D648" i="6"/>
  <c r="C648" i="6"/>
  <c r="B648" i="6"/>
  <c r="K647" i="6"/>
  <c r="J647" i="6"/>
  <c r="I647" i="6"/>
  <c r="H647" i="6"/>
  <c r="G647" i="6"/>
  <c r="F647" i="6"/>
  <c r="E647" i="6"/>
  <c r="D647" i="6"/>
  <c r="C647" i="6"/>
  <c r="B647" i="6"/>
  <c r="K646" i="6"/>
  <c r="J646" i="6"/>
  <c r="I646" i="6"/>
  <c r="H646" i="6"/>
  <c r="G646" i="6"/>
  <c r="F646" i="6"/>
  <c r="E646" i="6"/>
  <c r="D646" i="6"/>
  <c r="C646" i="6"/>
  <c r="B646" i="6"/>
  <c r="K645" i="6"/>
  <c r="J645" i="6"/>
  <c r="I645" i="6"/>
  <c r="H645" i="6"/>
  <c r="G645" i="6"/>
  <c r="F645" i="6"/>
  <c r="E645" i="6"/>
  <c r="D645" i="6"/>
  <c r="C645" i="6"/>
  <c r="B645" i="6"/>
  <c r="K644" i="6"/>
  <c r="J644" i="6"/>
  <c r="I644" i="6"/>
  <c r="H644" i="6"/>
  <c r="G644" i="6"/>
  <c r="F644" i="6"/>
  <c r="E644" i="6"/>
  <c r="D644" i="6"/>
  <c r="C644" i="6"/>
  <c r="B644" i="6"/>
  <c r="K643" i="6"/>
  <c r="J643" i="6"/>
  <c r="I643" i="6"/>
  <c r="H643" i="6"/>
  <c r="G643" i="6"/>
  <c r="F643" i="6"/>
  <c r="E643" i="6"/>
  <c r="D643" i="6"/>
  <c r="C643" i="6"/>
  <c r="B643" i="6"/>
  <c r="K642" i="6"/>
  <c r="J642" i="6"/>
  <c r="I642" i="6"/>
  <c r="H642" i="6"/>
  <c r="G642" i="6"/>
  <c r="F642" i="6"/>
  <c r="E642" i="6"/>
  <c r="D642" i="6"/>
  <c r="C642" i="6"/>
  <c r="B642" i="6"/>
  <c r="K641" i="6"/>
  <c r="J641" i="6"/>
  <c r="I641" i="6"/>
  <c r="H641" i="6"/>
  <c r="G641" i="6"/>
  <c r="F641" i="6"/>
  <c r="E641" i="6"/>
  <c r="D641" i="6"/>
  <c r="C641" i="6"/>
  <c r="B641" i="6"/>
  <c r="K640" i="6"/>
  <c r="J640" i="6"/>
  <c r="I640" i="6"/>
  <c r="H640" i="6"/>
  <c r="G640" i="6"/>
  <c r="F640" i="6"/>
  <c r="E640" i="6"/>
  <c r="D640" i="6"/>
  <c r="C640" i="6"/>
  <c r="B640" i="6"/>
  <c r="K639" i="6"/>
  <c r="J639" i="6"/>
  <c r="I639" i="6"/>
  <c r="H639" i="6"/>
  <c r="G639" i="6"/>
  <c r="F639" i="6"/>
  <c r="E639" i="6"/>
  <c r="D639" i="6"/>
  <c r="C639" i="6"/>
  <c r="B639" i="6"/>
  <c r="K638" i="6"/>
  <c r="J638" i="6"/>
  <c r="I638" i="6"/>
  <c r="H638" i="6"/>
  <c r="G638" i="6"/>
  <c r="F638" i="6"/>
  <c r="E638" i="6"/>
  <c r="D638" i="6"/>
  <c r="C638" i="6"/>
  <c r="B638" i="6"/>
  <c r="K637" i="6"/>
  <c r="J637" i="6"/>
  <c r="I637" i="6"/>
  <c r="H637" i="6"/>
  <c r="G637" i="6"/>
  <c r="F637" i="6"/>
  <c r="E637" i="6"/>
  <c r="D637" i="6"/>
  <c r="C637" i="6"/>
  <c r="B637" i="6"/>
  <c r="K636" i="6"/>
  <c r="J636" i="6"/>
  <c r="I636" i="6"/>
  <c r="H636" i="6"/>
  <c r="G636" i="6"/>
  <c r="F636" i="6"/>
  <c r="E636" i="6"/>
  <c r="D636" i="6"/>
  <c r="C636" i="6"/>
  <c r="B636" i="6"/>
  <c r="K635" i="6"/>
  <c r="J635" i="6"/>
  <c r="I635" i="6"/>
  <c r="H635" i="6"/>
  <c r="G635" i="6"/>
  <c r="F635" i="6"/>
  <c r="E635" i="6"/>
  <c r="D635" i="6"/>
  <c r="C635" i="6"/>
  <c r="B635" i="6"/>
  <c r="K634" i="6"/>
  <c r="J634" i="6"/>
  <c r="I634" i="6"/>
  <c r="H634" i="6"/>
  <c r="G634" i="6"/>
  <c r="F634" i="6"/>
  <c r="E634" i="6"/>
  <c r="D634" i="6"/>
  <c r="C634" i="6"/>
  <c r="B634" i="6"/>
  <c r="K633" i="6"/>
  <c r="J633" i="6"/>
  <c r="I633" i="6"/>
  <c r="H633" i="6"/>
  <c r="G633" i="6"/>
  <c r="F633" i="6"/>
  <c r="E633" i="6"/>
  <c r="D633" i="6"/>
  <c r="C633" i="6"/>
  <c r="B633" i="6"/>
  <c r="K632" i="6"/>
  <c r="J632" i="6"/>
  <c r="I632" i="6"/>
  <c r="H632" i="6"/>
  <c r="G632" i="6"/>
  <c r="F632" i="6"/>
  <c r="E632" i="6"/>
  <c r="D632" i="6"/>
  <c r="C632" i="6"/>
  <c r="B632" i="6"/>
  <c r="K631" i="6"/>
  <c r="J631" i="6"/>
  <c r="I631" i="6"/>
  <c r="H631" i="6"/>
  <c r="G631" i="6"/>
  <c r="F631" i="6"/>
  <c r="E631" i="6"/>
  <c r="D631" i="6"/>
  <c r="C631" i="6"/>
  <c r="B631" i="6"/>
  <c r="K630" i="6"/>
  <c r="J630" i="6"/>
  <c r="I630" i="6"/>
  <c r="H630" i="6"/>
  <c r="G630" i="6"/>
  <c r="F630" i="6"/>
  <c r="E630" i="6"/>
  <c r="D630" i="6"/>
  <c r="C630" i="6"/>
  <c r="B630" i="6"/>
  <c r="K629" i="6"/>
  <c r="J629" i="6"/>
  <c r="I629" i="6"/>
  <c r="H629" i="6"/>
  <c r="G629" i="6"/>
  <c r="F629" i="6"/>
  <c r="E629" i="6"/>
  <c r="D629" i="6"/>
  <c r="C629" i="6"/>
  <c r="B629" i="6"/>
  <c r="K628" i="6"/>
  <c r="J628" i="6"/>
  <c r="I628" i="6"/>
  <c r="H628" i="6"/>
  <c r="G628" i="6"/>
  <c r="F628" i="6"/>
  <c r="E628" i="6"/>
  <c r="D628" i="6"/>
  <c r="C628" i="6"/>
  <c r="B628" i="6"/>
  <c r="K627" i="6"/>
  <c r="J627" i="6"/>
  <c r="I627" i="6"/>
  <c r="H627" i="6"/>
  <c r="G627" i="6"/>
  <c r="F627" i="6"/>
  <c r="E627" i="6"/>
  <c r="D627" i="6"/>
  <c r="C627" i="6"/>
  <c r="B627" i="6"/>
  <c r="K626" i="6"/>
  <c r="J626" i="6"/>
  <c r="I626" i="6"/>
  <c r="H626" i="6"/>
  <c r="G626" i="6"/>
  <c r="F626" i="6"/>
  <c r="E626" i="6"/>
  <c r="D626" i="6"/>
  <c r="C626" i="6"/>
  <c r="B626" i="6"/>
  <c r="K625" i="6"/>
  <c r="J625" i="6"/>
  <c r="I625" i="6"/>
  <c r="H625" i="6"/>
  <c r="G625" i="6"/>
  <c r="F625" i="6"/>
  <c r="E625" i="6"/>
  <c r="D625" i="6"/>
  <c r="C625" i="6"/>
  <c r="B625" i="6"/>
  <c r="K624" i="6"/>
  <c r="J624" i="6"/>
  <c r="I624" i="6"/>
  <c r="H624" i="6"/>
  <c r="G624" i="6"/>
  <c r="F624" i="6"/>
  <c r="E624" i="6"/>
  <c r="D624" i="6"/>
  <c r="C624" i="6"/>
  <c r="B624" i="6"/>
  <c r="K623" i="6"/>
  <c r="J623" i="6"/>
  <c r="I623" i="6"/>
  <c r="H623" i="6"/>
  <c r="G623" i="6"/>
  <c r="F623" i="6"/>
  <c r="E623" i="6"/>
  <c r="D623" i="6"/>
  <c r="C623" i="6"/>
  <c r="B623" i="6"/>
  <c r="K622" i="6"/>
  <c r="J622" i="6"/>
  <c r="I622" i="6"/>
  <c r="H622" i="6"/>
  <c r="G622" i="6"/>
  <c r="F622" i="6"/>
  <c r="E622" i="6"/>
  <c r="D622" i="6"/>
  <c r="C622" i="6"/>
  <c r="B622" i="6"/>
  <c r="K621" i="6"/>
  <c r="J621" i="6"/>
  <c r="I621" i="6"/>
  <c r="H621" i="6"/>
  <c r="G621" i="6"/>
  <c r="F621" i="6"/>
  <c r="E621" i="6"/>
  <c r="D621" i="6"/>
  <c r="C621" i="6"/>
  <c r="B621" i="6"/>
  <c r="K620" i="6"/>
  <c r="J620" i="6"/>
  <c r="I620" i="6"/>
  <c r="H620" i="6"/>
  <c r="G620" i="6"/>
  <c r="F620" i="6"/>
  <c r="E620" i="6"/>
  <c r="D620" i="6"/>
  <c r="C620" i="6"/>
  <c r="B620" i="6"/>
  <c r="K619" i="6"/>
  <c r="J619" i="6"/>
  <c r="I619" i="6"/>
  <c r="H619" i="6"/>
  <c r="G619" i="6"/>
  <c r="F619" i="6"/>
  <c r="E619" i="6"/>
  <c r="D619" i="6"/>
  <c r="C619" i="6"/>
  <c r="B619" i="6"/>
  <c r="K618" i="6"/>
  <c r="J618" i="6"/>
  <c r="I618" i="6"/>
  <c r="H618" i="6"/>
  <c r="G618" i="6"/>
  <c r="F618" i="6"/>
  <c r="E618" i="6"/>
  <c r="D618" i="6"/>
  <c r="C618" i="6"/>
  <c r="B618" i="6"/>
  <c r="K617" i="6"/>
  <c r="J617" i="6"/>
  <c r="I617" i="6"/>
  <c r="H617" i="6"/>
  <c r="G617" i="6"/>
  <c r="F617" i="6"/>
  <c r="E617" i="6"/>
  <c r="D617" i="6"/>
  <c r="C617" i="6"/>
  <c r="B617" i="6"/>
  <c r="K616" i="6"/>
  <c r="J616" i="6"/>
  <c r="I616" i="6"/>
  <c r="H616" i="6"/>
  <c r="G616" i="6"/>
  <c r="F616" i="6"/>
  <c r="E616" i="6"/>
  <c r="D616" i="6"/>
  <c r="C616" i="6"/>
  <c r="B616" i="6"/>
  <c r="K615" i="6"/>
  <c r="J615" i="6"/>
  <c r="I615" i="6"/>
  <c r="H615" i="6"/>
  <c r="G615" i="6"/>
  <c r="F615" i="6"/>
  <c r="E615" i="6"/>
  <c r="D615" i="6"/>
  <c r="C615" i="6"/>
  <c r="B615" i="6"/>
  <c r="K614" i="6"/>
  <c r="J614" i="6"/>
  <c r="I614" i="6"/>
  <c r="H614" i="6"/>
  <c r="G614" i="6"/>
  <c r="F614" i="6"/>
  <c r="E614" i="6"/>
  <c r="D614" i="6"/>
  <c r="C614" i="6"/>
  <c r="B614" i="6"/>
  <c r="K613" i="6"/>
  <c r="J613" i="6"/>
  <c r="I613" i="6"/>
  <c r="H613" i="6"/>
  <c r="G613" i="6"/>
  <c r="F613" i="6"/>
  <c r="E613" i="6"/>
  <c r="D613" i="6"/>
  <c r="C613" i="6"/>
  <c r="B613" i="6"/>
  <c r="K612" i="6"/>
  <c r="J612" i="6"/>
  <c r="I612" i="6"/>
  <c r="H612" i="6"/>
  <c r="G612" i="6"/>
  <c r="F612" i="6"/>
  <c r="E612" i="6"/>
  <c r="D612" i="6"/>
  <c r="C612" i="6"/>
  <c r="B612" i="6"/>
  <c r="K611" i="6"/>
  <c r="J611" i="6"/>
  <c r="I611" i="6"/>
  <c r="H611" i="6"/>
  <c r="G611" i="6"/>
  <c r="F611" i="6"/>
  <c r="E611" i="6"/>
  <c r="D611" i="6"/>
  <c r="C611" i="6"/>
  <c r="B611" i="6"/>
  <c r="K610" i="6"/>
  <c r="J610" i="6"/>
  <c r="I610" i="6"/>
  <c r="H610" i="6"/>
  <c r="G610" i="6"/>
  <c r="F610" i="6"/>
  <c r="E610" i="6"/>
  <c r="D610" i="6"/>
  <c r="C610" i="6"/>
  <c r="B610" i="6"/>
  <c r="K609" i="6"/>
  <c r="J609" i="6"/>
  <c r="I609" i="6"/>
  <c r="H609" i="6"/>
  <c r="G609" i="6"/>
  <c r="F609" i="6"/>
  <c r="E609" i="6"/>
  <c r="D609" i="6"/>
  <c r="C609" i="6"/>
  <c r="B609" i="6"/>
  <c r="K608" i="6"/>
  <c r="J608" i="6"/>
  <c r="I608" i="6"/>
  <c r="H608" i="6"/>
  <c r="G608" i="6"/>
  <c r="F608" i="6"/>
  <c r="E608" i="6"/>
  <c r="D608" i="6"/>
  <c r="C608" i="6"/>
  <c r="B608" i="6"/>
  <c r="K607" i="6"/>
  <c r="J607" i="6"/>
  <c r="I607" i="6"/>
  <c r="H607" i="6"/>
  <c r="G607" i="6"/>
  <c r="F607" i="6"/>
  <c r="E607" i="6"/>
  <c r="D607" i="6"/>
  <c r="C607" i="6"/>
  <c r="B607" i="6"/>
  <c r="K606" i="6"/>
  <c r="J606" i="6"/>
  <c r="I606" i="6"/>
  <c r="H606" i="6"/>
  <c r="G606" i="6"/>
  <c r="F606" i="6"/>
  <c r="E606" i="6"/>
  <c r="D606" i="6"/>
  <c r="C606" i="6"/>
  <c r="B606" i="6"/>
  <c r="K605" i="6"/>
  <c r="J605" i="6"/>
  <c r="I605" i="6"/>
  <c r="H605" i="6"/>
  <c r="G605" i="6"/>
  <c r="F605" i="6"/>
  <c r="E605" i="6"/>
  <c r="D605" i="6"/>
  <c r="C605" i="6"/>
  <c r="B605" i="6"/>
  <c r="K604" i="6"/>
  <c r="J604" i="6"/>
  <c r="I604" i="6"/>
  <c r="H604" i="6"/>
  <c r="G604" i="6"/>
  <c r="F604" i="6"/>
  <c r="E604" i="6"/>
  <c r="D604" i="6"/>
  <c r="C604" i="6"/>
  <c r="B604" i="6"/>
  <c r="K603" i="6"/>
  <c r="J603" i="6"/>
  <c r="I603" i="6"/>
  <c r="H603" i="6"/>
  <c r="G603" i="6"/>
  <c r="F603" i="6"/>
  <c r="E603" i="6"/>
  <c r="D603" i="6"/>
  <c r="C603" i="6"/>
  <c r="B603" i="6"/>
  <c r="K602" i="6"/>
  <c r="J602" i="6"/>
  <c r="I602" i="6"/>
  <c r="H602" i="6"/>
  <c r="G602" i="6"/>
  <c r="F602" i="6"/>
  <c r="E602" i="6"/>
  <c r="D602" i="6"/>
  <c r="C602" i="6"/>
  <c r="B602" i="6"/>
  <c r="K601" i="6"/>
  <c r="J601" i="6"/>
  <c r="I601" i="6"/>
  <c r="H601" i="6"/>
  <c r="G601" i="6"/>
  <c r="F601" i="6"/>
  <c r="E601" i="6"/>
  <c r="D601" i="6"/>
  <c r="C601" i="6"/>
  <c r="B601" i="6"/>
  <c r="K600" i="6"/>
  <c r="J600" i="6"/>
  <c r="I600" i="6"/>
  <c r="H600" i="6"/>
  <c r="G600" i="6"/>
  <c r="F600" i="6"/>
  <c r="E600" i="6"/>
  <c r="D600" i="6"/>
  <c r="C600" i="6"/>
  <c r="B600" i="6"/>
  <c r="K599" i="6"/>
  <c r="J599" i="6"/>
  <c r="I599" i="6"/>
  <c r="H599" i="6"/>
  <c r="G599" i="6"/>
  <c r="F599" i="6"/>
  <c r="E599" i="6"/>
  <c r="D599" i="6"/>
  <c r="C599" i="6"/>
  <c r="B599" i="6"/>
  <c r="K598" i="6"/>
  <c r="J598" i="6"/>
  <c r="I598" i="6"/>
  <c r="H598" i="6"/>
  <c r="G598" i="6"/>
  <c r="F598" i="6"/>
  <c r="E598" i="6"/>
  <c r="D598" i="6"/>
  <c r="C598" i="6"/>
  <c r="B598" i="6"/>
  <c r="K597" i="6"/>
  <c r="J597" i="6"/>
  <c r="I597" i="6"/>
  <c r="H597" i="6"/>
  <c r="G597" i="6"/>
  <c r="F597" i="6"/>
  <c r="E597" i="6"/>
  <c r="D597" i="6"/>
  <c r="C597" i="6"/>
  <c r="B597" i="6"/>
  <c r="K596" i="6"/>
  <c r="J596" i="6"/>
  <c r="I596" i="6"/>
  <c r="H596" i="6"/>
  <c r="G596" i="6"/>
  <c r="F596" i="6"/>
  <c r="E596" i="6"/>
  <c r="D596" i="6"/>
  <c r="C596" i="6"/>
  <c r="B596" i="6"/>
  <c r="K595" i="6"/>
  <c r="J595" i="6"/>
  <c r="I595" i="6"/>
  <c r="H595" i="6"/>
  <c r="G595" i="6"/>
  <c r="F595" i="6"/>
  <c r="E595" i="6"/>
  <c r="D595" i="6"/>
  <c r="C595" i="6"/>
  <c r="B595" i="6"/>
  <c r="K594" i="6"/>
  <c r="J594" i="6"/>
  <c r="I594" i="6"/>
  <c r="H594" i="6"/>
  <c r="G594" i="6"/>
  <c r="F594" i="6"/>
  <c r="E594" i="6"/>
  <c r="D594" i="6"/>
  <c r="C594" i="6"/>
  <c r="B594" i="6"/>
  <c r="K593" i="6"/>
  <c r="J593" i="6"/>
  <c r="I593" i="6"/>
  <c r="H593" i="6"/>
  <c r="G593" i="6"/>
  <c r="F593" i="6"/>
  <c r="E593" i="6"/>
  <c r="D593" i="6"/>
  <c r="C593" i="6"/>
  <c r="B593" i="6"/>
  <c r="K592" i="6"/>
  <c r="J592" i="6"/>
  <c r="I592" i="6"/>
  <c r="H592" i="6"/>
  <c r="G592" i="6"/>
  <c r="F592" i="6"/>
  <c r="E592" i="6"/>
  <c r="D592" i="6"/>
  <c r="C592" i="6"/>
  <c r="B592" i="6"/>
  <c r="K591" i="6"/>
  <c r="J591" i="6"/>
  <c r="I591" i="6"/>
  <c r="H591" i="6"/>
  <c r="G591" i="6"/>
  <c r="F591" i="6"/>
  <c r="E591" i="6"/>
  <c r="D591" i="6"/>
  <c r="C591" i="6"/>
  <c r="B591" i="6"/>
  <c r="K590" i="6"/>
  <c r="J590" i="6"/>
  <c r="I590" i="6"/>
  <c r="H590" i="6"/>
  <c r="G590" i="6"/>
  <c r="F590" i="6"/>
  <c r="E590" i="6"/>
  <c r="D590" i="6"/>
  <c r="C590" i="6"/>
  <c r="B590" i="6"/>
  <c r="K589" i="6"/>
  <c r="J589" i="6"/>
  <c r="I589" i="6"/>
  <c r="H589" i="6"/>
  <c r="G589" i="6"/>
  <c r="F589" i="6"/>
  <c r="E589" i="6"/>
  <c r="D589" i="6"/>
  <c r="C589" i="6"/>
  <c r="B589" i="6"/>
  <c r="K588" i="6"/>
  <c r="J588" i="6"/>
  <c r="I588" i="6"/>
  <c r="H588" i="6"/>
  <c r="G588" i="6"/>
  <c r="F588" i="6"/>
  <c r="E588" i="6"/>
  <c r="D588" i="6"/>
  <c r="C588" i="6"/>
  <c r="B588" i="6"/>
  <c r="K587" i="6"/>
  <c r="J587" i="6"/>
  <c r="I587" i="6"/>
  <c r="H587" i="6"/>
  <c r="G587" i="6"/>
  <c r="F587" i="6"/>
  <c r="E587" i="6"/>
  <c r="D587" i="6"/>
  <c r="C587" i="6"/>
  <c r="B587" i="6"/>
  <c r="K586" i="6"/>
  <c r="J586" i="6"/>
  <c r="I586" i="6"/>
  <c r="H586" i="6"/>
  <c r="G586" i="6"/>
  <c r="F586" i="6"/>
  <c r="E586" i="6"/>
  <c r="D586" i="6"/>
  <c r="C586" i="6"/>
  <c r="B586" i="6"/>
  <c r="K585" i="6"/>
  <c r="J585" i="6"/>
  <c r="I585" i="6"/>
  <c r="H585" i="6"/>
  <c r="G585" i="6"/>
  <c r="F585" i="6"/>
  <c r="E585" i="6"/>
  <c r="D585" i="6"/>
  <c r="C585" i="6"/>
  <c r="B585" i="6"/>
  <c r="K584" i="6"/>
  <c r="J584" i="6"/>
  <c r="I584" i="6"/>
  <c r="H584" i="6"/>
  <c r="G584" i="6"/>
  <c r="F584" i="6"/>
  <c r="E584" i="6"/>
  <c r="D584" i="6"/>
  <c r="C584" i="6"/>
  <c r="B584" i="6"/>
  <c r="K583" i="6"/>
  <c r="J583" i="6"/>
  <c r="I583" i="6"/>
  <c r="H583" i="6"/>
  <c r="G583" i="6"/>
  <c r="F583" i="6"/>
  <c r="E583" i="6"/>
  <c r="D583" i="6"/>
  <c r="C583" i="6"/>
  <c r="B583" i="6"/>
  <c r="K582" i="6"/>
  <c r="J582" i="6"/>
  <c r="I582" i="6"/>
  <c r="H582" i="6"/>
  <c r="G582" i="6"/>
  <c r="F582" i="6"/>
  <c r="E582" i="6"/>
  <c r="D582" i="6"/>
  <c r="C582" i="6"/>
  <c r="B582" i="6"/>
  <c r="K581" i="6"/>
  <c r="J581" i="6"/>
  <c r="I581" i="6"/>
  <c r="H581" i="6"/>
  <c r="G581" i="6"/>
  <c r="F581" i="6"/>
  <c r="E581" i="6"/>
  <c r="D581" i="6"/>
  <c r="C581" i="6"/>
  <c r="B581" i="6"/>
  <c r="K580" i="6"/>
  <c r="J580" i="6"/>
  <c r="I580" i="6"/>
  <c r="H580" i="6"/>
  <c r="G580" i="6"/>
  <c r="F580" i="6"/>
  <c r="E580" i="6"/>
  <c r="D580" i="6"/>
  <c r="C580" i="6"/>
  <c r="B580" i="6"/>
  <c r="K579" i="6"/>
  <c r="J579" i="6"/>
  <c r="I579" i="6"/>
  <c r="H579" i="6"/>
  <c r="G579" i="6"/>
  <c r="F579" i="6"/>
  <c r="E579" i="6"/>
  <c r="D579" i="6"/>
  <c r="C579" i="6"/>
  <c r="B579" i="6"/>
  <c r="K578" i="6"/>
  <c r="J578" i="6"/>
  <c r="I578" i="6"/>
  <c r="H578" i="6"/>
  <c r="G578" i="6"/>
  <c r="F578" i="6"/>
  <c r="E578" i="6"/>
  <c r="D578" i="6"/>
  <c r="C578" i="6"/>
  <c r="B578" i="6"/>
  <c r="K577" i="6"/>
  <c r="J577" i="6"/>
  <c r="I577" i="6"/>
  <c r="H577" i="6"/>
  <c r="G577" i="6"/>
  <c r="F577" i="6"/>
  <c r="E577" i="6"/>
  <c r="D577" i="6"/>
  <c r="C577" i="6"/>
  <c r="B577" i="6"/>
  <c r="K576" i="6"/>
  <c r="J576" i="6"/>
  <c r="I576" i="6"/>
  <c r="H576" i="6"/>
  <c r="G576" i="6"/>
  <c r="F576" i="6"/>
  <c r="E576" i="6"/>
  <c r="D576" i="6"/>
  <c r="C576" i="6"/>
  <c r="B576" i="6"/>
  <c r="K575" i="6"/>
  <c r="J575" i="6"/>
  <c r="I575" i="6"/>
  <c r="H575" i="6"/>
  <c r="G575" i="6"/>
  <c r="F575" i="6"/>
  <c r="E575" i="6"/>
  <c r="D575" i="6"/>
  <c r="C575" i="6"/>
  <c r="B575" i="6"/>
  <c r="K574" i="6"/>
  <c r="J574" i="6"/>
  <c r="I574" i="6"/>
  <c r="H574" i="6"/>
  <c r="G574" i="6"/>
  <c r="F574" i="6"/>
  <c r="E574" i="6"/>
  <c r="D574" i="6"/>
  <c r="C574" i="6"/>
  <c r="B574" i="6"/>
  <c r="K573" i="6"/>
  <c r="J573" i="6"/>
  <c r="I573" i="6"/>
  <c r="H573" i="6"/>
  <c r="G573" i="6"/>
  <c r="F573" i="6"/>
  <c r="E573" i="6"/>
  <c r="D573" i="6"/>
  <c r="C573" i="6"/>
  <c r="B573" i="6"/>
  <c r="K572" i="6"/>
  <c r="J572" i="6"/>
  <c r="I572" i="6"/>
  <c r="H572" i="6"/>
  <c r="G572" i="6"/>
  <c r="F572" i="6"/>
  <c r="E572" i="6"/>
  <c r="D572" i="6"/>
  <c r="C572" i="6"/>
  <c r="B572" i="6"/>
  <c r="K571" i="6"/>
  <c r="J571" i="6"/>
  <c r="I571" i="6"/>
  <c r="H571" i="6"/>
  <c r="G571" i="6"/>
  <c r="F571" i="6"/>
  <c r="E571" i="6"/>
  <c r="D571" i="6"/>
  <c r="C571" i="6"/>
  <c r="B571" i="6"/>
  <c r="K570" i="6"/>
  <c r="J570" i="6"/>
  <c r="I570" i="6"/>
  <c r="H570" i="6"/>
  <c r="G570" i="6"/>
  <c r="F570" i="6"/>
  <c r="E570" i="6"/>
  <c r="D570" i="6"/>
  <c r="C570" i="6"/>
  <c r="B570" i="6"/>
  <c r="K569" i="6"/>
  <c r="J569" i="6"/>
  <c r="I569" i="6"/>
  <c r="H569" i="6"/>
  <c r="G569" i="6"/>
  <c r="F569" i="6"/>
  <c r="E569" i="6"/>
  <c r="D569" i="6"/>
  <c r="C569" i="6"/>
  <c r="B569" i="6"/>
  <c r="K568" i="6"/>
  <c r="J568" i="6"/>
  <c r="I568" i="6"/>
  <c r="H568" i="6"/>
  <c r="G568" i="6"/>
  <c r="F568" i="6"/>
  <c r="E568" i="6"/>
  <c r="D568" i="6"/>
  <c r="C568" i="6"/>
  <c r="B568" i="6"/>
  <c r="K567" i="6"/>
  <c r="J567" i="6"/>
  <c r="I567" i="6"/>
  <c r="H567" i="6"/>
  <c r="G567" i="6"/>
  <c r="F567" i="6"/>
  <c r="E567" i="6"/>
  <c r="D567" i="6"/>
  <c r="C567" i="6"/>
  <c r="B567" i="6"/>
  <c r="K566" i="6"/>
  <c r="J566" i="6"/>
  <c r="I566" i="6"/>
  <c r="H566" i="6"/>
  <c r="G566" i="6"/>
  <c r="F566" i="6"/>
  <c r="E566" i="6"/>
  <c r="D566" i="6"/>
  <c r="C566" i="6"/>
  <c r="B566" i="6"/>
  <c r="K565" i="6"/>
  <c r="J565" i="6"/>
  <c r="I565" i="6"/>
  <c r="H565" i="6"/>
  <c r="G565" i="6"/>
  <c r="F565" i="6"/>
  <c r="E565" i="6"/>
  <c r="D565" i="6"/>
  <c r="C565" i="6"/>
  <c r="B565" i="6"/>
  <c r="K564" i="6"/>
  <c r="J564" i="6"/>
  <c r="I564" i="6"/>
  <c r="H564" i="6"/>
  <c r="G564" i="6"/>
  <c r="F564" i="6"/>
  <c r="E564" i="6"/>
  <c r="D564" i="6"/>
  <c r="C564" i="6"/>
  <c r="B564" i="6"/>
  <c r="K563" i="6"/>
  <c r="J563" i="6"/>
  <c r="I563" i="6"/>
  <c r="H563" i="6"/>
  <c r="G563" i="6"/>
  <c r="F563" i="6"/>
  <c r="E563" i="6"/>
  <c r="D563" i="6"/>
  <c r="C563" i="6"/>
  <c r="B563" i="6"/>
  <c r="K562" i="6"/>
  <c r="J562" i="6"/>
  <c r="I562" i="6"/>
  <c r="H562" i="6"/>
  <c r="G562" i="6"/>
  <c r="F562" i="6"/>
  <c r="E562" i="6"/>
  <c r="D562" i="6"/>
  <c r="C562" i="6"/>
  <c r="B562" i="6"/>
  <c r="K561" i="6"/>
  <c r="J561" i="6"/>
  <c r="I561" i="6"/>
  <c r="H561" i="6"/>
  <c r="G561" i="6"/>
  <c r="F561" i="6"/>
  <c r="E561" i="6"/>
  <c r="D561" i="6"/>
  <c r="C561" i="6"/>
  <c r="B561" i="6"/>
  <c r="K560" i="6"/>
  <c r="J560" i="6"/>
  <c r="I560" i="6"/>
  <c r="H560" i="6"/>
  <c r="G560" i="6"/>
  <c r="F560" i="6"/>
  <c r="E560" i="6"/>
  <c r="D560" i="6"/>
  <c r="C560" i="6"/>
  <c r="B560" i="6"/>
  <c r="K559" i="6"/>
  <c r="J559" i="6"/>
  <c r="I559" i="6"/>
  <c r="H559" i="6"/>
  <c r="G559" i="6"/>
  <c r="F559" i="6"/>
  <c r="E559" i="6"/>
  <c r="D559" i="6"/>
  <c r="C559" i="6"/>
  <c r="B559" i="6"/>
  <c r="K558" i="6"/>
  <c r="J558" i="6"/>
  <c r="I558" i="6"/>
  <c r="H558" i="6"/>
  <c r="G558" i="6"/>
  <c r="F558" i="6"/>
  <c r="E558" i="6"/>
  <c r="D558" i="6"/>
  <c r="C558" i="6"/>
  <c r="B558" i="6"/>
  <c r="K557" i="6"/>
  <c r="J557" i="6"/>
  <c r="I557" i="6"/>
  <c r="H557" i="6"/>
  <c r="G557" i="6"/>
  <c r="F557" i="6"/>
  <c r="E557" i="6"/>
  <c r="D557" i="6"/>
  <c r="C557" i="6"/>
  <c r="B557" i="6"/>
  <c r="K556" i="6"/>
  <c r="J556" i="6"/>
  <c r="I556" i="6"/>
  <c r="H556" i="6"/>
  <c r="G556" i="6"/>
  <c r="F556" i="6"/>
  <c r="E556" i="6"/>
  <c r="D556" i="6"/>
  <c r="C556" i="6"/>
  <c r="B556" i="6"/>
  <c r="K555" i="6"/>
  <c r="J555" i="6"/>
  <c r="I555" i="6"/>
  <c r="H555" i="6"/>
  <c r="G555" i="6"/>
  <c r="F555" i="6"/>
  <c r="E555" i="6"/>
  <c r="D555" i="6"/>
  <c r="C555" i="6"/>
  <c r="B555" i="6"/>
  <c r="K554" i="6"/>
  <c r="J554" i="6"/>
  <c r="I554" i="6"/>
  <c r="H554" i="6"/>
  <c r="G554" i="6"/>
  <c r="F554" i="6"/>
  <c r="E554" i="6"/>
  <c r="D554" i="6"/>
  <c r="C554" i="6"/>
  <c r="B554" i="6"/>
  <c r="K553" i="6"/>
  <c r="J553" i="6"/>
  <c r="I553" i="6"/>
  <c r="H553" i="6"/>
  <c r="G553" i="6"/>
  <c r="F553" i="6"/>
  <c r="E553" i="6"/>
  <c r="D553" i="6"/>
  <c r="C553" i="6"/>
  <c r="B553" i="6"/>
  <c r="K552" i="6"/>
  <c r="J552" i="6"/>
  <c r="I552" i="6"/>
  <c r="H552" i="6"/>
  <c r="G552" i="6"/>
  <c r="F552" i="6"/>
  <c r="E552" i="6"/>
  <c r="D552" i="6"/>
  <c r="C552" i="6"/>
  <c r="B552" i="6"/>
  <c r="K551" i="6"/>
  <c r="J551" i="6"/>
  <c r="I551" i="6"/>
  <c r="H551" i="6"/>
  <c r="G551" i="6"/>
  <c r="F551" i="6"/>
  <c r="E551" i="6"/>
  <c r="D551" i="6"/>
  <c r="C551" i="6"/>
  <c r="B551" i="6"/>
  <c r="K550" i="6"/>
  <c r="J550" i="6"/>
  <c r="I550" i="6"/>
  <c r="H550" i="6"/>
  <c r="G550" i="6"/>
  <c r="F550" i="6"/>
  <c r="E550" i="6"/>
  <c r="D550" i="6"/>
  <c r="C550" i="6"/>
  <c r="B550" i="6"/>
  <c r="K549" i="6"/>
  <c r="J549" i="6"/>
  <c r="I549" i="6"/>
  <c r="H549" i="6"/>
  <c r="G549" i="6"/>
  <c r="F549" i="6"/>
  <c r="E549" i="6"/>
  <c r="D549" i="6"/>
  <c r="C549" i="6"/>
  <c r="B549" i="6"/>
  <c r="K548" i="6"/>
  <c r="J548" i="6"/>
  <c r="I548" i="6"/>
  <c r="H548" i="6"/>
  <c r="G548" i="6"/>
  <c r="F548" i="6"/>
  <c r="E548" i="6"/>
  <c r="D548" i="6"/>
  <c r="C548" i="6"/>
  <c r="B548" i="6"/>
  <c r="K547" i="6"/>
  <c r="J547" i="6"/>
  <c r="I547" i="6"/>
  <c r="H547" i="6"/>
  <c r="G547" i="6"/>
  <c r="F547" i="6"/>
  <c r="E547" i="6"/>
  <c r="D547" i="6"/>
  <c r="C547" i="6"/>
  <c r="B547" i="6"/>
  <c r="K546" i="6"/>
  <c r="J546" i="6"/>
  <c r="I546" i="6"/>
  <c r="H546" i="6"/>
  <c r="G546" i="6"/>
  <c r="F546" i="6"/>
  <c r="E546" i="6"/>
  <c r="D546" i="6"/>
  <c r="C546" i="6"/>
  <c r="B546" i="6"/>
  <c r="K545" i="6"/>
  <c r="J545" i="6"/>
  <c r="I545" i="6"/>
  <c r="H545" i="6"/>
  <c r="G545" i="6"/>
  <c r="F545" i="6"/>
  <c r="E545" i="6"/>
  <c r="D545" i="6"/>
  <c r="C545" i="6"/>
  <c r="B545" i="6"/>
  <c r="K544" i="6"/>
  <c r="J544" i="6"/>
  <c r="I544" i="6"/>
  <c r="H544" i="6"/>
  <c r="G544" i="6"/>
  <c r="F544" i="6"/>
  <c r="E544" i="6"/>
  <c r="D544" i="6"/>
  <c r="C544" i="6"/>
  <c r="B544" i="6"/>
  <c r="K543" i="6"/>
  <c r="J543" i="6"/>
  <c r="I543" i="6"/>
  <c r="H543" i="6"/>
  <c r="G543" i="6"/>
  <c r="F543" i="6"/>
  <c r="E543" i="6"/>
  <c r="D543" i="6"/>
  <c r="C543" i="6"/>
  <c r="B543" i="6"/>
  <c r="K542" i="6"/>
  <c r="J542" i="6"/>
  <c r="I542" i="6"/>
  <c r="H542" i="6"/>
  <c r="G542" i="6"/>
  <c r="F542" i="6"/>
  <c r="E542" i="6"/>
  <c r="D542" i="6"/>
  <c r="C542" i="6"/>
  <c r="B542" i="6"/>
  <c r="K541" i="6"/>
  <c r="J541" i="6"/>
  <c r="I541" i="6"/>
  <c r="H541" i="6"/>
  <c r="G541" i="6"/>
  <c r="F541" i="6"/>
  <c r="E541" i="6"/>
  <c r="D541" i="6"/>
  <c r="C541" i="6"/>
  <c r="B541" i="6"/>
  <c r="K540" i="6"/>
  <c r="J540" i="6"/>
  <c r="I540" i="6"/>
  <c r="H540" i="6"/>
  <c r="G540" i="6"/>
  <c r="F540" i="6"/>
  <c r="E540" i="6"/>
  <c r="D540" i="6"/>
  <c r="C540" i="6"/>
  <c r="B540" i="6"/>
  <c r="K539" i="6"/>
  <c r="J539" i="6"/>
  <c r="I539" i="6"/>
  <c r="H539" i="6"/>
  <c r="G539" i="6"/>
  <c r="F539" i="6"/>
  <c r="E539" i="6"/>
  <c r="D539" i="6"/>
  <c r="C539" i="6"/>
  <c r="B539" i="6"/>
  <c r="K538" i="6"/>
  <c r="J538" i="6"/>
  <c r="I538" i="6"/>
  <c r="H538" i="6"/>
  <c r="G538" i="6"/>
  <c r="F538" i="6"/>
  <c r="E538" i="6"/>
  <c r="D538" i="6"/>
  <c r="C538" i="6"/>
  <c r="B538" i="6"/>
  <c r="K537" i="6"/>
  <c r="J537" i="6"/>
  <c r="I537" i="6"/>
  <c r="H537" i="6"/>
  <c r="G537" i="6"/>
  <c r="F537" i="6"/>
  <c r="E537" i="6"/>
  <c r="D537" i="6"/>
  <c r="C537" i="6"/>
  <c r="B537" i="6"/>
  <c r="K536" i="6"/>
  <c r="J536" i="6"/>
  <c r="I536" i="6"/>
  <c r="H536" i="6"/>
  <c r="G536" i="6"/>
  <c r="F536" i="6"/>
  <c r="E536" i="6"/>
  <c r="D536" i="6"/>
  <c r="C536" i="6"/>
  <c r="B536" i="6"/>
  <c r="K535" i="6"/>
  <c r="J535" i="6"/>
  <c r="I535" i="6"/>
  <c r="H535" i="6"/>
  <c r="G535" i="6"/>
  <c r="F535" i="6"/>
  <c r="E535" i="6"/>
  <c r="D535" i="6"/>
  <c r="C535" i="6"/>
  <c r="B535" i="6"/>
  <c r="K534" i="6"/>
  <c r="J534" i="6"/>
  <c r="I534" i="6"/>
  <c r="H534" i="6"/>
  <c r="G534" i="6"/>
  <c r="F534" i="6"/>
  <c r="E534" i="6"/>
  <c r="D534" i="6"/>
  <c r="C534" i="6"/>
  <c r="B534" i="6"/>
  <c r="K533" i="6"/>
  <c r="J533" i="6"/>
  <c r="I533" i="6"/>
  <c r="H533" i="6"/>
  <c r="G533" i="6"/>
  <c r="F533" i="6"/>
  <c r="E533" i="6"/>
  <c r="D533" i="6"/>
  <c r="C533" i="6"/>
  <c r="B533" i="6"/>
  <c r="K532" i="6"/>
  <c r="J532" i="6"/>
  <c r="I532" i="6"/>
  <c r="H532" i="6"/>
  <c r="G532" i="6"/>
  <c r="F532" i="6"/>
  <c r="E532" i="6"/>
  <c r="D532" i="6"/>
  <c r="C532" i="6"/>
  <c r="B532" i="6"/>
  <c r="K531" i="6"/>
  <c r="J531" i="6"/>
  <c r="I531" i="6"/>
  <c r="H531" i="6"/>
  <c r="G531" i="6"/>
  <c r="F531" i="6"/>
  <c r="E531" i="6"/>
  <c r="D531" i="6"/>
  <c r="C531" i="6"/>
  <c r="B531" i="6"/>
  <c r="K530" i="6"/>
  <c r="J530" i="6"/>
  <c r="I530" i="6"/>
  <c r="H530" i="6"/>
  <c r="G530" i="6"/>
  <c r="F530" i="6"/>
  <c r="E530" i="6"/>
  <c r="D530" i="6"/>
  <c r="C530" i="6"/>
  <c r="B530" i="6"/>
  <c r="K529" i="6"/>
  <c r="J529" i="6"/>
  <c r="I529" i="6"/>
  <c r="H529" i="6"/>
  <c r="G529" i="6"/>
  <c r="F529" i="6"/>
  <c r="E529" i="6"/>
  <c r="D529" i="6"/>
  <c r="C529" i="6"/>
  <c r="B529" i="6"/>
  <c r="K528" i="6"/>
  <c r="J528" i="6"/>
  <c r="I528" i="6"/>
  <c r="H528" i="6"/>
  <c r="G528" i="6"/>
  <c r="F528" i="6"/>
  <c r="E528" i="6"/>
  <c r="D528" i="6"/>
  <c r="C528" i="6"/>
  <c r="B528" i="6"/>
  <c r="K527" i="6"/>
  <c r="J527" i="6"/>
  <c r="I527" i="6"/>
  <c r="H527" i="6"/>
  <c r="G527" i="6"/>
  <c r="F527" i="6"/>
  <c r="E527" i="6"/>
  <c r="D527" i="6"/>
  <c r="C527" i="6"/>
  <c r="B527" i="6"/>
  <c r="K526" i="6"/>
  <c r="J526" i="6"/>
  <c r="I526" i="6"/>
  <c r="H526" i="6"/>
  <c r="G526" i="6"/>
  <c r="F526" i="6"/>
  <c r="E526" i="6"/>
  <c r="D526" i="6"/>
  <c r="C526" i="6"/>
  <c r="B526" i="6"/>
  <c r="K525" i="6"/>
  <c r="J525" i="6"/>
  <c r="I525" i="6"/>
  <c r="H525" i="6"/>
  <c r="G525" i="6"/>
  <c r="F525" i="6"/>
  <c r="E525" i="6"/>
  <c r="D525" i="6"/>
  <c r="C525" i="6"/>
  <c r="B525" i="6"/>
  <c r="K524" i="6"/>
  <c r="J524" i="6"/>
  <c r="I524" i="6"/>
  <c r="H524" i="6"/>
  <c r="G524" i="6"/>
  <c r="F524" i="6"/>
  <c r="E524" i="6"/>
  <c r="D524" i="6"/>
  <c r="C524" i="6"/>
  <c r="B524" i="6"/>
  <c r="K523" i="6"/>
  <c r="J523" i="6"/>
  <c r="I523" i="6"/>
  <c r="H523" i="6"/>
  <c r="G523" i="6"/>
  <c r="F523" i="6"/>
  <c r="E523" i="6"/>
  <c r="D523" i="6"/>
  <c r="C523" i="6"/>
  <c r="B523" i="6"/>
  <c r="K522" i="6"/>
  <c r="J522" i="6"/>
  <c r="I522" i="6"/>
  <c r="H522" i="6"/>
  <c r="G522" i="6"/>
  <c r="F522" i="6"/>
  <c r="E522" i="6"/>
  <c r="D522" i="6"/>
  <c r="C522" i="6"/>
  <c r="B522" i="6"/>
  <c r="K521" i="6"/>
  <c r="J521" i="6"/>
  <c r="I521" i="6"/>
  <c r="H521" i="6"/>
  <c r="G521" i="6"/>
  <c r="F521" i="6"/>
  <c r="E521" i="6"/>
  <c r="D521" i="6"/>
  <c r="C521" i="6"/>
  <c r="B521" i="6"/>
  <c r="K520" i="6"/>
  <c r="J520" i="6"/>
  <c r="I520" i="6"/>
  <c r="H520" i="6"/>
  <c r="G520" i="6"/>
  <c r="F520" i="6"/>
  <c r="E520" i="6"/>
  <c r="D520" i="6"/>
  <c r="C520" i="6"/>
  <c r="B520" i="6"/>
  <c r="K519" i="6"/>
  <c r="J519" i="6"/>
  <c r="I519" i="6"/>
  <c r="H519" i="6"/>
  <c r="G519" i="6"/>
  <c r="F519" i="6"/>
  <c r="E519" i="6"/>
  <c r="D519" i="6"/>
  <c r="C519" i="6"/>
  <c r="B519" i="6"/>
  <c r="K518" i="6"/>
  <c r="J518" i="6"/>
  <c r="I518" i="6"/>
  <c r="H518" i="6"/>
  <c r="G518" i="6"/>
  <c r="F518" i="6"/>
  <c r="E518" i="6"/>
  <c r="D518" i="6"/>
  <c r="C518" i="6"/>
  <c r="B518" i="6"/>
  <c r="K517" i="6"/>
  <c r="J517" i="6"/>
  <c r="I517" i="6"/>
  <c r="H517" i="6"/>
  <c r="G517" i="6"/>
  <c r="F517" i="6"/>
  <c r="E517" i="6"/>
  <c r="D517" i="6"/>
  <c r="C517" i="6"/>
  <c r="B517" i="6"/>
  <c r="K516" i="6"/>
  <c r="J516" i="6"/>
  <c r="I516" i="6"/>
  <c r="H516" i="6"/>
  <c r="G516" i="6"/>
  <c r="F516" i="6"/>
  <c r="E516" i="6"/>
  <c r="D516" i="6"/>
  <c r="C516" i="6"/>
  <c r="B516" i="6"/>
  <c r="K515" i="6"/>
  <c r="J515" i="6"/>
  <c r="I515" i="6"/>
  <c r="H515" i="6"/>
  <c r="G515" i="6"/>
  <c r="F515" i="6"/>
  <c r="E515" i="6"/>
  <c r="D515" i="6"/>
  <c r="C515" i="6"/>
  <c r="B515" i="6"/>
  <c r="K514" i="6"/>
  <c r="J514" i="6"/>
  <c r="I514" i="6"/>
  <c r="H514" i="6"/>
  <c r="G514" i="6"/>
  <c r="F514" i="6"/>
  <c r="E514" i="6"/>
  <c r="D514" i="6"/>
  <c r="C514" i="6"/>
  <c r="B514" i="6"/>
  <c r="K513" i="6"/>
  <c r="J513" i="6"/>
  <c r="I513" i="6"/>
  <c r="H513" i="6"/>
  <c r="G513" i="6"/>
  <c r="F513" i="6"/>
  <c r="E513" i="6"/>
  <c r="D513" i="6"/>
  <c r="C513" i="6"/>
  <c r="B513" i="6"/>
  <c r="K512" i="6"/>
  <c r="J512" i="6"/>
  <c r="I512" i="6"/>
  <c r="H512" i="6"/>
  <c r="G512" i="6"/>
  <c r="F512" i="6"/>
  <c r="E512" i="6"/>
  <c r="D512" i="6"/>
  <c r="C512" i="6"/>
  <c r="B512" i="6"/>
  <c r="K511" i="6"/>
  <c r="J511" i="6"/>
  <c r="I511" i="6"/>
  <c r="H511" i="6"/>
  <c r="G511" i="6"/>
  <c r="F511" i="6"/>
  <c r="E511" i="6"/>
  <c r="D511" i="6"/>
  <c r="C511" i="6"/>
  <c r="B511" i="6"/>
  <c r="K510" i="6"/>
  <c r="J510" i="6"/>
  <c r="I510" i="6"/>
  <c r="H510" i="6"/>
  <c r="G510" i="6"/>
  <c r="F510" i="6"/>
  <c r="E510" i="6"/>
  <c r="D510" i="6"/>
  <c r="C510" i="6"/>
  <c r="B510" i="6"/>
  <c r="K509" i="6"/>
  <c r="J509" i="6"/>
  <c r="I509" i="6"/>
  <c r="H509" i="6"/>
  <c r="G509" i="6"/>
  <c r="F509" i="6"/>
  <c r="E509" i="6"/>
  <c r="D509" i="6"/>
  <c r="C509" i="6"/>
  <c r="B509" i="6"/>
  <c r="K508" i="6"/>
  <c r="J508" i="6"/>
  <c r="I508" i="6"/>
  <c r="H508" i="6"/>
  <c r="G508" i="6"/>
  <c r="F508" i="6"/>
  <c r="E508" i="6"/>
  <c r="D508" i="6"/>
  <c r="C508" i="6"/>
  <c r="B508" i="6"/>
  <c r="K507" i="6"/>
  <c r="J507" i="6"/>
  <c r="I507" i="6"/>
  <c r="H507" i="6"/>
  <c r="G507" i="6"/>
  <c r="F507" i="6"/>
  <c r="E507" i="6"/>
  <c r="D507" i="6"/>
  <c r="C507" i="6"/>
  <c r="B507" i="6"/>
  <c r="K506" i="6"/>
  <c r="J506" i="6"/>
  <c r="I506" i="6"/>
  <c r="H506" i="6"/>
  <c r="G506" i="6"/>
  <c r="F506" i="6"/>
  <c r="E506" i="6"/>
  <c r="D506" i="6"/>
  <c r="C506" i="6"/>
  <c r="B506" i="6"/>
  <c r="K505" i="6"/>
  <c r="J505" i="6"/>
  <c r="I505" i="6"/>
  <c r="H505" i="6"/>
  <c r="G505" i="6"/>
  <c r="F505" i="6"/>
  <c r="E505" i="6"/>
  <c r="D505" i="6"/>
  <c r="C505" i="6"/>
  <c r="B505" i="6"/>
  <c r="K504" i="6"/>
  <c r="J504" i="6"/>
  <c r="I504" i="6"/>
  <c r="H504" i="6"/>
  <c r="G504" i="6"/>
  <c r="F504" i="6"/>
  <c r="E504" i="6"/>
  <c r="D504" i="6"/>
  <c r="C504" i="6"/>
  <c r="B504" i="6"/>
  <c r="K503" i="6"/>
  <c r="J503" i="6"/>
  <c r="I503" i="6"/>
  <c r="H503" i="6"/>
  <c r="G503" i="6"/>
  <c r="F503" i="6"/>
  <c r="E503" i="6"/>
  <c r="D503" i="6"/>
  <c r="C503" i="6"/>
  <c r="B503" i="6"/>
  <c r="K502" i="6"/>
  <c r="J502" i="6"/>
  <c r="I502" i="6"/>
  <c r="H502" i="6"/>
  <c r="G502" i="6"/>
  <c r="F502" i="6"/>
  <c r="E502" i="6"/>
  <c r="D502" i="6"/>
  <c r="C502" i="6"/>
  <c r="B502" i="6"/>
  <c r="K501" i="6"/>
  <c r="J501" i="6"/>
  <c r="I501" i="6"/>
  <c r="H501" i="6"/>
  <c r="G501" i="6"/>
  <c r="F501" i="6"/>
  <c r="E501" i="6"/>
  <c r="D501" i="6"/>
  <c r="C501" i="6"/>
  <c r="B501" i="6"/>
  <c r="K500" i="6"/>
  <c r="J500" i="6"/>
  <c r="I500" i="6"/>
  <c r="H500" i="6"/>
  <c r="G500" i="6"/>
  <c r="F500" i="6"/>
  <c r="E500" i="6"/>
  <c r="D500" i="6"/>
  <c r="C500" i="6"/>
  <c r="B500" i="6"/>
  <c r="K499" i="6"/>
  <c r="J499" i="6"/>
  <c r="I499" i="6"/>
  <c r="H499" i="6"/>
  <c r="G499" i="6"/>
  <c r="F499" i="6"/>
  <c r="E499" i="6"/>
  <c r="D499" i="6"/>
  <c r="C499" i="6"/>
  <c r="B499" i="6"/>
  <c r="K498" i="6"/>
  <c r="J498" i="6"/>
  <c r="I498" i="6"/>
  <c r="H498" i="6"/>
  <c r="G498" i="6"/>
  <c r="F498" i="6"/>
  <c r="E498" i="6"/>
  <c r="D498" i="6"/>
  <c r="C498" i="6"/>
  <c r="B498" i="6"/>
  <c r="K497" i="6"/>
  <c r="J497" i="6"/>
  <c r="I497" i="6"/>
  <c r="H497" i="6"/>
  <c r="G497" i="6"/>
  <c r="F497" i="6"/>
  <c r="E497" i="6"/>
  <c r="D497" i="6"/>
  <c r="C497" i="6"/>
  <c r="B497" i="6"/>
  <c r="K496" i="6"/>
  <c r="J496" i="6"/>
  <c r="I496" i="6"/>
  <c r="H496" i="6"/>
  <c r="G496" i="6"/>
  <c r="F496" i="6"/>
  <c r="E496" i="6"/>
  <c r="D496" i="6"/>
  <c r="C496" i="6"/>
  <c r="B496" i="6"/>
  <c r="K495" i="6"/>
  <c r="J495" i="6"/>
  <c r="I495" i="6"/>
  <c r="H495" i="6"/>
  <c r="G495" i="6"/>
  <c r="F495" i="6"/>
  <c r="E495" i="6"/>
  <c r="D495" i="6"/>
  <c r="C495" i="6"/>
  <c r="B495" i="6"/>
  <c r="K494" i="6"/>
  <c r="J494" i="6"/>
  <c r="I494" i="6"/>
  <c r="H494" i="6"/>
  <c r="G494" i="6"/>
  <c r="F494" i="6"/>
  <c r="E494" i="6"/>
  <c r="D494" i="6"/>
  <c r="C494" i="6"/>
  <c r="B494" i="6"/>
  <c r="K493" i="6"/>
  <c r="J493" i="6"/>
  <c r="I493" i="6"/>
  <c r="H493" i="6"/>
  <c r="G493" i="6"/>
  <c r="F493" i="6"/>
  <c r="E493" i="6"/>
  <c r="D493" i="6"/>
  <c r="C493" i="6"/>
  <c r="B493" i="6"/>
  <c r="K492" i="6"/>
  <c r="J492" i="6"/>
  <c r="I492" i="6"/>
  <c r="H492" i="6"/>
  <c r="G492" i="6"/>
  <c r="F492" i="6"/>
  <c r="E492" i="6"/>
  <c r="D492" i="6"/>
  <c r="C492" i="6"/>
  <c r="B492" i="6"/>
  <c r="K491" i="6"/>
  <c r="J491" i="6"/>
  <c r="I491" i="6"/>
  <c r="H491" i="6"/>
  <c r="G491" i="6"/>
  <c r="F491" i="6"/>
  <c r="E491" i="6"/>
  <c r="D491" i="6"/>
  <c r="C491" i="6"/>
  <c r="B491" i="6"/>
  <c r="K490" i="6"/>
  <c r="J490" i="6"/>
  <c r="I490" i="6"/>
  <c r="H490" i="6"/>
  <c r="G490" i="6"/>
  <c r="F490" i="6"/>
  <c r="E490" i="6"/>
  <c r="D490" i="6"/>
  <c r="C490" i="6"/>
  <c r="B490" i="6"/>
  <c r="K489" i="6"/>
  <c r="J489" i="6"/>
  <c r="I489" i="6"/>
  <c r="H489" i="6"/>
  <c r="G489" i="6"/>
  <c r="F489" i="6"/>
  <c r="E489" i="6"/>
  <c r="D489" i="6"/>
  <c r="C489" i="6"/>
  <c r="B489" i="6"/>
  <c r="K488" i="6"/>
  <c r="J488" i="6"/>
  <c r="I488" i="6"/>
  <c r="H488" i="6"/>
  <c r="G488" i="6"/>
  <c r="F488" i="6"/>
  <c r="E488" i="6"/>
  <c r="D488" i="6"/>
  <c r="C488" i="6"/>
  <c r="B488" i="6"/>
  <c r="K487" i="6"/>
  <c r="J487" i="6"/>
  <c r="I487" i="6"/>
  <c r="H487" i="6"/>
  <c r="G487" i="6"/>
  <c r="F487" i="6"/>
  <c r="E487" i="6"/>
  <c r="D487" i="6"/>
  <c r="C487" i="6"/>
  <c r="B487" i="6"/>
  <c r="K486" i="6"/>
  <c r="J486" i="6"/>
  <c r="I486" i="6"/>
  <c r="H486" i="6"/>
  <c r="G486" i="6"/>
  <c r="F486" i="6"/>
  <c r="E486" i="6"/>
  <c r="D486" i="6"/>
  <c r="C486" i="6"/>
  <c r="B486" i="6"/>
  <c r="K485" i="6"/>
  <c r="J485" i="6"/>
  <c r="I485" i="6"/>
  <c r="H485" i="6"/>
  <c r="G485" i="6"/>
  <c r="F485" i="6"/>
  <c r="E485" i="6"/>
  <c r="D485" i="6"/>
  <c r="C485" i="6"/>
  <c r="B485" i="6"/>
  <c r="K484" i="6"/>
  <c r="J484" i="6"/>
  <c r="I484" i="6"/>
  <c r="H484" i="6"/>
  <c r="G484" i="6"/>
  <c r="F484" i="6"/>
  <c r="E484" i="6"/>
  <c r="D484" i="6"/>
  <c r="C484" i="6"/>
  <c r="B484" i="6"/>
  <c r="K483" i="6"/>
  <c r="J483" i="6"/>
  <c r="I483" i="6"/>
  <c r="H483" i="6"/>
  <c r="G483" i="6"/>
  <c r="F483" i="6"/>
  <c r="E483" i="6"/>
  <c r="D483" i="6"/>
  <c r="C483" i="6"/>
  <c r="B483" i="6"/>
  <c r="K482" i="6"/>
  <c r="J482" i="6"/>
  <c r="I482" i="6"/>
  <c r="H482" i="6"/>
  <c r="G482" i="6"/>
  <c r="F482" i="6"/>
  <c r="E482" i="6"/>
  <c r="D482" i="6"/>
  <c r="C482" i="6"/>
  <c r="B482" i="6"/>
  <c r="K481" i="6"/>
  <c r="J481" i="6"/>
  <c r="I481" i="6"/>
  <c r="H481" i="6"/>
  <c r="G481" i="6"/>
  <c r="F481" i="6"/>
  <c r="E481" i="6"/>
  <c r="D481" i="6"/>
  <c r="C481" i="6"/>
  <c r="B481" i="6"/>
  <c r="K480" i="6"/>
  <c r="J480" i="6"/>
  <c r="I480" i="6"/>
  <c r="H480" i="6"/>
  <c r="G480" i="6"/>
  <c r="F480" i="6"/>
  <c r="E480" i="6"/>
  <c r="D480" i="6"/>
  <c r="C480" i="6"/>
  <c r="B480" i="6"/>
  <c r="K479" i="6"/>
  <c r="J479" i="6"/>
  <c r="I479" i="6"/>
  <c r="H479" i="6"/>
  <c r="G479" i="6"/>
  <c r="F479" i="6"/>
  <c r="E479" i="6"/>
  <c r="D479" i="6"/>
  <c r="C479" i="6"/>
  <c r="B479" i="6"/>
  <c r="K478" i="6"/>
  <c r="J478" i="6"/>
  <c r="I478" i="6"/>
  <c r="H478" i="6"/>
  <c r="G478" i="6"/>
  <c r="F478" i="6"/>
  <c r="E478" i="6"/>
  <c r="D478" i="6"/>
  <c r="C478" i="6"/>
  <c r="B478" i="6"/>
  <c r="K477" i="6"/>
  <c r="J477" i="6"/>
  <c r="I477" i="6"/>
  <c r="H477" i="6"/>
  <c r="G477" i="6"/>
  <c r="F477" i="6"/>
  <c r="E477" i="6"/>
  <c r="D477" i="6"/>
  <c r="C477" i="6"/>
  <c r="B477" i="6"/>
  <c r="K476" i="6"/>
  <c r="J476" i="6"/>
  <c r="I476" i="6"/>
  <c r="H476" i="6"/>
  <c r="G476" i="6"/>
  <c r="F476" i="6"/>
  <c r="E476" i="6"/>
  <c r="D476" i="6"/>
  <c r="C476" i="6"/>
  <c r="B476" i="6"/>
  <c r="K475" i="6"/>
  <c r="J475" i="6"/>
  <c r="I475" i="6"/>
  <c r="H475" i="6"/>
  <c r="G475" i="6"/>
  <c r="F475" i="6"/>
  <c r="E475" i="6"/>
  <c r="D475" i="6"/>
  <c r="C475" i="6"/>
  <c r="B475" i="6"/>
  <c r="K474" i="6"/>
  <c r="J474" i="6"/>
  <c r="I474" i="6"/>
  <c r="H474" i="6"/>
  <c r="G474" i="6"/>
  <c r="F474" i="6"/>
  <c r="E474" i="6"/>
  <c r="D474" i="6"/>
  <c r="C474" i="6"/>
  <c r="B474" i="6"/>
  <c r="K473" i="6"/>
  <c r="J473" i="6"/>
  <c r="I473" i="6"/>
  <c r="H473" i="6"/>
  <c r="G473" i="6"/>
  <c r="F473" i="6"/>
  <c r="E473" i="6"/>
  <c r="D473" i="6"/>
  <c r="C473" i="6"/>
  <c r="B473" i="6"/>
  <c r="K472" i="6"/>
  <c r="J472" i="6"/>
  <c r="I472" i="6"/>
  <c r="H472" i="6"/>
  <c r="G472" i="6"/>
  <c r="F472" i="6"/>
  <c r="E472" i="6"/>
  <c r="D472" i="6"/>
  <c r="C472" i="6"/>
  <c r="B472" i="6"/>
  <c r="K471" i="6"/>
  <c r="J471" i="6"/>
  <c r="I471" i="6"/>
  <c r="H471" i="6"/>
  <c r="G471" i="6"/>
  <c r="F471" i="6"/>
  <c r="E471" i="6"/>
  <c r="D471" i="6"/>
  <c r="C471" i="6"/>
  <c r="B471" i="6"/>
  <c r="K470" i="6"/>
  <c r="J470" i="6"/>
  <c r="I470" i="6"/>
  <c r="H470" i="6"/>
  <c r="G470" i="6"/>
  <c r="F470" i="6"/>
  <c r="E470" i="6"/>
  <c r="D470" i="6"/>
  <c r="C470" i="6"/>
  <c r="B470" i="6"/>
  <c r="K469" i="6"/>
  <c r="J469" i="6"/>
  <c r="I469" i="6"/>
  <c r="H469" i="6"/>
  <c r="G469" i="6"/>
  <c r="F469" i="6"/>
  <c r="E469" i="6"/>
  <c r="D469" i="6"/>
  <c r="C469" i="6"/>
  <c r="B469" i="6"/>
  <c r="K468" i="6"/>
  <c r="J468" i="6"/>
  <c r="I468" i="6"/>
  <c r="H468" i="6"/>
  <c r="G468" i="6"/>
  <c r="F468" i="6"/>
  <c r="E468" i="6"/>
  <c r="D468" i="6"/>
  <c r="C468" i="6"/>
  <c r="B468" i="6"/>
  <c r="K467" i="6"/>
  <c r="J467" i="6"/>
  <c r="I467" i="6"/>
  <c r="H467" i="6"/>
  <c r="G467" i="6"/>
  <c r="F467" i="6"/>
  <c r="E467" i="6"/>
  <c r="D467" i="6"/>
  <c r="C467" i="6"/>
  <c r="B467" i="6"/>
  <c r="K466" i="6"/>
  <c r="J466" i="6"/>
  <c r="I466" i="6"/>
  <c r="H466" i="6"/>
  <c r="G466" i="6"/>
  <c r="F466" i="6"/>
  <c r="E466" i="6"/>
  <c r="D466" i="6"/>
  <c r="C466" i="6"/>
  <c r="B466" i="6"/>
  <c r="K465" i="6"/>
  <c r="J465" i="6"/>
  <c r="I465" i="6"/>
  <c r="H465" i="6"/>
  <c r="G465" i="6"/>
  <c r="F465" i="6"/>
  <c r="E465" i="6"/>
  <c r="D465" i="6"/>
  <c r="C465" i="6"/>
  <c r="B465" i="6"/>
  <c r="K464" i="6"/>
  <c r="J464" i="6"/>
  <c r="I464" i="6"/>
  <c r="H464" i="6"/>
  <c r="G464" i="6"/>
  <c r="F464" i="6"/>
  <c r="E464" i="6"/>
  <c r="D464" i="6"/>
  <c r="C464" i="6"/>
  <c r="B464" i="6"/>
  <c r="K463" i="6"/>
  <c r="J463" i="6"/>
  <c r="I463" i="6"/>
  <c r="H463" i="6"/>
  <c r="G463" i="6"/>
  <c r="F463" i="6"/>
  <c r="E463" i="6"/>
  <c r="D463" i="6"/>
  <c r="C463" i="6"/>
  <c r="B463" i="6"/>
  <c r="K462" i="6"/>
  <c r="J462" i="6"/>
  <c r="I462" i="6"/>
  <c r="H462" i="6"/>
  <c r="G462" i="6"/>
  <c r="F462" i="6"/>
  <c r="E462" i="6"/>
  <c r="D462" i="6"/>
  <c r="C462" i="6"/>
  <c r="B462" i="6"/>
  <c r="K461" i="6"/>
  <c r="J461" i="6"/>
  <c r="I461" i="6"/>
  <c r="H461" i="6"/>
  <c r="G461" i="6"/>
  <c r="F461" i="6"/>
  <c r="E461" i="6"/>
  <c r="D461" i="6"/>
  <c r="C461" i="6"/>
  <c r="B461" i="6"/>
  <c r="K460" i="6"/>
  <c r="J460" i="6"/>
  <c r="I460" i="6"/>
  <c r="H460" i="6"/>
  <c r="G460" i="6"/>
  <c r="F460" i="6"/>
  <c r="E460" i="6"/>
  <c r="D460" i="6"/>
  <c r="C460" i="6"/>
  <c r="B460" i="6"/>
  <c r="K459" i="6"/>
  <c r="J459" i="6"/>
  <c r="I459" i="6"/>
  <c r="H459" i="6"/>
  <c r="G459" i="6"/>
  <c r="F459" i="6"/>
  <c r="E459" i="6"/>
  <c r="D459" i="6"/>
  <c r="C459" i="6"/>
  <c r="B459" i="6"/>
  <c r="K458" i="6"/>
  <c r="J458" i="6"/>
  <c r="I458" i="6"/>
  <c r="H458" i="6"/>
  <c r="G458" i="6"/>
  <c r="F458" i="6"/>
  <c r="E458" i="6"/>
  <c r="D458" i="6"/>
  <c r="C458" i="6"/>
  <c r="B458" i="6"/>
  <c r="K457" i="6"/>
  <c r="J457" i="6"/>
  <c r="I457" i="6"/>
  <c r="H457" i="6"/>
  <c r="G457" i="6"/>
  <c r="F457" i="6"/>
  <c r="E457" i="6"/>
  <c r="D457" i="6"/>
  <c r="C457" i="6"/>
  <c r="B457" i="6"/>
  <c r="K456" i="6"/>
  <c r="J456" i="6"/>
  <c r="I456" i="6"/>
  <c r="H456" i="6"/>
  <c r="G456" i="6"/>
  <c r="F456" i="6"/>
  <c r="E456" i="6"/>
  <c r="D456" i="6"/>
  <c r="C456" i="6"/>
  <c r="B456" i="6"/>
  <c r="K455" i="6"/>
  <c r="J455" i="6"/>
  <c r="I455" i="6"/>
  <c r="H455" i="6"/>
  <c r="G455" i="6"/>
  <c r="F455" i="6"/>
  <c r="E455" i="6"/>
  <c r="D455" i="6"/>
  <c r="C455" i="6"/>
  <c r="B455" i="6"/>
  <c r="K454" i="6"/>
  <c r="J454" i="6"/>
  <c r="I454" i="6"/>
  <c r="H454" i="6"/>
  <c r="G454" i="6"/>
  <c r="F454" i="6"/>
  <c r="E454" i="6"/>
  <c r="D454" i="6"/>
  <c r="C454" i="6"/>
  <c r="B454" i="6"/>
  <c r="K453" i="6"/>
  <c r="J453" i="6"/>
  <c r="I453" i="6"/>
  <c r="H453" i="6"/>
  <c r="G453" i="6"/>
  <c r="F453" i="6"/>
  <c r="E453" i="6"/>
  <c r="D453" i="6"/>
  <c r="C453" i="6"/>
  <c r="B453" i="6"/>
  <c r="K452" i="6"/>
  <c r="J452" i="6"/>
  <c r="I452" i="6"/>
  <c r="H452" i="6"/>
  <c r="G452" i="6"/>
  <c r="F452" i="6"/>
  <c r="E452" i="6"/>
  <c r="D452" i="6"/>
  <c r="C452" i="6"/>
  <c r="B452" i="6"/>
  <c r="K451" i="6"/>
  <c r="J451" i="6"/>
  <c r="I451" i="6"/>
  <c r="H451" i="6"/>
  <c r="G451" i="6"/>
  <c r="F451" i="6"/>
  <c r="E451" i="6"/>
  <c r="D451" i="6"/>
  <c r="C451" i="6"/>
  <c r="B451" i="6"/>
  <c r="K450" i="6"/>
  <c r="J450" i="6"/>
  <c r="I450" i="6"/>
  <c r="H450" i="6"/>
  <c r="G450" i="6"/>
  <c r="F450" i="6"/>
  <c r="E450" i="6"/>
  <c r="D450" i="6"/>
  <c r="C450" i="6"/>
  <c r="B450" i="6"/>
  <c r="K449" i="6"/>
  <c r="J449" i="6"/>
  <c r="I449" i="6"/>
  <c r="H449" i="6"/>
  <c r="G449" i="6"/>
  <c r="F449" i="6"/>
  <c r="E449" i="6"/>
  <c r="D449" i="6"/>
  <c r="C449" i="6"/>
  <c r="B449" i="6"/>
  <c r="K448" i="6"/>
  <c r="J448" i="6"/>
  <c r="I448" i="6"/>
  <c r="H448" i="6"/>
  <c r="G448" i="6"/>
  <c r="F448" i="6"/>
  <c r="E448" i="6"/>
  <c r="D448" i="6"/>
  <c r="C448" i="6"/>
  <c r="B448" i="6"/>
  <c r="K447" i="6"/>
  <c r="J447" i="6"/>
  <c r="I447" i="6"/>
  <c r="H447" i="6"/>
  <c r="G447" i="6"/>
  <c r="F447" i="6"/>
  <c r="E447" i="6"/>
  <c r="D447" i="6"/>
  <c r="C447" i="6"/>
  <c r="B447" i="6"/>
  <c r="K446" i="6"/>
  <c r="J446" i="6"/>
  <c r="I446" i="6"/>
  <c r="H446" i="6"/>
  <c r="G446" i="6"/>
  <c r="F446" i="6"/>
  <c r="E446" i="6"/>
  <c r="D446" i="6"/>
  <c r="C446" i="6"/>
  <c r="B446" i="6"/>
  <c r="K445" i="6"/>
  <c r="J445" i="6"/>
  <c r="I445" i="6"/>
  <c r="H445" i="6"/>
  <c r="G445" i="6"/>
  <c r="F445" i="6"/>
  <c r="E445" i="6"/>
  <c r="D445" i="6"/>
  <c r="C445" i="6"/>
  <c r="B445" i="6"/>
  <c r="K444" i="6"/>
  <c r="J444" i="6"/>
  <c r="I444" i="6"/>
  <c r="H444" i="6"/>
  <c r="G444" i="6"/>
  <c r="F444" i="6"/>
  <c r="E444" i="6"/>
  <c r="D444" i="6"/>
  <c r="C444" i="6"/>
  <c r="B444" i="6"/>
  <c r="K443" i="6"/>
  <c r="J443" i="6"/>
  <c r="I443" i="6"/>
  <c r="H443" i="6"/>
  <c r="G443" i="6"/>
  <c r="F443" i="6"/>
  <c r="E443" i="6"/>
  <c r="D443" i="6"/>
  <c r="C443" i="6"/>
  <c r="B443" i="6"/>
  <c r="K442" i="6"/>
  <c r="J442" i="6"/>
  <c r="I442" i="6"/>
  <c r="H442" i="6"/>
  <c r="G442" i="6"/>
  <c r="F442" i="6"/>
  <c r="E442" i="6"/>
  <c r="D442" i="6"/>
  <c r="C442" i="6"/>
  <c r="B442" i="6"/>
  <c r="K441" i="6"/>
  <c r="J441" i="6"/>
  <c r="I441" i="6"/>
  <c r="H441" i="6"/>
  <c r="G441" i="6"/>
  <c r="F441" i="6"/>
  <c r="E441" i="6"/>
  <c r="D441" i="6"/>
  <c r="C441" i="6"/>
  <c r="B441" i="6"/>
  <c r="K440" i="6"/>
  <c r="J440" i="6"/>
  <c r="I440" i="6"/>
  <c r="H440" i="6"/>
  <c r="G440" i="6"/>
  <c r="F440" i="6"/>
  <c r="E440" i="6"/>
  <c r="D440" i="6"/>
  <c r="C440" i="6"/>
  <c r="B440" i="6"/>
  <c r="K439" i="6"/>
  <c r="J439" i="6"/>
  <c r="I439" i="6"/>
  <c r="H439" i="6"/>
  <c r="G439" i="6"/>
  <c r="F439" i="6"/>
  <c r="E439" i="6"/>
  <c r="D439" i="6"/>
  <c r="C439" i="6"/>
  <c r="B439" i="6"/>
  <c r="K438" i="6"/>
  <c r="J438" i="6"/>
  <c r="I438" i="6"/>
  <c r="H438" i="6"/>
  <c r="G438" i="6"/>
  <c r="F438" i="6"/>
  <c r="E438" i="6"/>
  <c r="D438" i="6"/>
  <c r="C438" i="6"/>
  <c r="B438" i="6"/>
  <c r="K437" i="6"/>
  <c r="J437" i="6"/>
  <c r="I437" i="6"/>
  <c r="H437" i="6"/>
  <c r="G437" i="6"/>
  <c r="F437" i="6"/>
  <c r="E437" i="6"/>
  <c r="D437" i="6"/>
  <c r="C437" i="6"/>
  <c r="B437" i="6"/>
  <c r="K436" i="6"/>
  <c r="J436" i="6"/>
  <c r="I436" i="6"/>
  <c r="H436" i="6"/>
  <c r="G436" i="6"/>
  <c r="F436" i="6"/>
  <c r="E436" i="6"/>
  <c r="D436" i="6"/>
  <c r="C436" i="6"/>
  <c r="B436" i="6"/>
  <c r="K435" i="6"/>
  <c r="J435" i="6"/>
  <c r="I435" i="6"/>
  <c r="H435" i="6"/>
  <c r="G435" i="6"/>
  <c r="F435" i="6"/>
  <c r="E435" i="6"/>
  <c r="D435" i="6"/>
  <c r="C435" i="6"/>
  <c r="B435" i="6"/>
  <c r="K434" i="6"/>
  <c r="J434" i="6"/>
  <c r="I434" i="6"/>
  <c r="H434" i="6"/>
  <c r="G434" i="6"/>
  <c r="F434" i="6"/>
  <c r="E434" i="6"/>
  <c r="D434" i="6"/>
  <c r="C434" i="6"/>
  <c r="B434" i="6"/>
  <c r="K433" i="6"/>
  <c r="J433" i="6"/>
  <c r="I433" i="6"/>
  <c r="H433" i="6"/>
  <c r="G433" i="6"/>
  <c r="F433" i="6"/>
  <c r="E433" i="6"/>
  <c r="D433" i="6"/>
  <c r="C433" i="6"/>
  <c r="B433" i="6"/>
  <c r="K432" i="6"/>
  <c r="J432" i="6"/>
  <c r="I432" i="6"/>
  <c r="H432" i="6"/>
  <c r="G432" i="6"/>
  <c r="F432" i="6"/>
  <c r="E432" i="6"/>
  <c r="D432" i="6"/>
  <c r="C432" i="6"/>
  <c r="B432" i="6"/>
  <c r="K431" i="6"/>
  <c r="J431" i="6"/>
  <c r="I431" i="6"/>
  <c r="H431" i="6"/>
  <c r="G431" i="6"/>
  <c r="F431" i="6"/>
  <c r="E431" i="6"/>
  <c r="D431" i="6"/>
  <c r="C431" i="6"/>
  <c r="B431" i="6"/>
  <c r="K430" i="6"/>
  <c r="J430" i="6"/>
  <c r="I430" i="6"/>
  <c r="H430" i="6"/>
  <c r="G430" i="6"/>
  <c r="F430" i="6"/>
  <c r="E430" i="6"/>
  <c r="D430" i="6"/>
  <c r="C430" i="6"/>
  <c r="B430" i="6"/>
  <c r="K429" i="6"/>
  <c r="J429" i="6"/>
  <c r="I429" i="6"/>
  <c r="H429" i="6"/>
  <c r="G429" i="6"/>
  <c r="F429" i="6"/>
  <c r="E429" i="6"/>
  <c r="D429" i="6"/>
  <c r="C429" i="6"/>
  <c r="B429" i="6"/>
  <c r="K428" i="6"/>
  <c r="J428" i="6"/>
  <c r="I428" i="6"/>
  <c r="H428" i="6"/>
  <c r="G428" i="6"/>
  <c r="F428" i="6"/>
  <c r="E428" i="6"/>
  <c r="D428" i="6"/>
  <c r="C428" i="6"/>
  <c r="B428" i="6"/>
  <c r="K427" i="6"/>
  <c r="J427" i="6"/>
  <c r="I427" i="6"/>
  <c r="H427" i="6"/>
  <c r="G427" i="6"/>
  <c r="F427" i="6"/>
  <c r="E427" i="6"/>
  <c r="D427" i="6"/>
  <c r="C427" i="6"/>
  <c r="B427" i="6"/>
  <c r="K426" i="6"/>
  <c r="J426" i="6"/>
  <c r="I426" i="6"/>
  <c r="H426" i="6"/>
  <c r="G426" i="6"/>
  <c r="F426" i="6"/>
  <c r="E426" i="6"/>
  <c r="D426" i="6"/>
  <c r="C426" i="6"/>
  <c r="B426" i="6"/>
  <c r="K425" i="6"/>
  <c r="J425" i="6"/>
  <c r="I425" i="6"/>
  <c r="H425" i="6"/>
  <c r="G425" i="6"/>
  <c r="F425" i="6"/>
  <c r="E425" i="6"/>
  <c r="D425" i="6"/>
  <c r="C425" i="6"/>
  <c r="B425" i="6"/>
  <c r="K424" i="6"/>
  <c r="J424" i="6"/>
  <c r="I424" i="6"/>
  <c r="H424" i="6"/>
  <c r="G424" i="6"/>
  <c r="F424" i="6"/>
  <c r="E424" i="6"/>
  <c r="D424" i="6"/>
  <c r="C424" i="6"/>
  <c r="B424" i="6"/>
  <c r="K423" i="6"/>
  <c r="J423" i="6"/>
  <c r="I423" i="6"/>
  <c r="H423" i="6"/>
  <c r="G423" i="6"/>
  <c r="F423" i="6"/>
  <c r="E423" i="6"/>
  <c r="D423" i="6"/>
  <c r="C423" i="6"/>
  <c r="B423" i="6"/>
  <c r="K422" i="6"/>
  <c r="J422" i="6"/>
  <c r="I422" i="6"/>
  <c r="H422" i="6"/>
  <c r="G422" i="6"/>
  <c r="F422" i="6"/>
  <c r="E422" i="6"/>
  <c r="D422" i="6"/>
  <c r="C422" i="6"/>
  <c r="B422" i="6"/>
  <c r="K421" i="6"/>
  <c r="J421" i="6"/>
  <c r="I421" i="6"/>
  <c r="H421" i="6"/>
  <c r="G421" i="6"/>
  <c r="F421" i="6"/>
  <c r="E421" i="6"/>
  <c r="D421" i="6"/>
  <c r="C421" i="6"/>
  <c r="B421" i="6"/>
  <c r="K420" i="6"/>
  <c r="J420" i="6"/>
  <c r="I420" i="6"/>
  <c r="H420" i="6"/>
  <c r="G420" i="6"/>
  <c r="F420" i="6"/>
  <c r="E420" i="6"/>
  <c r="D420" i="6"/>
  <c r="C420" i="6"/>
  <c r="B420" i="6"/>
  <c r="K419" i="6"/>
  <c r="J419" i="6"/>
  <c r="I419" i="6"/>
  <c r="H419" i="6"/>
  <c r="G419" i="6"/>
  <c r="F419" i="6"/>
  <c r="E419" i="6"/>
  <c r="D419" i="6"/>
  <c r="C419" i="6"/>
  <c r="B419" i="6"/>
  <c r="K418" i="6"/>
  <c r="J418" i="6"/>
  <c r="I418" i="6"/>
  <c r="H418" i="6"/>
  <c r="G418" i="6"/>
  <c r="F418" i="6"/>
  <c r="E418" i="6"/>
  <c r="D418" i="6"/>
  <c r="C418" i="6"/>
  <c r="B418" i="6"/>
  <c r="K417" i="6"/>
  <c r="J417" i="6"/>
  <c r="I417" i="6"/>
  <c r="H417" i="6"/>
  <c r="G417" i="6"/>
  <c r="F417" i="6"/>
  <c r="E417" i="6"/>
  <c r="D417" i="6"/>
  <c r="C417" i="6"/>
  <c r="B417" i="6"/>
  <c r="K416" i="6"/>
  <c r="J416" i="6"/>
  <c r="I416" i="6"/>
  <c r="H416" i="6"/>
  <c r="G416" i="6"/>
  <c r="F416" i="6"/>
  <c r="E416" i="6"/>
  <c r="D416" i="6"/>
  <c r="C416" i="6"/>
  <c r="B416" i="6"/>
  <c r="K415" i="6"/>
  <c r="J415" i="6"/>
  <c r="I415" i="6"/>
  <c r="H415" i="6"/>
  <c r="G415" i="6"/>
  <c r="F415" i="6"/>
  <c r="E415" i="6"/>
  <c r="D415" i="6"/>
  <c r="C415" i="6"/>
  <c r="B415" i="6"/>
  <c r="K414" i="6"/>
  <c r="J414" i="6"/>
  <c r="I414" i="6"/>
  <c r="H414" i="6"/>
  <c r="G414" i="6"/>
  <c r="F414" i="6"/>
  <c r="E414" i="6"/>
  <c r="D414" i="6"/>
  <c r="C414" i="6"/>
  <c r="B414" i="6"/>
  <c r="K413" i="6"/>
  <c r="J413" i="6"/>
  <c r="I413" i="6"/>
  <c r="H413" i="6"/>
  <c r="G413" i="6"/>
  <c r="F413" i="6"/>
  <c r="E413" i="6"/>
  <c r="D413" i="6"/>
  <c r="C413" i="6"/>
  <c r="B413" i="6"/>
  <c r="K412" i="6"/>
  <c r="J412" i="6"/>
  <c r="I412" i="6"/>
  <c r="H412" i="6"/>
  <c r="G412" i="6"/>
  <c r="F412" i="6"/>
  <c r="E412" i="6"/>
  <c r="D412" i="6"/>
  <c r="C412" i="6"/>
  <c r="B412" i="6"/>
  <c r="K411" i="6"/>
  <c r="J411" i="6"/>
  <c r="I411" i="6"/>
  <c r="H411" i="6"/>
  <c r="G411" i="6"/>
  <c r="F411" i="6"/>
  <c r="E411" i="6"/>
  <c r="D411" i="6"/>
  <c r="C411" i="6"/>
  <c r="B411" i="6"/>
  <c r="K410" i="6"/>
  <c r="J410" i="6"/>
  <c r="I410" i="6"/>
  <c r="H410" i="6"/>
  <c r="G410" i="6"/>
  <c r="F410" i="6"/>
  <c r="E410" i="6"/>
  <c r="D410" i="6"/>
  <c r="C410" i="6"/>
  <c r="B410" i="6"/>
  <c r="K409" i="6"/>
  <c r="J409" i="6"/>
  <c r="I409" i="6"/>
  <c r="H409" i="6"/>
  <c r="G409" i="6"/>
  <c r="F409" i="6"/>
  <c r="E409" i="6"/>
  <c r="D409" i="6"/>
  <c r="C409" i="6"/>
  <c r="B409" i="6"/>
  <c r="K408" i="6"/>
  <c r="J408" i="6"/>
  <c r="I408" i="6"/>
  <c r="H408" i="6"/>
  <c r="G408" i="6"/>
  <c r="F408" i="6"/>
  <c r="E408" i="6"/>
  <c r="D408" i="6"/>
  <c r="C408" i="6"/>
  <c r="B408" i="6"/>
  <c r="K407" i="6"/>
  <c r="J407" i="6"/>
  <c r="I407" i="6"/>
  <c r="H407" i="6"/>
  <c r="G407" i="6"/>
  <c r="F407" i="6"/>
  <c r="E407" i="6"/>
  <c r="D407" i="6"/>
  <c r="C407" i="6"/>
  <c r="B407" i="6"/>
  <c r="K406" i="6"/>
  <c r="J406" i="6"/>
  <c r="I406" i="6"/>
  <c r="H406" i="6"/>
  <c r="G406" i="6"/>
  <c r="F406" i="6"/>
  <c r="E406" i="6"/>
  <c r="D406" i="6"/>
  <c r="C406" i="6"/>
  <c r="B406" i="6"/>
  <c r="K405" i="6"/>
  <c r="J405" i="6"/>
  <c r="I405" i="6"/>
  <c r="H405" i="6"/>
  <c r="G405" i="6"/>
  <c r="F405" i="6"/>
  <c r="E405" i="6"/>
  <c r="D405" i="6"/>
  <c r="C405" i="6"/>
  <c r="B405" i="6"/>
  <c r="K404" i="6"/>
  <c r="J404" i="6"/>
  <c r="I404" i="6"/>
  <c r="H404" i="6"/>
  <c r="G404" i="6"/>
  <c r="F404" i="6"/>
  <c r="E404" i="6"/>
  <c r="D404" i="6"/>
  <c r="C404" i="6"/>
  <c r="B404" i="6"/>
  <c r="K403" i="6"/>
  <c r="J403" i="6"/>
  <c r="I403" i="6"/>
  <c r="H403" i="6"/>
  <c r="G403" i="6"/>
  <c r="F403" i="6"/>
  <c r="E403" i="6"/>
  <c r="D403" i="6"/>
  <c r="C403" i="6"/>
  <c r="B403" i="6"/>
  <c r="K402" i="6"/>
  <c r="J402" i="6"/>
  <c r="I402" i="6"/>
  <c r="H402" i="6"/>
  <c r="G402" i="6"/>
  <c r="F402" i="6"/>
  <c r="E402" i="6"/>
  <c r="D402" i="6"/>
  <c r="C402" i="6"/>
  <c r="B402" i="6"/>
  <c r="K401" i="6"/>
  <c r="J401" i="6"/>
  <c r="I401" i="6"/>
  <c r="H401" i="6"/>
  <c r="G401" i="6"/>
  <c r="F401" i="6"/>
  <c r="E401" i="6"/>
  <c r="D401" i="6"/>
  <c r="C401" i="6"/>
  <c r="B401" i="6"/>
  <c r="K400" i="6"/>
  <c r="J400" i="6"/>
  <c r="I400" i="6"/>
  <c r="H400" i="6"/>
  <c r="G400" i="6"/>
  <c r="F400" i="6"/>
  <c r="E400" i="6"/>
  <c r="D400" i="6"/>
  <c r="C400" i="6"/>
  <c r="B400" i="6"/>
  <c r="K399" i="6"/>
  <c r="J399" i="6"/>
  <c r="I399" i="6"/>
  <c r="H399" i="6"/>
  <c r="G399" i="6"/>
  <c r="F399" i="6"/>
  <c r="E399" i="6"/>
  <c r="D399" i="6"/>
  <c r="C399" i="6"/>
  <c r="B399" i="6"/>
  <c r="K398" i="6"/>
  <c r="J398" i="6"/>
  <c r="I398" i="6"/>
  <c r="H398" i="6"/>
  <c r="G398" i="6"/>
  <c r="F398" i="6"/>
  <c r="E398" i="6"/>
  <c r="D398" i="6"/>
  <c r="C398" i="6"/>
  <c r="B398" i="6"/>
  <c r="K397" i="6"/>
  <c r="J397" i="6"/>
  <c r="I397" i="6"/>
  <c r="H397" i="6"/>
  <c r="G397" i="6"/>
  <c r="F397" i="6"/>
  <c r="E397" i="6"/>
  <c r="D397" i="6"/>
  <c r="C397" i="6"/>
  <c r="B397" i="6"/>
  <c r="K396" i="6"/>
  <c r="J396" i="6"/>
  <c r="I396" i="6"/>
  <c r="H396" i="6"/>
  <c r="G396" i="6"/>
  <c r="F396" i="6"/>
  <c r="E396" i="6"/>
  <c r="D396" i="6"/>
  <c r="C396" i="6"/>
  <c r="B396" i="6"/>
  <c r="K395" i="6"/>
  <c r="J395" i="6"/>
  <c r="I395" i="6"/>
  <c r="H395" i="6"/>
  <c r="G395" i="6"/>
  <c r="F395" i="6"/>
  <c r="E395" i="6"/>
  <c r="D395" i="6"/>
  <c r="C395" i="6"/>
  <c r="B395" i="6"/>
  <c r="K394" i="6"/>
  <c r="J394" i="6"/>
  <c r="I394" i="6"/>
  <c r="H394" i="6"/>
  <c r="G394" i="6"/>
  <c r="F394" i="6"/>
  <c r="E394" i="6"/>
  <c r="D394" i="6"/>
  <c r="C394" i="6"/>
  <c r="B394" i="6"/>
  <c r="K393" i="6"/>
  <c r="J393" i="6"/>
  <c r="I393" i="6"/>
  <c r="H393" i="6"/>
  <c r="G393" i="6"/>
  <c r="F393" i="6"/>
  <c r="E393" i="6"/>
  <c r="D393" i="6"/>
  <c r="C393" i="6"/>
  <c r="B393" i="6"/>
  <c r="K392" i="6"/>
  <c r="J392" i="6"/>
  <c r="I392" i="6"/>
  <c r="H392" i="6"/>
  <c r="G392" i="6"/>
  <c r="F392" i="6"/>
  <c r="E392" i="6"/>
  <c r="D392" i="6"/>
  <c r="C392" i="6"/>
  <c r="B392" i="6"/>
  <c r="K391" i="6"/>
  <c r="J391" i="6"/>
  <c r="I391" i="6"/>
  <c r="H391" i="6"/>
  <c r="G391" i="6"/>
  <c r="F391" i="6"/>
  <c r="E391" i="6"/>
  <c r="D391" i="6"/>
  <c r="C391" i="6"/>
  <c r="B391" i="6"/>
  <c r="K390" i="6"/>
  <c r="J390" i="6"/>
  <c r="I390" i="6"/>
  <c r="H390" i="6"/>
  <c r="G390" i="6"/>
  <c r="F390" i="6"/>
  <c r="E390" i="6"/>
  <c r="D390" i="6"/>
  <c r="C390" i="6"/>
  <c r="B390" i="6"/>
  <c r="K389" i="6"/>
  <c r="J389" i="6"/>
  <c r="I389" i="6"/>
  <c r="H389" i="6"/>
  <c r="G389" i="6"/>
  <c r="F389" i="6"/>
  <c r="E389" i="6"/>
  <c r="D389" i="6"/>
  <c r="C389" i="6"/>
  <c r="B389" i="6"/>
  <c r="K388" i="6"/>
  <c r="J388" i="6"/>
  <c r="I388" i="6"/>
  <c r="H388" i="6"/>
  <c r="G388" i="6"/>
  <c r="F388" i="6"/>
  <c r="E388" i="6"/>
  <c r="D388" i="6"/>
  <c r="C388" i="6"/>
  <c r="B388" i="6"/>
  <c r="K387" i="6"/>
  <c r="J387" i="6"/>
  <c r="I387" i="6"/>
  <c r="H387" i="6"/>
  <c r="G387" i="6"/>
  <c r="F387" i="6"/>
  <c r="E387" i="6"/>
  <c r="D387" i="6"/>
  <c r="C387" i="6"/>
  <c r="B387" i="6"/>
  <c r="K386" i="6"/>
  <c r="J386" i="6"/>
  <c r="I386" i="6"/>
  <c r="H386" i="6"/>
  <c r="G386" i="6"/>
  <c r="F386" i="6"/>
  <c r="E386" i="6"/>
  <c r="D386" i="6"/>
  <c r="C386" i="6"/>
  <c r="B386" i="6"/>
  <c r="K385" i="6"/>
  <c r="J385" i="6"/>
  <c r="I385" i="6"/>
  <c r="H385" i="6"/>
  <c r="G385" i="6"/>
  <c r="F385" i="6"/>
  <c r="E385" i="6"/>
  <c r="D385" i="6"/>
  <c r="C385" i="6"/>
  <c r="B385" i="6"/>
  <c r="K384" i="6"/>
  <c r="J384" i="6"/>
  <c r="I384" i="6"/>
  <c r="H384" i="6"/>
  <c r="G384" i="6"/>
  <c r="F384" i="6"/>
  <c r="E384" i="6"/>
  <c r="D384" i="6"/>
  <c r="C384" i="6"/>
  <c r="B384" i="6"/>
  <c r="K383" i="6"/>
  <c r="J383" i="6"/>
  <c r="I383" i="6"/>
  <c r="H383" i="6"/>
  <c r="G383" i="6"/>
  <c r="F383" i="6"/>
  <c r="E383" i="6"/>
  <c r="D383" i="6"/>
  <c r="C383" i="6"/>
  <c r="B383" i="6"/>
  <c r="K382" i="6"/>
  <c r="J382" i="6"/>
  <c r="I382" i="6"/>
  <c r="H382" i="6"/>
  <c r="G382" i="6"/>
  <c r="F382" i="6"/>
  <c r="E382" i="6"/>
  <c r="D382" i="6"/>
  <c r="C382" i="6"/>
  <c r="B382" i="6"/>
  <c r="K381" i="6"/>
  <c r="J381" i="6"/>
  <c r="I381" i="6"/>
  <c r="H381" i="6"/>
  <c r="G381" i="6"/>
  <c r="F381" i="6"/>
  <c r="E381" i="6"/>
  <c r="D381" i="6"/>
  <c r="C381" i="6"/>
  <c r="B381" i="6"/>
  <c r="K380" i="6"/>
  <c r="J380" i="6"/>
  <c r="I380" i="6"/>
  <c r="H380" i="6"/>
  <c r="G380" i="6"/>
  <c r="F380" i="6"/>
  <c r="E380" i="6"/>
  <c r="D380" i="6"/>
  <c r="C380" i="6"/>
  <c r="B380" i="6"/>
  <c r="K379" i="6"/>
  <c r="J379" i="6"/>
  <c r="I379" i="6"/>
  <c r="H379" i="6"/>
  <c r="G379" i="6"/>
  <c r="F379" i="6"/>
  <c r="E379" i="6"/>
  <c r="D379" i="6"/>
  <c r="C379" i="6"/>
  <c r="B379" i="6"/>
  <c r="K378" i="6"/>
  <c r="J378" i="6"/>
  <c r="I378" i="6"/>
  <c r="H378" i="6"/>
  <c r="G378" i="6"/>
  <c r="F378" i="6"/>
  <c r="E378" i="6"/>
  <c r="D378" i="6"/>
  <c r="C378" i="6"/>
  <c r="B378" i="6"/>
  <c r="K377" i="6"/>
  <c r="J377" i="6"/>
  <c r="I377" i="6"/>
  <c r="H377" i="6"/>
  <c r="G377" i="6"/>
  <c r="F377" i="6"/>
  <c r="E377" i="6"/>
  <c r="D377" i="6"/>
  <c r="C377" i="6"/>
  <c r="B377" i="6"/>
  <c r="K376" i="6"/>
  <c r="J376" i="6"/>
  <c r="I376" i="6"/>
  <c r="H376" i="6"/>
  <c r="G376" i="6"/>
  <c r="F376" i="6"/>
  <c r="E376" i="6"/>
  <c r="D376" i="6"/>
  <c r="C376" i="6"/>
  <c r="B376" i="6"/>
  <c r="K375" i="6"/>
  <c r="J375" i="6"/>
  <c r="I375" i="6"/>
  <c r="H375" i="6"/>
  <c r="G375" i="6"/>
  <c r="F375" i="6"/>
  <c r="E375" i="6"/>
  <c r="D375" i="6"/>
  <c r="C375" i="6"/>
  <c r="B375" i="6"/>
  <c r="K374" i="6"/>
  <c r="J374" i="6"/>
  <c r="I374" i="6"/>
  <c r="H374" i="6"/>
  <c r="G374" i="6"/>
  <c r="F374" i="6"/>
  <c r="E374" i="6"/>
  <c r="D374" i="6"/>
  <c r="C374" i="6"/>
  <c r="B374" i="6"/>
  <c r="K373" i="6"/>
  <c r="J373" i="6"/>
  <c r="I373" i="6"/>
  <c r="H373" i="6"/>
  <c r="G373" i="6"/>
  <c r="F373" i="6"/>
  <c r="E373" i="6"/>
  <c r="D373" i="6"/>
  <c r="C373" i="6"/>
  <c r="B373" i="6"/>
  <c r="K372" i="6"/>
  <c r="J372" i="6"/>
  <c r="I372" i="6"/>
  <c r="H372" i="6"/>
  <c r="G372" i="6"/>
  <c r="F372" i="6"/>
  <c r="E372" i="6"/>
  <c r="D372" i="6"/>
  <c r="C372" i="6"/>
  <c r="B372" i="6"/>
  <c r="K371" i="6"/>
  <c r="J371" i="6"/>
  <c r="I371" i="6"/>
  <c r="H371" i="6"/>
  <c r="G371" i="6"/>
  <c r="F371" i="6"/>
  <c r="E371" i="6"/>
  <c r="D371" i="6"/>
  <c r="C371" i="6"/>
  <c r="B371" i="6"/>
  <c r="K370" i="6"/>
  <c r="J370" i="6"/>
  <c r="I370" i="6"/>
  <c r="H370" i="6"/>
  <c r="G370" i="6"/>
  <c r="F370" i="6"/>
  <c r="E370" i="6"/>
  <c r="D370" i="6"/>
  <c r="C370" i="6"/>
  <c r="B370" i="6"/>
  <c r="K369" i="6"/>
  <c r="J369" i="6"/>
  <c r="I369" i="6"/>
  <c r="H369" i="6"/>
  <c r="G369" i="6"/>
  <c r="F369" i="6"/>
  <c r="E369" i="6"/>
  <c r="D369" i="6"/>
  <c r="C369" i="6"/>
  <c r="B369" i="6"/>
  <c r="K368" i="6"/>
  <c r="J368" i="6"/>
  <c r="I368" i="6"/>
  <c r="H368" i="6"/>
  <c r="G368" i="6"/>
  <c r="F368" i="6"/>
  <c r="E368" i="6"/>
  <c r="D368" i="6"/>
  <c r="C368" i="6"/>
  <c r="B368" i="6"/>
  <c r="K367" i="6"/>
  <c r="J367" i="6"/>
  <c r="I367" i="6"/>
  <c r="H367" i="6"/>
  <c r="G367" i="6"/>
  <c r="F367" i="6"/>
  <c r="E367" i="6"/>
  <c r="D367" i="6"/>
  <c r="C367" i="6"/>
  <c r="B367" i="6"/>
  <c r="K366" i="6"/>
  <c r="J366" i="6"/>
  <c r="I366" i="6"/>
  <c r="H366" i="6"/>
  <c r="G366" i="6"/>
  <c r="F366" i="6"/>
  <c r="E366" i="6"/>
  <c r="D366" i="6"/>
  <c r="C366" i="6"/>
  <c r="B366" i="6"/>
  <c r="K365" i="6"/>
  <c r="J365" i="6"/>
  <c r="I365" i="6"/>
  <c r="H365" i="6"/>
  <c r="G365" i="6"/>
  <c r="F365" i="6"/>
  <c r="E365" i="6"/>
  <c r="D365" i="6"/>
  <c r="C365" i="6"/>
  <c r="B365" i="6"/>
  <c r="K364" i="6"/>
  <c r="J364" i="6"/>
  <c r="I364" i="6"/>
  <c r="H364" i="6"/>
  <c r="G364" i="6"/>
  <c r="F364" i="6"/>
  <c r="E364" i="6"/>
  <c r="D364" i="6"/>
  <c r="C364" i="6"/>
  <c r="B364" i="6"/>
  <c r="K363" i="6"/>
  <c r="J363" i="6"/>
  <c r="I363" i="6"/>
  <c r="H363" i="6"/>
  <c r="G363" i="6"/>
  <c r="F363" i="6"/>
  <c r="E363" i="6"/>
  <c r="D363" i="6"/>
  <c r="C363" i="6"/>
  <c r="B363" i="6"/>
  <c r="K362" i="6"/>
  <c r="J362" i="6"/>
  <c r="I362" i="6"/>
  <c r="H362" i="6"/>
  <c r="G362" i="6"/>
  <c r="F362" i="6"/>
  <c r="E362" i="6"/>
  <c r="D362" i="6"/>
  <c r="C362" i="6"/>
  <c r="B362" i="6"/>
  <c r="K361" i="6"/>
  <c r="J361" i="6"/>
  <c r="I361" i="6"/>
  <c r="H361" i="6"/>
  <c r="G361" i="6"/>
  <c r="F361" i="6"/>
  <c r="E361" i="6"/>
  <c r="D361" i="6"/>
  <c r="C361" i="6"/>
  <c r="B361" i="6"/>
  <c r="K360" i="6"/>
  <c r="J360" i="6"/>
  <c r="I360" i="6"/>
  <c r="H360" i="6"/>
  <c r="G360" i="6"/>
  <c r="F360" i="6"/>
  <c r="E360" i="6"/>
  <c r="D360" i="6"/>
  <c r="C360" i="6"/>
  <c r="B360" i="6"/>
  <c r="K359" i="6"/>
  <c r="J359" i="6"/>
  <c r="I359" i="6"/>
  <c r="H359" i="6"/>
  <c r="G359" i="6"/>
  <c r="F359" i="6"/>
  <c r="E359" i="6"/>
  <c r="D359" i="6"/>
  <c r="C359" i="6"/>
  <c r="B359" i="6"/>
  <c r="K358" i="6"/>
  <c r="J358" i="6"/>
  <c r="I358" i="6"/>
  <c r="H358" i="6"/>
  <c r="G358" i="6"/>
  <c r="F358" i="6"/>
  <c r="E358" i="6"/>
  <c r="D358" i="6"/>
  <c r="C358" i="6"/>
  <c r="B358" i="6"/>
  <c r="K357" i="6"/>
  <c r="J357" i="6"/>
  <c r="I357" i="6"/>
  <c r="H357" i="6"/>
  <c r="G357" i="6"/>
  <c r="F357" i="6"/>
  <c r="E357" i="6"/>
  <c r="D357" i="6"/>
  <c r="C357" i="6"/>
  <c r="B357" i="6"/>
  <c r="K356" i="6"/>
  <c r="J356" i="6"/>
  <c r="I356" i="6"/>
  <c r="H356" i="6"/>
  <c r="G356" i="6"/>
  <c r="F356" i="6"/>
  <c r="E356" i="6"/>
  <c r="D356" i="6"/>
  <c r="C356" i="6"/>
  <c r="B356" i="6"/>
  <c r="K355" i="6"/>
  <c r="J355" i="6"/>
  <c r="I355" i="6"/>
  <c r="H355" i="6"/>
  <c r="G355" i="6"/>
  <c r="F355" i="6"/>
  <c r="E355" i="6"/>
  <c r="D355" i="6"/>
  <c r="C355" i="6"/>
  <c r="B355" i="6"/>
  <c r="K354" i="6"/>
  <c r="J354" i="6"/>
  <c r="I354" i="6"/>
  <c r="H354" i="6"/>
  <c r="G354" i="6"/>
  <c r="F354" i="6"/>
  <c r="E354" i="6"/>
  <c r="D354" i="6"/>
  <c r="C354" i="6"/>
  <c r="B354" i="6"/>
  <c r="K353" i="6"/>
  <c r="J353" i="6"/>
  <c r="I353" i="6"/>
  <c r="H353" i="6"/>
  <c r="G353" i="6"/>
  <c r="F353" i="6"/>
  <c r="E353" i="6"/>
  <c r="D353" i="6"/>
  <c r="C353" i="6"/>
  <c r="B353" i="6"/>
  <c r="K352" i="6"/>
  <c r="J352" i="6"/>
  <c r="I352" i="6"/>
  <c r="H352" i="6"/>
  <c r="G352" i="6"/>
  <c r="F352" i="6"/>
  <c r="E352" i="6"/>
  <c r="D352" i="6"/>
  <c r="C352" i="6"/>
  <c r="B352" i="6"/>
  <c r="K351" i="6"/>
  <c r="J351" i="6"/>
  <c r="I351" i="6"/>
  <c r="H351" i="6"/>
  <c r="G351" i="6"/>
  <c r="F351" i="6"/>
  <c r="E351" i="6"/>
  <c r="D351" i="6"/>
  <c r="C351" i="6"/>
  <c r="B351" i="6"/>
  <c r="K350" i="6"/>
  <c r="J350" i="6"/>
  <c r="I350" i="6"/>
  <c r="H350" i="6"/>
  <c r="G350" i="6"/>
  <c r="F350" i="6"/>
  <c r="E350" i="6"/>
  <c r="D350" i="6"/>
  <c r="C350" i="6"/>
  <c r="B350" i="6"/>
  <c r="K349" i="6"/>
  <c r="J349" i="6"/>
  <c r="I349" i="6"/>
  <c r="H349" i="6"/>
  <c r="G349" i="6"/>
  <c r="F349" i="6"/>
  <c r="E349" i="6"/>
  <c r="D349" i="6"/>
  <c r="C349" i="6"/>
  <c r="B349" i="6"/>
  <c r="K348" i="6"/>
  <c r="J348" i="6"/>
  <c r="I348" i="6"/>
  <c r="H348" i="6"/>
  <c r="G348" i="6"/>
  <c r="F348" i="6"/>
  <c r="E348" i="6"/>
  <c r="D348" i="6"/>
  <c r="C348" i="6"/>
  <c r="B348" i="6"/>
  <c r="K347" i="6"/>
  <c r="J347" i="6"/>
  <c r="I347" i="6"/>
  <c r="H347" i="6"/>
  <c r="G347" i="6"/>
  <c r="F347" i="6"/>
  <c r="E347" i="6"/>
  <c r="D347" i="6"/>
  <c r="C347" i="6"/>
  <c r="B347" i="6"/>
  <c r="K346" i="6"/>
  <c r="J346" i="6"/>
  <c r="I346" i="6"/>
  <c r="H346" i="6"/>
  <c r="G346" i="6"/>
  <c r="F346" i="6"/>
  <c r="E346" i="6"/>
  <c r="D346" i="6"/>
  <c r="C346" i="6"/>
  <c r="B346" i="6"/>
  <c r="K345" i="6"/>
  <c r="J345" i="6"/>
  <c r="I345" i="6"/>
  <c r="H345" i="6"/>
  <c r="G345" i="6"/>
  <c r="F345" i="6"/>
  <c r="E345" i="6"/>
  <c r="D345" i="6"/>
  <c r="C345" i="6"/>
  <c r="B345" i="6"/>
  <c r="K344" i="6"/>
  <c r="J344" i="6"/>
  <c r="I344" i="6"/>
  <c r="H344" i="6"/>
  <c r="G344" i="6"/>
  <c r="F344" i="6"/>
  <c r="E344" i="6"/>
  <c r="D344" i="6"/>
  <c r="C344" i="6"/>
  <c r="B344" i="6"/>
  <c r="K343" i="6"/>
  <c r="J343" i="6"/>
  <c r="I343" i="6"/>
  <c r="H343" i="6"/>
  <c r="G343" i="6"/>
  <c r="F343" i="6"/>
  <c r="E343" i="6"/>
  <c r="D343" i="6"/>
  <c r="C343" i="6"/>
  <c r="B343" i="6"/>
  <c r="K342" i="6"/>
  <c r="J342" i="6"/>
  <c r="I342" i="6"/>
  <c r="H342" i="6"/>
  <c r="G342" i="6"/>
  <c r="F342" i="6"/>
  <c r="E342" i="6"/>
  <c r="D342" i="6"/>
  <c r="C342" i="6"/>
  <c r="B342" i="6"/>
  <c r="K341" i="6"/>
  <c r="J341" i="6"/>
  <c r="I341" i="6"/>
  <c r="H341" i="6"/>
  <c r="G341" i="6"/>
  <c r="F341" i="6"/>
  <c r="E341" i="6"/>
  <c r="D341" i="6"/>
  <c r="C341" i="6"/>
  <c r="B341" i="6"/>
  <c r="K340" i="6"/>
  <c r="J340" i="6"/>
  <c r="I340" i="6"/>
  <c r="H340" i="6"/>
  <c r="G340" i="6"/>
  <c r="F340" i="6"/>
  <c r="E340" i="6"/>
  <c r="D340" i="6"/>
  <c r="C340" i="6"/>
  <c r="B340" i="6"/>
  <c r="K339" i="6"/>
  <c r="J339" i="6"/>
  <c r="I339" i="6"/>
  <c r="H339" i="6"/>
  <c r="G339" i="6"/>
  <c r="F339" i="6"/>
  <c r="E339" i="6"/>
  <c r="D339" i="6"/>
  <c r="C339" i="6"/>
  <c r="B339" i="6"/>
  <c r="K338" i="6"/>
  <c r="J338" i="6"/>
  <c r="I338" i="6"/>
  <c r="H338" i="6"/>
  <c r="G338" i="6"/>
  <c r="F338" i="6"/>
  <c r="E338" i="6"/>
  <c r="D338" i="6"/>
  <c r="C338" i="6"/>
  <c r="B338" i="6"/>
  <c r="K337" i="6"/>
  <c r="J337" i="6"/>
  <c r="I337" i="6"/>
  <c r="H337" i="6"/>
  <c r="G337" i="6"/>
  <c r="F337" i="6"/>
  <c r="E337" i="6"/>
  <c r="D337" i="6"/>
  <c r="C337" i="6"/>
  <c r="B337" i="6"/>
  <c r="K336" i="6"/>
  <c r="J336" i="6"/>
  <c r="I336" i="6"/>
  <c r="H336" i="6"/>
  <c r="G336" i="6"/>
  <c r="F336" i="6"/>
  <c r="E336" i="6"/>
  <c r="D336" i="6"/>
  <c r="C336" i="6"/>
  <c r="B336" i="6"/>
  <c r="K335" i="6"/>
  <c r="J335" i="6"/>
  <c r="I335" i="6"/>
  <c r="H335" i="6"/>
  <c r="G335" i="6"/>
  <c r="F335" i="6"/>
  <c r="E335" i="6"/>
  <c r="D335" i="6"/>
  <c r="C335" i="6"/>
  <c r="B335" i="6"/>
  <c r="K334" i="6"/>
  <c r="J334" i="6"/>
  <c r="I334" i="6"/>
  <c r="H334" i="6"/>
  <c r="G334" i="6"/>
  <c r="F334" i="6"/>
  <c r="E334" i="6"/>
  <c r="D334" i="6"/>
  <c r="C334" i="6"/>
  <c r="B334" i="6"/>
  <c r="K333" i="6"/>
  <c r="J333" i="6"/>
  <c r="I333" i="6"/>
  <c r="H333" i="6"/>
  <c r="G333" i="6"/>
  <c r="F333" i="6"/>
  <c r="E333" i="6"/>
  <c r="D333" i="6"/>
  <c r="C333" i="6"/>
  <c r="B333" i="6"/>
  <c r="K332" i="6"/>
  <c r="J332" i="6"/>
  <c r="I332" i="6"/>
  <c r="H332" i="6"/>
  <c r="G332" i="6"/>
  <c r="F332" i="6"/>
  <c r="E332" i="6"/>
  <c r="D332" i="6"/>
  <c r="C332" i="6"/>
  <c r="B332" i="6"/>
  <c r="K331" i="6"/>
  <c r="J331" i="6"/>
  <c r="I331" i="6"/>
  <c r="H331" i="6"/>
  <c r="G331" i="6"/>
  <c r="F331" i="6"/>
  <c r="E331" i="6"/>
  <c r="D331" i="6"/>
  <c r="C331" i="6"/>
  <c r="B331" i="6"/>
  <c r="K330" i="6"/>
  <c r="J330" i="6"/>
  <c r="I330" i="6"/>
  <c r="H330" i="6"/>
  <c r="G330" i="6"/>
  <c r="F330" i="6"/>
  <c r="E330" i="6"/>
  <c r="D330" i="6"/>
  <c r="C330" i="6"/>
  <c r="B330" i="6"/>
  <c r="K329" i="6"/>
  <c r="J329" i="6"/>
  <c r="I329" i="6"/>
  <c r="H329" i="6"/>
  <c r="G329" i="6"/>
  <c r="F329" i="6"/>
  <c r="E329" i="6"/>
  <c r="D329" i="6"/>
  <c r="C329" i="6"/>
  <c r="B329" i="6"/>
  <c r="K328" i="6"/>
  <c r="J328" i="6"/>
  <c r="I328" i="6"/>
  <c r="H328" i="6"/>
  <c r="G328" i="6"/>
  <c r="F328" i="6"/>
  <c r="E328" i="6"/>
  <c r="D328" i="6"/>
  <c r="C328" i="6"/>
  <c r="B328" i="6"/>
  <c r="K327" i="6"/>
  <c r="J327" i="6"/>
  <c r="I327" i="6"/>
  <c r="H327" i="6"/>
  <c r="G327" i="6"/>
  <c r="F327" i="6"/>
  <c r="E327" i="6"/>
  <c r="D327" i="6"/>
  <c r="C327" i="6"/>
  <c r="B327" i="6"/>
  <c r="K326" i="6"/>
  <c r="J326" i="6"/>
  <c r="I326" i="6"/>
  <c r="H326" i="6"/>
  <c r="G326" i="6"/>
  <c r="F326" i="6"/>
  <c r="E326" i="6"/>
  <c r="D326" i="6"/>
  <c r="C326" i="6"/>
  <c r="B326" i="6"/>
  <c r="K325" i="6"/>
  <c r="J325" i="6"/>
  <c r="I325" i="6"/>
  <c r="H325" i="6"/>
  <c r="G325" i="6"/>
  <c r="F325" i="6"/>
  <c r="E325" i="6"/>
  <c r="D325" i="6"/>
  <c r="C325" i="6"/>
  <c r="B325" i="6"/>
  <c r="K324" i="6"/>
  <c r="J324" i="6"/>
  <c r="I324" i="6"/>
  <c r="H324" i="6"/>
  <c r="G324" i="6"/>
  <c r="F324" i="6"/>
  <c r="E324" i="6"/>
  <c r="D324" i="6"/>
  <c r="C324" i="6"/>
  <c r="B324" i="6"/>
  <c r="K323" i="6"/>
  <c r="J323" i="6"/>
  <c r="I323" i="6"/>
  <c r="H323" i="6"/>
  <c r="G323" i="6"/>
  <c r="F323" i="6"/>
  <c r="E323" i="6"/>
  <c r="D323" i="6"/>
  <c r="C323" i="6"/>
  <c r="B323" i="6"/>
  <c r="K322" i="6"/>
  <c r="J322" i="6"/>
  <c r="I322" i="6"/>
  <c r="H322" i="6"/>
  <c r="G322" i="6"/>
  <c r="F322" i="6"/>
  <c r="E322" i="6"/>
  <c r="D322" i="6"/>
  <c r="C322" i="6"/>
  <c r="B322" i="6"/>
  <c r="K321" i="6"/>
  <c r="J321" i="6"/>
  <c r="I321" i="6"/>
  <c r="H321" i="6"/>
  <c r="G321" i="6"/>
  <c r="F321" i="6"/>
  <c r="E321" i="6"/>
  <c r="D321" i="6"/>
  <c r="C321" i="6"/>
  <c r="B321" i="6"/>
  <c r="K320" i="6"/>
  <c r="J320" i="6"/>
  <c r="I320" i="6"/>
  <c r="H320" i="6"/>
  <c r="G320" i="6"/>
  <c r="F320" i="6"/>
  <c r="E320" i="6"/>
  <c r="D320" i="6"/>
  <c r="C320" i="6"/>
  <c r="B320" i="6"/>
  <c r="K319" i="6"/>
  <c r="J319" i="6"/>
  <c r="I319" i="6"/>
  <c r="H319" i="6"/>
  <c r="G319" i="6"/>
  <c r="F319" i="6"/>
  <c r="E319" i="6"/>
  <c r="D319" i="6"/>
  <c r="C319" i="6"/>
  <c r="B319" i="6"/>
  <c r="K318" i="6"/>
  <c r="J318" i="6"/>
  <c r="I318" i="6"/>
  <c r="H318" i="6"/>
  <c r="G318" i="6"/>
  <c r="F318" i="6"/>
  <c r="E318" i="6"/>
  <c r="D318" i="6"/>
  <c r="C318" i="6"/>
  <c r="B318" i="6"/>
  <c r="K317" i="6"/>
  <c r="J317" i="6"/>
  <c r="I317" i="6"/>
  <c r="H317" i="6"/>
  <c r="G317" i="6"/>
  <c r="F317" i="6"/>
  <c r="E317" i="6"/>
  <c r="D317" i="6"/>
  <c r="C317" i="6"/>
  <c r="B317" i="6"/>
  <c r="K316" i="6"/>
  <c r="J316" i="6"/>
  <c r="I316" i="6"/>
  <c r="H316" i="6"/>
  <c r="G316" i="6"/>
  <c r="F316" i="6"/>
  <c r="E316" i="6"/>
  <c r="D316" i="6"/>
  <c r="C316" i="6"/>
  <c r="B316" i="6"/>
  <c r="K315" i="6"/>
  <c r="J315" i="6"/>
  <c r="I315" i="6"/>
  <c r="H315" i="6"/>
  <c r="G315" i="6"/>
  <c r="F315" i="6"/>
  <c r="E315" i="6"/>
  <c r="D315" i="6"/>
  <c r="C315" i="6"/>
  <c r="B315" i="6"/>
  <c r="K314" i="6"/>
  <c r="J314" i="6"/>
  <c r="I314" i="6"/>
  <c r="H314" i="6"/>
  <c r="G314" i="6"/>
  <c r="F314" i="6"/>
  <c r="E314" i="6"/>
  <c r="D314" i="6"/>
  <c r="C314" i="6"/>
  <c r="B314" i="6"/>
  <c r="K313" i="6"/>
  <c r="J313" i="6"/>
  <c r="I313" i="6"/>
  <c r="H313" i="6"/>
  <c r="G313" i="6"/>
  <c r="F313" i="6"/>
  <c r="E313" i="6"/>
  <c r="D313" i="6"/>
  <c r="C313" i="6"/>
  <c r="B313" i="6"/>
  <c r="K312" i="6"/>
  <c r="J312" i="6"/>
  <c r="I312" i="6"/>
  <c r="H312" i="6"/>
  <c r="G312" i="6"/>
  <c r="F312" i="6"/>
  <c r="E312" i="6"/>
  <c r="D312" i="6"/>
  <c r="C312" i="6"/>
  <c r="B312" i="6"/>
  <c r="K311" i="6"/>
  <c r="J311" i="6"/>
  <c r="I311" i="6"/>
  <c r="H311" i="6"/>
  <c r="G311" i="6"/>
  <c r="F311" i="6"/>
  <c r="E311" i="6"/>
  <c r="D311" i="6"/>
  <c r="C311" i="6"/>
  <c r="B311" i="6"/>
  <c r="K310" i="6"/>
  <c r="J310" i="6"/>
  <c r="I310" i="6"/>
  <c r="H310" i="6"/>
  <c r="G310" i="6"/>
  <c r="F310" i="6"/>
  <c r="E310" i="6"/>
  <c r="D310" i="6"/>
  <c r="C310" i="6"/>
  <c r="B310" i="6"/>
  <c r="K309" i="6"/>
  <c r="J309" i="6"/>
  <c r="I309" i="6"/>
  <c r="H309" i="6"/>
  <c r="G309" i="6"/>
  <c r="F309" i="6"/>
  <c r="E309" i="6"/>
  <c r="D309" i="6"/>
  <c r="C309" i="6"/>
  <c r="B309" i="6"/>
  <c r="K308" i="6"/>
  <c r="J308" i="6"/>
  <c r="I308" i="6"/>
  <c r="H308" i="6"/>
  <c r="G308" i="6"/>
  <c r="F308" i="6"/>
  <c r="E308" i="6"/>
  <c r="D308" i="6"/>
  <c r="C308" i="6"/>
  <c r="B308" i="6"/>
  <c r="K307" i="6"/>
  <c r="J307" i="6"/>
  <c r="I307" i="6"/>
  <c r="H307" i="6"/>
  <c r="G307" i="6"/>
  <c r="F307" i="6"/>
  <c r="E307" i="6"/>
  <c r="D307" i="6"/>
  <c r="C307" i="6"/>
  <c r="B307" i="6"/>
  <c r="K306" i="6"/>
  <c r="J306" i="6"/>
  <c r="I306" i="6"/>
  <c r="H306" i="6"/>
  <c r="G306" i="6"/>
  <c r="F306" i="6"/>
  <c r="E306" i="6"/>
  <c r="D306" i="6"/>
  <c r="C306" i="6"/>
  <c r="B306" i="6"/>
  <c r="K305" i="6"/>
  <c r="J305" i="6"/>
  <c r="I305" i="6"/>
  <c r="H305" i="6"/>
  <c r="G305" i="6"/>
  <c r="F305" i="6"/>
  <c r="E305" i="6"/>
  <c r="D305" i="6"/>
  <c r="C305" i="6"/>
  <c r="B305" i="6"/>
  <c r="K304" i="6"/>
  <c r="J304" i="6"/>
  <c r="I304" i="6"/>
  <c r="H304" i="6"/>
  <c r="G304" i="6"/>
  <c r="F304" i="6"/>
  <c r="E304" i="6"/>
  <c r="D304" i="6"/>
  <c r="C304" i="6"/>
  <c r="B304" i="6"/>
  <c r="K303" i="6"/>
  <c r="J303" i="6"/>
  <c r="I303" i="6"/>
  <c r="H303" i="6"/>
  <c r="G303" i="6"/>
  <c r="F303" i="6"/>
  <c r="E303" i="6"/>
  <c r="D303" i="6"/>
  <c r="C303" i="6"/>
  <c r="B303" i="6"/>
  <c r="K302" i="6"/>
  <c r="J302" i="6"/>
  <c r="I302" i="6"/>
  <c r="H302" i="6"/>
  <c r="G302" i="6"/>
  <c r="F302" i="6"/>
  <c r="E302" i="6"/>
  <c r="D302" i="6"/>
  <c r="C302" i="6"/>
  <c r="B302" i="6"/>
  <c r="K301" i="6"/>
  <c r="J301" i="6"/>
  <c r="I301" i="6"/>
  <c r="H301" i="6"/>
  <c r="G301" i="6"/>
  <c r="F301" i="6"/>
  <c r="E301" i="6"/>
  <c r="D301" i="6"/>
  <c r="C301" i="6"/>
  <c r="B301" i="6"/>
  <c r="K300" i="6"/>
  <c r="J300" i="6"/>
  <c r="I300" i="6"/>
  <c r="H300" i="6"/>
  <c r="G300" i="6"/>
  <c r="F300" i="6"/>
  <c r="E300" i="6"/>
  <c r="D300" i="6"/>
  <c r="C300" i="6"/>
  <c r="B300" i="6"/>
  <c r="K299" i="6"/>
  <c r="J299" i="6"/>
  <c r="I299" i="6"/>
  <c r="H299" i="6"/>
  <c r="G299" i="6"/>
  <c r="F299" i="6"/>
  <c r="E299" i="6"/>
  <c r="D299" i="6"/>
  <c r="C299" i="6"/>
  <c r="B299" i="6"/>
  <c r="K298" i="6"/>
  <c r="J298" i="6"/>
  <c r="I298" i="6"/>
  <c r="H298" i="6"/>
  <c r="G298" i="6"/>
  <c r="F298" i="6"/>
  <c r="E298" i="6"/>
  <c r="D298" i="6"/>
  <c r="C298" i="6"/>
  <c r="B298" i="6"/>
  <c r="K297" i="6"/>
  <c r="J297" i="6"/>
  <c r="I297" i="6"/>
  <c r="H297" i="6"/>
  <c r="G297" i="6"/>
  <c r="F297" i="6"/>
  <c r="E297" i="6"/>
  <c r="D297" i="6"/>
  <c r="C297" i="6"/>
  <c r="B297" i="6"/>
  <c r="K296" i="6"/>
  <c r="J296" i="6"/>
  <c r="I296" i="6"/>
  <c r="H296" i="6"/>
  <c r="G296" i="6"/>
  <c r="F296" i="6"/>
  <c r="E296" i="6"/>
  <c r="D296" i="6"/>
  <c r="C296" i="6"/>
  <c r="B296" i="6"/>
  <c r="K295" i="6"/>
  <c r="J295" i="6"/>
  <c r="I295" i="6"/>
  <c r="H295" i="6"/>
  <c r="G295" i="6"/>
  <c r="F295" i="6"/>
  <c r="E295" i="6"/>
  <c r="D295" i="6"/>
  <c r="C295" i="6"/>
  <c r="B295" i="6"/>
  <c r="K294" i="6"/>
  <c r="J294" i="6"/>
  <c r="I294" i="6"/>
  <c r="H294" i="6"/>
  <c r="G294" i="6"/>
  <c r="F294" i="6"/>
  <c r="E294" i="6"/>
  <c r="D294" i="6"/>
  <c r="C294" i="6"/>
  <c r="B294" i="6"/>
  <c r="K293" i="6"/>
  <c r="J293" i="6"/>
  <c r="I293" i="6"/>
  <c r="H293" i="6"/>
  <c r="G293" i="6"/>
  <c r="F293" i="6"/>
  <c r="E293" i="6"/>
  <c r="D293" i="6"/>
  <c r="C293" i="6"/>
  <c r="B293" i="6"/>
  <c r="K292" i="6"/>
  <c r="J292" i="6"/>
  <c r="I292" i="6"/>
  <c r="H292" i="6"/>
  <c r="G292" i="6"/>
  <c r="F292" i="6"/>
  <c r="E292" i="6"/>
  <c r="D292" i="6"/>
  <c r="C292" i="6"/>
  <c r="B292" i="6"/>
  <c r="K291" i="6"/>
  <c r="J291" i="6"/>
  <c r="I291" i="6"/>
  <c r="H291" i="6"/>
  <c r="G291" i="6"/>
  <c r="F291" i="6"/>
  <c r="E291" i="6"/>
  <c r="D291" i="6"/>
  <c r="C291" i="6"/>
  <c r="B291" i="6"/>
  <c r="K290" i="6"/>
  <c r="J290" i="6"/>
  <c r="I290" i="6"/>
  <c r="H290" i="6"/>
  <c r="G290" i="6"/>
  <c r="F290" i="6"/>
  <c r="E290" i="6"/>
  <c r="D290" i="6"/>
  <c r="C290" i="6"/>
  <c r="B290" i="6"/>
  <c r="K289" i="6"/>
  <c r="J289" i="6"/>
  <c r="I289" i="6"/>
  <c r="H289" i="6"/>
  <c r="G289" i="6"/>
  <c r="F289" i="6"/>
  <c r="E289" i="6"/>
  <c r="D289" i="6"/>
  <c r="C289" i="6"/>
  <c r="B289" i="6"/>
  <c r="K288" i="6"/>
  <c r="J288" i="6"/>
  <c r="I288" i="6"/>
  <c r="H288" i="6"/>
  <c r="G288" i="6"/>
  <c r="F288" i="6"/>
  <c r="E288" i="6"/>
  <c r="D288" i="6"/>
  <c r="C288" i="6"/>
  <c r="B288" i="6"/>
  <c r="K287" i="6"/>
  <c r="J287" i="6"/>
  <c r="I287" i="6"/>
  <c r="H287" i="6"/>
  <c r="G287" i="6"/>
  <c r="F287" i="6"/>
  <c r="E287" i="6"/>
  <c r="D287" i="6"/>
  <c r="C287" i="6"/>
  <c r="B287" i="6"/>
  <c r="K286" i="6"/>
  <c r="J286" i="6"/>
  <c r="I286" i="6"/>
  <c r="H286" i="6"/>
  <c r="G286" i="6"/>
  <c r="F286" i="6"/>
  <c r="E286" i="6"/>
  <c r="D286" i="6"/>
  <c r="C286" i="6"/>
  <c r="B286" i="6"/>
  <c r="K285" i="6"/>
  <c r="J285" i="6"/>
  <c r="I285" i="6"/>
  <c r="H285" i="6"/>
  <c r="G285" i="6"/>
  <c r="F285" i="6"/>
  <c r="E285" i="6"/>
  <c r="D285" i="6"/>
  <c r="C285" i="6"/>
  <c r="B285" i="6"/>
  <c r="K284" i="6"/>
  <c r="J284" i="6"/>
  <c r="I284" i="6"/>
  <c r="H284" i="6"/>
  <c r="G284" i="6"/>
  <c r="F284" i="6"/>
  <c r="E284" i="6"/>
  <c r="D284" i="6"/>
  <c r="C284" i="6"/>
  <c r="B284" i="6"/>
  <c r="K283" i="6"/>
  <c r="J283" i="6"/>
  <c r="I283" i="6"/>
  <c r="H283" i="6"/>
  <c r="G283" i="6"/>
  <c r="F283" i="6"/>
  <c r="E283" i="6"/>
  <c r="D283" i="6"/>
  <c r="C283" i="6"/>
  <c r="B283" i="6"/>
  <c r="K282" i="6"/>
  <c r="J282" i="6"/>
  <c r="I282" i="6"/>
  <c r="H282" i="6"/>
  <c r="G282" i="6"/>
  <c r="F282" i="6"/>
  <c r="E282" i="6"/>
  <c r="D282" i="6"/>
  <c r="C282" i="6"/>
  <c r="B282" i="6"/>
  <c r="K281" i="6"/>
  <c r="J281" i="6"/>
  <c r="I281" i="6"/>
  <c r="H281" i="6"/>
  <c r="G281" i="6"/>
  <c r="F281" i="6"/>
  <c r="E281" i="6"/>
  <c r="D281" i="6"/>
  <c r="C281" i="6"/>
  <c r="B281" i="6"/>
  <c r="K280" i="6"/>
  <c r="J280" i="6"/>
  <c r="I280" i="6"/>
  <c r="H280" i="6"/>
  <c r="G280" i="6"/>
  <c r="F280" i="6"/>
  <c r="E280" i="6"/>
  <c r="D280" i="6"/>
  <c r="C280" i="6"/>
  <c r="B280" i="6"/>
  <c r="K279" i="6"/>
  <c r="J279" i="6"/>
  <c r="I279" i="6"/>
  <c r="H279" i="6"/>
  <c r="G279" i="6"/>
  <c r="F279" i="6"/>
  <c r="E279" i="6"/>
  <c r="D279" i="6"/>
  <c r="C279" i="6"/>
  <c r="B279" i="6"/>
  <c r="K278" i="6"/>
  <c r="J278" i="6"/>
  <c r="I278" i="6"/>
  <c r="H278" i="6"/>
  <c r="G278" i="6"/>
  <c r="F278" i="6"/>
  <c r="E278" i="6"/>
  <c r="D278" i="6"/>
  <c r="C278" i="6"/>
  <c r="B278" i="6"/>
  <c r="K277" i="6"/>
  <c r="J277" i="6"/>
  <c r="I277" i="6"/>
  <c r="H277" i="6"/>
  <c r="G277" i="6"/>
  <c r="F277" i="6"/>
  <c r="E277" i="6"/>
  <c r="D277" i="6"/>
  <c r="C277" i="6"/>
  <c r="B277" i="6"/>
  <c r="K276" i="6"/>
  <c r="J276" i="6"/>
  <c r="I276" i="6"/>
  <c r="H276" i="6"/>
  <c r="G276" i="6"/>
  <c r="F276" i="6"/>
  <c r="E276" i="6"/>
  <c r="D276" i="6"/>
  <c r="C276" i="6"/>
  <c r="B276" i="6"/>
  <c r="K275" i="6"/>
  <c r="J275" i="6"/>
  <c r="I275" i="6"/>
  <c r="H275" i="6"/>
  <c r="G275" i="6"/>
  <c r="F275" i="6"/>
  <c r="E275" i="6"/>
  <c r="D275" i="6"/>
  <c r="C275" i="6"/>
  <c r="B275" i="6"/>
  <c r="K274" i="6"/>
  <c r="J274" i="6"/>
  <c r="I274" i="6"/>
  <c r="H274" i="6"/>
  <c r="G274" i="6"/>
  <c r="F274" i="6"/>
  <c r="E274" i="6"/>
  <c r="D274" i="6"/>
  <c r="C274" i="6"/>
  <c r="B274" i="6"/>
  <c r="K273" i="6"/>
  <c r="J273" i="6"/>
  <c r="I273" i="6"/>
  <c r="H273" i="6"/>
  <c r="G273" i="6"/>
  <c r="F273" i="6"/>
  <c r="E273" i="6"/>
  <c r="D273" i="6"/>
  <c r="C273" i="6"/>
  <c r="B273" i="6"/>
  <c r="K272" i="6"/>
  <c r="J272" i="6"/>
  <c r="I272" i="6"/>
  <c r="H272" i="6"/>
  <c r="G272" i="6"/>
  <c r="F272" i="6"/>
  <c r="E272" i="6"/>
  <c r="D272" i="6"/>
  <c r="C272" i="6"/>
  <c r="B272" i="6"/>
  <c r="K271" i="6"/>
  <c r="J271" i="6"/>
  <c r="I271" i="6"/>
  <c r="H271" i="6"/>
  <c r="G271" i="6"/>
  <c r="F271" i="6"/>
  <c r="E271" i="6"/>
  <c r="D271" i="6"/>
  <c r="C271" i="6"/>
  <c r="B271" i="6"/>
  <c r="K270" i="6"/>
  <c r="J270" i="6"/>
  <c r="I270" i="6"/>
  <c r="H270" i="6"/>
  <c r="G270" i="6"/>
  <c r="F270" i="6"/>
  <c r="E270" i="6"/>
  <c r="D270" i="6"/>
  <c r="C270" i="6"/>
  <c r="B270" i="6"/>
  <c r="K269" i="6"/>
  <c r="J269" i="6"/>
  <c r="I269" i="6"/>
  <c r="H269" i="6"/>
  <c r="G269" i="6"/>
  <c r="F269" i="6"/>
  <c r="E269" i="6"/>
  <c r="D269" i="6"/>
  <c r="C269" i="6"/>
  <c r="B269" i="6"/>
  <c r="K268" i="6"/>
  <c r="J268" i="6"/>
  <c r="I268" i="6"/>
  <c r="H268" i="6"/>
  <c r="G268" i="6"/>
  <c r="F268" i="6"/>
  <c r="E268" i="6"/>
  <c r="D268" i="6"/>
  <c r="C268" i="6"/>
  <c r="B268" i="6"/>
  <c r="K267" i="6"/>
  <c r="J267" i="6"/>
  <c r="I267" i="6"/>
  <c r="H267" i="6"/>
  <c r="G267" i="6"/>
  <c r="F267" i="6"/>
  <c r="E267" i="6"/>
  <c r="D267" i="6"/>
  <c r="C267" i="6"/>
  <c r="B267" i="6"/>
  <c r="K266" i="6"/>
  <c r="J266" i="6"/>
  <c r="I266" i="6"/>
  <c r="H266" i="6"/>
  <c r="G266" i="6"/>
  <c r="F266" i="6"/>
  <c r="E266" i="6"/>
  <c r="D266" i="6"/>
  <c r="C266" i="6"/>
  <c r="B266" i="6"/>
  <c r="K265" i="6"/>
  <c r="J265" i="6"/>
  <c r="I265" i="6"/>
  <c r="H265" i="6"/>
  <c r="G265" i="6"/>
  <c r="F265" i="6"/>
  <c r="E265" i="6"/>
  <c r="D265" i="6"/>
  <c r="C265" i="6"/>
  <c r="B265" i="6"/>
  <c r="K264" i="6"/>
  <c r="J264" i="6"/>
  <c r="I264" i="6"/>
  <c r="H264" i="6"/>
  <c r="G264" i="6"/>
  <c r="F264" i="6"/>
  <c r="E264" i="6"/>
  <c r="D264" i="6"/>
  <c r="C264" i="6"/>
  <c r="B264" i="6"/>
  <c r="K263" i="6"/>
  <c r="J263" i="6"/>
  <c r="I263" i="6"/>
  <c r="H263" i="6"/>
  <c r="G263" i="6"/>
  <c r="F263" i="6"/>
  <c r="E263" i="6"/>
  <c r="D263" i="6"/>
  <c r="C263" i="6"/>
  <c r="B263" i="6"/>
  <c r="K262" i="6"/>
  <c r="J262" i="6"/>
  <c r="I262" i="6"/>
  <c r="H262" i="6"/>
  <c r="G262" i="6"/>
  <c r="F262" i="6"/>
  <c r="E262" i="6"/>
  <c r="D262" i="6"/>
  <c r="C262" i="6"/>
  <c r="B262" i="6"/>
  <c r="K261" i="6"/>
  <c r="J261" i="6"/>
  <c r="I261" i="6"/>
  <c r="H261" i="6"/>
  <c r="G261" i="6"/>
  <c r="F261" i="6"/>
  <c r="E261" i="6"/>
  <c r="D261" i="6"/>
  <c r="C261" i="6"/>
  <c r="B261" i="6"/>
  <c r="K260" i="6"/>
  <c r="J260" i="6"/>
  <c r="I260" i="6"/>
  <c r="H260" i="6"/>
  <c r="G260" i="6"/>
  <c r="F260" i="6"/>
  <c r="E260" i="6"/>
  <c r="D260" i="6"/>
  <c r="C260" i="6"/>
  <c r="B260" i="6"/>
  <c r="K259" i="6"/>
  <c r="J259" i="6"/>
  <c r="I259" i="6"/>
  <c r="H259" i="6"/>
  <c r="G259" i="6"/>
  <c r="F259" i="6"/>
  <c r="E259" i="6"/>
  <c r="D259" i="6"/>
  <c r="C259" i="6"/>
  <c r="B259" i="6"/>
  <c r="K258" i="6"/>
  <c r="J258" i="6"/>
  <c r="I258" i="6"/>
  <c r="H258" i="6"/>
  <c r="G258" i="6"/>
  <c r="F258" i="6"/>
  <c r="E258" i="6"/>
  <c r="D258" i="6"/>
  <c r="C258" i="6"/>
  <c r="B258" i="6"/>
  <c r="K257" i="6"/>
  <c r="J257" i="6"/>
  <c r="I257" i="6"/>
  <c r="H257" i="6"/>
  <c r="G257" i="6"/>
  <c r="F257" i="6"/>
  <c r="E257" i="6"/>
  <c r="D257" i="6"/>
  <c r="C257" i="6"/>
  <c r="B257" i="6"/>
  <c r="K256" i="6"/>
  <c r="J256" i="6"/>
  <c r="I256" i="6"/>
  <c r="H256" i="6"/>
  <c r="G256" i="6"/>
  <c r="F256" i="6"/>
  <c r="E256" i="6"/>
  <c r="D256" i="6"/>
  <c r="C256" i="6"/>
  <c r="B256" i="6"/>
  <c r="K255" i="6"/>
  <c r="J255" i="6"/>
  <c r="I255" i="6"/>
  <c r="H255" i="6"/>
  <c r="G255" i="6"/>
  <c r="F255" i="6"/>
  <c r="E255" i="6"/>
  <c r="D255" i="6"/>
  <c r="C255" i="6"/>
  <c r="B255" i="6"/>
  <c r="K254" i="6"/>
  <c r="J254" i="6"/>
  <c r="I254" i="6"/>
  <c r="H254" i="6"/>
  <c r="G254" i="6"/>
  <c r="F254" i="6"/>
  <c r="E254" i="6"/>
  <c r="D254" i="6"/>
  <c r="C254" i="6"/>
  <c r="B254" i="6"/>
  <c r="K253" i="6"/>
  <c r="J253" i="6"/>
  <c r="I253" i="6"/>
  <c r="H253" i="6"/>
  <c r="G253" i="6"/>
  <c r="F253" i="6"/>
  <c r="E253" i="6"/>
  <c r="D253" i="6"/>
  <c r="C253" i="6"/>
  <c r="B253" i="6"/>
  <c r="K252" i="6"/>
  <c r="J252" i="6"/>
  <c r="I252" i="6"/>
  <c r="H252" i="6"/>
  <c r="G252" i="6"/>
  <c r="F252" i="6"/>
  <c r="E252" i="6"/>
  <c r="D252" i="6"/>
  <c r="C252" i="6"/>
  <c r="B252" i="6"/>
  <c r="K251" i="6"/>
  <c r="J251" i="6"/>
  <c r="I251" i="6"/>
  <c r="H251" i="6"/>
  <c r="G251" i="6"/>
  <c r="F251" i="6"/>
  <c r="E251" i="6"/>
  <c r="D251" i="6"/>
  <c r="C251" i="6"/>
  <c r="B251" i="6"/>
  <c r="K250" i="6"/>
  <c r="J250" i="6"/>
  <c r="I250" i="6"/>
  <c r="H250" i="6"/>
  <c r="G250" i="6"/>
  <c r="F250" i="6"/>
  <c r="E250" i="6"/>
  <c r="D250" i="6"/>
  <c r="C250" i="6"/>
  <c r="B250" i="6"/>
  <c r="K249" i="6"/>
  <c r="J249" i="6"/>
  <c r="I249" i="6"/>
  <c r="H249" i="6"/>
  <c r="G249" i="6"/>
  <c r="F249" i="6"/>
  <c r="E249" i="6"/>
  <c r="D249" i="6"/>
  <c r="C249" i="6"/>
  <c r="B249" i="6"/>
  <c r="K248" i="6"/>
  <c r="J248" i="6"/>
  <c r="I248" i="6"/>
  <c r="H248" i="6"/>
  <c r="G248" i="6"/>
  <c r="F248" i="6"/>
  <c r="E248" i="6"/>
  <c r="D248" i="6"/>
  <c r="C248" i="6"/>
  <c r="B248" i="6"/>
  <c r="K247" i="6"/>
  <c r="J247" i="6"/>
  <c r="I247" i="6"/>
  <c r="H247" i="6"/>
  <c r="G247" i="6"/>
  <c r="F247" i="6"/>
  <c r="E247" i="6"/>
  <c r="D247" i="6"/>
  <c r="C247" i="6"/>
  <c r="B247" i="6"/>
  <c r="K246" i="6"/>
  <c r="J246" i="6"/>
  <c r="I246" i="6"/>
  <c r="H246" i="6"/>
  <c r="G246" i="6"/>
  <c r="F246" i="6"/>
  <c r="E246" i="6"/>
  <c r="D246" i="6"/>
  <c r="C246" i="6"/>
  <c r="B246" i="6"/>
  <c r="K245" i="6"/>
  <c r="J245" i="6"/>
  <c r="I245" i="6"/>
  <c r="H245" i="6"/>
  <c r="G245" i="6"/>
  <c r="F245" i="6"/>
  <c r="E245" i="6"/>
  <c r="D245" i="6"/>
  <c r="C245" i="6"/>
  <c r="B245" i="6"/>
  <c r="K244" i="6"/>
  <c r="J244" i="6"/>
  <c r="I244" i="6"/>
  <c r="H244" i="6"/>
  <c r="G244" i="6"/>
  <c r="F244" i="6"/>
  <c r="E244" i="6"/>
  <c r="D244" i="6"/>
  <c r="C244" i="6"/>
  <c r="B244" i="6"/>
  <c r="K243" i="6"/>
  <c r="J243" i="6"/>
  <c r="I243" i="6"/>
  <c r="H243" i="6"/>
  <c r="G243" i="6"/>
  <c r="F243" i="6"/>
  <c r="E243" i="6"/>
  <c r="D243" i="6"/>
  <c r="C243" i="6"/>
  <c r="B243" i="6"/>
  <c r="K242" i="6"/>
  <c r="J242" i="6"/>
  <c r="I242" i="6"/>
  <c r="H242" i="6"/>
  <c r="G242" i="6"/>
  <c r="F242" i="6"/>
  <c r="E242" i="6"/>
  <c r="D242" i="6"/>
  <c r="C242" i="6"/>
  <c r="B242" i="6"/>
  <c r="K241" i="6"/>
  <c r="J241" i="6"/>
  <c r="I241" i="6"/>
  <c r="H241" i="6"/>
  <c r="G241" i="6"/>
  <c r="F241" i="6"/>
  <c r="E241" i="6"/>
  <c r="D241" i="6"/>
  <c r="C241" i="6"/>
  <c r="B241" i="6"/>
  <c r="K240" i="6"/>
  <c r="J240" i="6"/>
  <c r="I240" i="6"/>
  <c r="H240" i="6"/>
  <c r="G240" i="6"/>
  <c r="F240" i="6"/>
  <c r="E240" i="6"/>
  <c r="D240" i="6"/>
  <c r="C240" i="6"/>
  <c r="B240" i="6"/>
  <c r="K239" i="6"/>
  <c r="J239" i="6"/>
  <c r="I239" i="6"/>
  <c r="H239" i="6"/>
  <c r="G239" i="6"/>
  <c r="F239" i="6"/>
  <c r="E239" i="6"/>
  <c r="D239" i="6"/>
  <c r="C239" i="6"/>
  <c r="B239" i="6"/>
  <c r="K238" i="6"/>
  <c r="J238" i="6"/>
  <c r="I238" i="6"/>
  <c r="H238" i="6"/>
  <c r="G238" i="6"/>
  <c r="F238" i="6"/>
  <c r="E238" i="6"/>
  <c r="D238" i="6"/>
  <c r="C238" i="6"/>
  <c r="B238" i="6"/>
  <c r="K237" i="6"/>
  <c r="J237" i="6"/>
  <c r="I237" i="6"/>
  <c r="H237" i="6"/>
  <c r="G237" i="6"/>
  <c r="F237" i="6"/>
  <c r="E237" i="6"/>
  <c r="D237" i="6"/>
  <c r="C237" i="6"/>
  <c r="B237" i="6"/>
  <c r="K236" i="6"/>
  <c r="J236" i="6"/>
  <c r="I236" i="6"/>
  <c r="H236" i="6"/>
  <c r="G236" i="6"/>
  <c r="F236" i="6"/>
  <c r="E236" i="6"/>
  <c r="D236" i="6"/>
  <c r="C236" i="6"/>
  <c r="B236" i="6"/>
  <c r="K235" i="6"/>
  <c r="J235" i="6"/>
  <c r="I235" i="6"/>
  <c r="H235" i="6"/>
  <c r="G235" i="6"/>
  <c r="F235" i="6"/>
  <c r="E235" i="6"/>
  <c r="D235" i="6"/>
  <c r="C235" i="6"/>
  <c r="B235" i="6"/>
  <c r="K234" i="6"/>
  <c r="J234" i="6"/>
  <c r="I234" i="6"/>
  <c r="H234" i="6"/>
  <c r="G234" i="6"/>
  <c r="F234" i="6"/>
  <c r="E234" i="6"/>
  <c r="D234" i="6"/>
  <c r="C234" i="6"/>
  <c r="B234" i="6"/>
  <c r="K233" i="6"/>
  <c r="J233" i="6"/>
  <c r="I233" i="6"/>
  <c r="H233" i="6"/>
  <c r="G233" i="6"/>
  <c r="F233" i="6"/>
  <c r="E233" i="6"/>
  <c r="D233" i="6"/>
  <c r="C233" i="6"/>
  <c r="B233" i="6"/>
  <c r="K232" i="6"/>
  <c r="J232" i="6"/>
  <c r="I232" i="6"/>
  <c r="H232" i="6"/>
  <c r="G232" i="6"/>
  <c r="F232" i="6"/>
  <c r="E232" i="6"/>
  <c r="D232" i="6"/>
  <c r="C232" i="6"/>
  <c r="B232" i="6"/>
  <c r="K231" i="6"/>
  <c r="J231" i="6"/>
  <c r="I231" i="6"/>
  <c r="H231" i="6"/>
  <c r="G231" i="6"/>
  <c r="F231" i="6"/>
  <c r="E231" i="6"/>
  <c r="D231" i="6"/>
  <c r="C231" i="6"/>
  <c r="B231" i="6"/>
  <c r="K230" i="6"/>
  <c r="J230" i="6"/>
  <c r="I230" i="6"/>
  <c r="H230" i="6"/>
  <c r="G230" i="6"/>
  <c r="F230" i="6"/>
  <c r="E230" i="6"/>
  <c r="D230" i="6"/>
  <c r="C230" i="6"/>
  <c r="B230" i="6"/>
  <c r="K229" i="6"/>
  <c r="J229" i="6"/>
  <c r="I229" i="6"/>
  <c r="H229" i="6"/>
  <c r="G229" i="6"/>
  <c r="F229" i="6"/>
  <c r="E229" i="6"/>
  <c r="D229" i="6"/>
  <c r="C229" i="6"/>
  <c r="B229" i="6"/>
  <c r="K228" i="6"/>
  <c r="J228" i="6"/>
  <c r="I228" i="6"/>
  <c r="H228" i="6"/>
  <c r="G228" i="6"/>
  <c r="F228" i="6"/>
  <c r="E228" i="6"/>
  <c r="D228" i="6"/>
  <c r="C228" i="6"/>
  <c r="B228" i="6"/>
  <c r="K227" i="6"/>
  <c r="J227" i="6"/>
  <c r="I227" i="6"/>
  <c r="H227" i="6"/>
  <c r="G227" i="6"/>
  <c r="F227" i="6"/>
  <c r="E227" i="6"/>
  <c r="D227" i="6"/>
  <c r="C227" i="6"/>
  <c r="B227" i="6"/>
  <c r="K226" i="6"/>
  <c r="J226" i="6"/>
  <c r="I226" i="6"/>
  <c r="H226" i="6"/>
  <c r="G226" i="6"/>
  <c r="F226" i="6"/>
  <c r="E226" i="6"/>
  <c r="D226" i="6"/>
  <c r="C226" i="6"/>
  <c r="B226" i="6"/>
  <c r="K225" i="6"/>
  <c r="J225" i="6"/>
  <c r="I225" i="6"/>
  <c r="H225" i="6"/>
  <c r="G225" i="6"/>
  <c r="F225" i="6"/>
  <c r="E225" i="6"/>
  <c r="D225" i="6"/>
  <c r="C225" i="6"/>
  <c r="B225" i="6"/>
  <c r="K224" i="6"/>
  <c r="J224" i="6"/>
  <c r="I224" i="6"/>
  <c r="H224" i="6"/>
  <c r="G224" i="6"/>
  <c r="F224" i="6"/>
  <c r="E224" i="6"/>
  <c r="D224" i="6"/>
  <c r="C224" i="6"/>
  <c r="B224" i="6"/>
  <c r="K223" i="6"/>
  <c r="J223" i="6"/>
  <c r="I223" i="6"/>
  <c r="H223" i="6"/>
  <c r="G223" i="6"/>
  <c r="F223" i="6"/>
  <c r="E223" i="6"/>
  <c r="D223" i="6"/>
  <c r="C223" i="6"/>
  <c r="B223" i="6"/>
  <c r="K222" i="6"/>
  <c r="J222" i="6"/>
  <c r="I222" i="6"/>
  <c r="H222" i="6"/>
  <c r="G222" i="6"/>
  <c r="F222" i="6"/>
  <c r="E222" i="6"/>
  <c r="D222" i="6"/>
  <c r="C222" i="6"/>
  <c r="B222" i="6"/>
  <c r="K221" i="6"/>
  <c r="J221" i="6"/>
  <c r="I221" i="6"/>
  <c r="H221" i="6"/>
  <c r="G221" i="6"/>
  <c r="F221" i="6"/>
  <c r="E221" i="6"/>
  <c r="D221" i="6"/>
  <c r="C221" i="6"/>
  <c r="B221" i="6"/>
  <c r="K220" i="6"/>
  <c r="J220" i="6"/>
  <c r="I220" i="6"/>
  <c r="H220" i="6"/>
  <c r="G220" i="6"/>
  <c r="F220" i="6"/>
  <c r="E220" i="6"/>
  <c r="D220" i="6"/>
  <c r="C220" i="6"/>
  <c r="B220" i="6"/>
  <c r="K219" i="6"/>
  <c r="J219" i="6"/>
  <c r="I219" i="6"/>
  <c r="H219" i="6"/>
  <c r="G219" i="6"/>
  <c r="F219" i="6"/>
  <c r="E219" i="6"/>
  <c r="D219" i="6"/>
  <c r="C219" i="6"/>
  <c r="B219" i="6"/>
  <c r="K218" i="6"/>
  <c r="J218" i="6"/>
  <c r="I218" i="6"/>
  <c r="H218" i="6"/>
  <c r="G218" i="6"/>
  <c r="F218" i="6"/>
  <c r="E218" i="6"/>
  <c r="D218" i="6"/>
  <c r="C218" i="6"/>
  <c r="B218" i="6"/>
  <c r="K217" i="6"/>
  <c r="J217" i="6"/>
  <c r="I217" i="6"/>
  <c r="H217" i="6"/>
  <c r="G217" i="6"/>
  <c r="F217" i="6"/>
  <c r="E217" i="6"/>
  <c r="D217" i="6"/>
  <c r="C217" i="6"/>
  <c r="B217" i="6"/>
  <c r="K216" i="6"/>
  <c r="J216" i="6"/>
  <c r="I216" i="6"/>
  <c r="H216" i="6"/>
  <c r="G216" i="6"/>
  <c r="F216" i="6"/>
  <c r="E216" i="6"/>
  <c r="D216" i="6"/>
  <c r="C216" i="6"/>
  <c r="B216" i="6"/>
  <c r="K215" i="6"/>
  <c r="J215" i="6"/>
  <c r="I215" i="6"/>
  <c r="H215" i="6"/>
  <c r="G215" i="6"/>
  <c r="F215" i="6"/>
  <c r="E215" i="6"/>
  <c r="D215" i="6"/>
  <c r="C215" i="6"/>
  <c r="B215" i="6"/>
  <c r="K214" i="6"/>
  <c r="J214" i="6"/>
  <c r="I214" i="6"/>
  <c r="H214" i="6"/>
  <c r="G214" i="6"/>
  <c r="F214" i="6"/>
  <c r="E214" i="6"/>
  <c r="D214" i="6"/>
  <c r="C214" i="6"/>
  <c r="B214" i="6"/>
  <c r="K213" i="6"/>
  <c r="J213" i="6"/>
  <c r="I213" i="6"/>
  <c r="H213" i="6"/>
  <c r="G213" i="6"/>
  <c r="F213" i="6"/>
  <c r="E213" i="6"/>
  <c r="D213" i="6"/>
  <c r="C213" i="6"/>
  <c r="B213" i="6"/>
  <c r="K212" i="6"/>
  <c r="J212" i="6"/>
  <c r="I212" i="6"/>
  <c r="H212" i="6"/>
  <c r="G212" i="6"/>
  <c r="F212" i="6"/>
  <c r="E212" i="6"/>
  <c r="D212" i="6"/>
  <c r="C212" i="6"/>
  <c r="B212" i="6"/>
  <c r="K211" i="6"/>
  <c r="J211" i="6"/>
  <c r="I211" i="6"/>
  <c r="H211" i="6"/>
  <c r="G211" i="6"/>
  <c r="F211" i="6"/>
  <c r="E211" i="6"/>
  <c r="D211" i="6"/>
  <c r="C211" i="6"/>
  <c r="B211" i="6"/>
  <c r="K210" i="6"/>
  <c r="J210" i="6"/>
  <c r="I210" i="6"/>
  <c r="H210" i="6"/>
  <c r="G210" i="6"/>
  <c r="F210" i="6"/>
  <c r="E210" i="6"/>
  <c r="D210" i="6"/>
  <c r="C210" i="6"/>
  <c r="B210" i="6"/>
  <c r="K209" i="6"/>
  <c r="J209" i="6"/>
  <c r="I209" i="6"/>
  <c r="H209" i="6"/>
  <c r="G209" i="6"/>
  <c r="F209" i="6"/>
  <c r="E209" i="6"/>
  <c r="D209" i="6"/>
  <c r="C209" i="6"/>
  <c r="B209" i="6"/>
  <c r="K208" i="6"/>
  <c r="J208" i="6"/>
  <c r="I208" i="6"/>
  <c r="H208" i="6"/>
  <c r="G208" i="6"/>
  <c r="F208" i="6"/>
  <c r="E208" i="6"/>
  <c r="D208" i="6"/>
  <c r="C208" i="6"/>
  <c r="B208" i="6"/>
  <c r="K207" i="6"/>
  <c r="J207" i="6"/>
  <c r="I207" i="6"/>
  <c r="H207" i="6"/>
  <c r="G207" i="6"/>
  <c r="F207" i="6"/>
  <c r="E207" i="6"/>
  <c r="D207" i="6"/>
  <c r="C207" i="6"/>
  <c r="B207" i="6"/>
  <c r="K206" i="6"/>
  <c r="J206" i="6"/>
  <c r="I206" i="6"/>
  <c r="H206" i="6"/>
  <c r="G206" i="6"/>
  <c r="F206" i="6"/>
  <c r="E206" i="6"/>
  <c r="D206" i="6"/>
  <c r="C206" i="6"/>
  <c r="B206" i="6"/>
  <c r="K205" i="6"/>
  <c r="J205" i="6"/>
  <c r="I205" i="6"/>
  <c r="H205" i="6"/>
  <c r="G205" i="6"/>
  <c r="F205" i="6"/>
  <c r="E205" i="6"/>
  <c r="D205" i="6"/>
  <c r="C205" i="6"/>
  <c r="B205" i="6"/>
  <c r="K204" i="6"/>
  <c r="J204" i="6"/>
  <c r="I204" i="6"/>
  <c r="H204" i="6"/>
  <c r="G204" i="6"/>
  <c r="F204" i="6"/>
  <c r="E204" i="6"/>
  <c r="D204" i="6"/>
  <c r="C204" i="6"/>
  <c r="B204" i="6"/>
  <c r="K203" i="6"/>
  <c r="J203" i="6"/>
  <c r="I203" i="6"/>
  <c r="H203" i="6"/>
  <c r="G203" i="6"/>
  <c r="F203" i="6"/>
  <c r="E203" i="6"/>
  <c r="D203" i="6"/>
  <c r="C203" i="6"/>
  <c r="B203" i="6"/>
  <c r="K202" i="6"/>
  <c r="J202" i="6"/>
  <c r="I202" i="6"/>
  <c r="H202" i="6"/>
  <c r="G202" i="6"/>
  <c r="F202" i="6"/>
  <c r="E202" i="6"/>
  <c r="D202" i="6"/>
  <c r="C202" i="6"/>
  <c r="B202" i="6"/>
  <c r="K201" i="6"/>
  <c r="J201" i="6"/>
  <c r="I201" i="6"/>
  <c r="H201" i="6"/>
  <c r="G201" i="6"/>
  <c r="F201" i="6"/>
  <c r="E201" i="6"/>
  <c r="D201" i="6"/>
  <c r="C201" i="6"/>
  <c r="B201" i="6"/>
  <c r="K200" i="6"/>
  <c r="J200" i="6"/>
  <c r="I200" i="6"/>
  <c r="H200" i="6"/>
  <c r="G200" i="6"/>
  <c r="F200" i="6"/>
  <c r="E200" i="6"/>
  <c r="D200" i="6"/>
  <c r="C200" i="6"/>
  <c r="B200" i="6"/>
  <c r="K199" i="6"/>
  <c r="J199" i="6"/>
  <c r="I199" i="6"/>
  <c r="H199" i="6"/>
  <c r="G199" i="6"/>
  <c r="F199" i="6"/>
  <c r="E199" i="6"/>
  <c r="D199" i="6"/>
  <c r="C199" i="6"/>
  <c r="B199" i="6"/>
  <c r="K198" i="6"/>
  <c r="J198" i="6"/>
  <c r="I198" i="6"/>
  <c r="H198" i="6"/>
  <c r="G198" i="6"/>
  <c r="F198" i="6"/>
  <c r="E198" i="6"/>
  <c r="D198" i="6"/>
  <c r="C198" i="6"/>
  <c r="B198" i="6"/>
  <c r="K197" i="6"/>
  <c r="J197" i="6"/>
  <c r="I197" i="6"/>
  <c r="H197" i="6"/>
  <c r="G197" i="6"/>
  <c r="F197" i="6"/>
  <c r="E197" i="6"/>
  <c r="D197" i="6"/>
  <c r="C197" i="6"/>
  <c r="B197" i="6"/>
  <c r="K196" i="6"/>
  <c r="J196" i="6"/>
  <c r="I196" i="6"/>
  <c r="H196" i="6"/>
  <c r="G196" i="6"/>
  <c r="F196" i="6"/>
  <c r="E196" i="6"/>
  <c r="D196" i="6"/>
  <c r="C196" i="6"/>
  <c r="B196" i="6"/>
  <c r="K195" i="6"/>
  <c r="J195" i="6"/>
  <c r="I195" i="6"/>
  <c r="H195" i="6"/>
  <c r="G195" i="6"/>
  <c r="F195" i="6"/>
  <c r="E195" i="6"/>
  <c r="D195" i="6"/>
  <c r="C195" i="6"/>
  <c r="B195" i="6"/>
  <c r="K194" i="6"/>
  <c r="J194" i="6"/>
  <c r="I194" i="6"/>
  <c r="H194" i="6"/>
  <c r="G194" i="6"/>
  <c r="F194" i="6"/>
  <c r="E194" i="6"/>
  <c r="D194" i="6"/>
  <c r="C194" i="6"/>
  <c r="B194" i="6"/>
  <c r="K193" i="6"/>
  <c r="J193" i="6"/>
  <c r="I193" i="6"/>
  <c r="H193" i="6"/>
  <c r="G193" i="6"/>
  <c r="F193" i="6"/>
  <c r="E193" i="6"/>
  <c r="D193" i="6"/>
  <c r="C193" i="6"/>
  <c r="B193" i="6"/>
  <c r="K192" i="6"/>
  <c r="J192" i="6"/>
  <c r="I192" i="6"/>
  <c r="H192" i="6"/>
  <c r="G192" i="6"/>
  <c r="F192" i="6"/>
  <c r="E192" i="6"/>
  <c r="D192" i="6"/>
  <c r="C192" i="6"/>
  <c r="B192" i="6"/>
  <c r="K191" i="6"/>
  <c r="J191" i="6"/>
  <c r="I191" i="6"/>
  <c r="H191" i="6"/>
  <c r="G191" i="6"/>
  <c r="F191" i="6"/>
  <c r="E191" i="6"/>
  <c r="D191" i="6"/>
  <c r="C191" i="6"/>
  <c r="B191" i="6"/>
  <c r="K190" i="6"/>
  <c r="J190" i="6"/>
  <c r="I190" i="6"/>
  <c r="H190" i="6"/>
  <c r="G190" i="6"/>
  <c r="F190" i="6"/>
  <c r="E190" i="6"/>
  <c r="D190" i="6"/>
  <c r="C190" i="6"/>
  <c r="B190" i="6"/>
  <c r="K189" i="6"/>
  <c r="J189" i="6"/>
  <c r="I189" i="6"/>
  <c r="H189" i="6"/>
  <c r="G189" i="6"/>
  <c r="F189" i="6"/>
  <c r="E189" i="6"/>
  <c r="D189" i="6"/>
  <c r="C189" i="6"/>
  <c r="B189" i="6"/>
  <c r="K188" i="6"/>
  <c r="J188" i="6"/>
  <c r="I188" i="6"/>
  <c r="H188" i="6"/>
  <c r="G188" i="6"/>
  <c r="F188" i="6"/>
  <c r="E188" i="6"/>
  <c r="D188" i="6"/>
  <c r="C188" i="6"/>
  <c r="B188" i="6"/>
  <c r="K187" i="6"/>
  <c r="J187" i="6"/>
  <c r="I187" i="6"/>
  <c r="H187" i="6"/>
  <c r="G187" i="6"/>
  <c r="F187" i="6"/>
  <c r="E187" i="6"/>
  <c r="D187" i="6"/>
  <c r="C187" i="6"/>
  <c r="B187" i="6"/>
  <c r="K186" i="6"/>
  <c r="J186" i="6"/>
  <c r="I186" i="6"/>
  <c r="H186" i="6"/>
  <c r="G186" i="6"/>
  <c r="F186" i="6"/>
  <c r="E186" i="6"/>
  <c r="D186" i="6"/>
  <c r="C186" i="6"/>
  <c r="B186" i="6"/>
  <c r="K185" i="6"/>
  <c r="J185" i="6"/>
  <c r="I185" i="6"/>
  <c r="H185" i="6"/>
  <c r="G185" i="6"/>
  <c r="F185" i="6"/>
  <c r="E185" i="6"/>
  <c r="D185" i="6"/>
  <c r="C185" i="6"/>
  <c r="B185" i="6"/>
  <c r="K184" i="6"/>
  <c r="J184" i="6"/>
  <c r="I184" i="6"/>
  <c r="H184" i="6"/>
  <c r="G184" i="6"/>
  <c r="F184" i="6"/>
  <c r="E184" i="6"/>
  <c r="D184" i="6"/>
  <c r="C184" i="6"/>
  <c r="B184" i="6"/>
  <c r="K183" i="6"/>
  <c r="J183" i="6"/>
  <c r="I183" i="6"/>
  <c r="H183" i="6"/>
  <c r="G183" i="6"/>
  <c r="F183" i="6"/>
  <c r="E183" i="6"/>
  <c r="D183" i="6"/>
  <c r="C183" i="6"/>
  <c r="B183" i="6"/>
  <c r="K182" i="6"/>
  <c r="J182" i="6"/>
  <c r="I182" i="6"/>
  <c r="H182" i="6"/>
  <c r="G182" i="6"/>
  <c r="F182" i="6"/>
  <c r="E182" i="6"/>
  <c r="D182" i="6"/>
  <c r="C182" i="6"/>
  <c r="B182" i="6"/>
  <c r="K181" i="6"/>
  <c r="J181" i="6"/>
  <c r="I181" i="6"/>
  <c r="H181" i="6"/>
  <c r="G181" i="6"/>
  <c r="F181" i="6"/>
  <c r="E181" i="6"/>
  <c r="D181" i="6"/>
  <c r="C181" i="6"/>
  <c r="B181" i="6"/>
  <c r="K180" i="6"/>
  <c r="J180" i="6"/>
  <c r="I180" i="6"/>
  <c r="H180" i="6"/>
  <c r="G180" i="6"/>
  <c r="F180" i="6"/>
  <c r="E180" i="6"/>
  <c r="D180" i="6"/>
  <c r="C180" i="6"/>
  <c r="B180" i="6"/>
  <c r="K179" i="6"/>
  <c r="J179" i="6"/>
  <c r="I179" i="6"/>
  <c r="H179" i="6"/>
  <c r="G179" i="6"/>
  <c r="F179" i="6"/>
  <c r="E179" i="6"/>
  <c r="D179" i="6"/>
  <c r="C179" i="6"/>
  <c r="B179" i="6"/>
  <c r="K178" i="6"/>
  <c r="J178" i="6"/>
  <c r="I178" i="6"/>
  <c r="H178" i="6"/>
  <c r="G178" i="6"/>
  <c r="F178" i="6"/>
  <c r="E178" i="6"/>
  <c r="D178" i="6"/>
  <c r="C178" i="6"/>
  <c r="B178" i="6"/>
  <c r="K177" i="6"/>
  <c r="J177" i="6"/>
  <c r="I177" i="6"/>
  <c r="H177" i="6"/>
  <c r="G177" i="6"/>
  <c r="F177" i="6"/>
  <c r="E177" i="6"/>
  <c r="D177" i="6"/>
  <c r="C177" i="6"/>
  <c r="B177" i="6"/>
  <c r="K176" i="6"/>
  <c r="J176" i="6"/>
  <c r="I176" i="6"/>
  <c r="H176" i="6"/>
  <c r="G176" i="6"/>
  <c r="F176" i="6"/>
  <c r="E176" i="6"/>
  <c r="D176" i="6"/>
  <c r="C176" i="6"/>
  <c r="B176" i="6"/>
  <c r="K175" i="6"/>
  <c r="J175" i="6"/>
  <c r="I175" i="6"/>
  <c r="H175" i="6"/>
  <c r="G175" i="6"/>
  <c r="F175" i="6"/>
  <c r="E175" i="6"/>
  <c r="D175" i="6"/>
  <c r="C175" i="6"/>
  <c r="B175" i="6"/>
  <c r="K174" i="6"/>
  <c r="J174" i="6"/>
  <c r="I174" i="6"/>
  <c r="H174" i="6"/>
  <c r="G174" i="6"/>
  <c r="F174" i="6"/>
  <c r="E174" i="6"/>
  <c r="D174" i="6"/>
  <c r="C174" i="6"/>
  <c r="B174" i="6"/>
  <c r="K173" i="6"/>
  <c r="J173" i="6"/>
  <c r="I173" i="6"/>
  <c r="H173" i="6"/>
  <c r="G173" i="6"/>
  <c r="F173" i="6"/>
  <c r="E173" i="6"/>
  <c r="D173" i="6"/>
  <c r="C173" i="6"/>
  <c r="B173" i="6"/>
  <c r="K172" i="6"/>
  <c r="J172" i="6"/>
  <c r="I172" i="6"/>
  <c r="H172" i="6"/>
  <c r="G172" i="6"/>
  <c r="F172" i="6"/>
  <c r="E172" i="6"/>
  <c r="D172" i="6"/>
  <c r="C172" i="6"/>
  <c r="B172" i="6"/>
  <c r="K171" i="6"/>
  <c r="J171" i="6"/>
  <c r="I171" i="6"/>
  <c r="H171" i="6"/>
  <c r="G171" i="6"/>
  <c r="F171" i="6"/>
  <c r="E171" i="6"/>
  <c r="D171" i="6"/>
  <c r="C171" i="6"/>
  <c r="B171" i="6"/>
  <c r="K170" i="6"/>
  <c r="J170" i="6"/>
  <c r="I170" i="6"/>
  <c r="H170" i="6"/>
  <c r="G170" i="6"/>
  <c r="F170" i="6"/>
  <c r="E170" i="6"/>
  <c r="D170" i="6"/>
  <c r="C170" i="6"/>
  <c r="B170" i="6"/>
  <c r="K169" i="6"/>
  <c r="J169" i="6"/>
  <c r="I169" i="6"/>
  <c r="H169" i="6"/>
  <c r="G169" i="6"/>
  <c r="F169" i="6"/>
  <c r="E169" i="6"/>
  <c r="D169" i="6"/>
  <c r="C169" i="6"/>
  <c r="B169" i="6"/>
  <c r="K168" i="6"/>
  <c r="J168" i="6"/>
  <c r="I168" i="6"/>
  <c r="H168" i="6"/>
  <c r="G168" i="6"/>
  <c r="F168" i="6"/>
  <c r="E168" i="6"/>
  <c r="D168" i="6"/>
  <c r="C168" i="6"/>
  <c r="B168" i="6"/>
  <c r="K167" i="6"/>
  <c r="J167" i="6"/>
  <c r="I167" i="6"/>
  <c r="H167" i="6"/>
  <c r="G167" i="6"/>
  <c r="F167" i="6"/>
  <c r="E167" i="6"/>
  <c r="D167" i="6"/>
  <c r="C167" i="6"/>
  <c r="B167" i="6"/>
  <c r="K166" i="6"/>
  <c r="J166" i="6"/>
  <c r="I166" i="6"/>
  <c r="H166" i="6"/>
  <c r="G166" i="6"/>
  <c r="F166" i="6"/>
  <c r="E166" i="6"/>
  <c r="D166" i="6"/>
  <c r="C166" i="6"/>
  <c r="B166" i="6"/>
  <c r="K165" i="6"/>
  <c r="J165" i="6"/>
  <c r="I165" i="6"/>
  <c r="H165" i="6"/>
  <c r="G165" i="6"/>
  <c r="F165" i="6"/>
  <c r="E165" i="6"/>
  <c r="D165" i="6"/>
  <c r="C165" i="6"/>
  <c r="B165" i="6"/>
  <c r="K164" i="6"/>
  <c r="J164" i="6"/>
  <c r="I164" i="6"/>
  <c r="H164" i="6"/>
  <c r="G164" i="6"/>
  <c r="F164" i="6"/>
  <c r="E164" i="6"/>
  <c r="D164" i="6"/>
  <c r="C164" i="6"/>
  <c r="B164" i="6"/>
  <c r="K163" i="6"/>
  <c r="J163" i="6"/>
  <c r="I163" i="6"/>
  <c r="H163" i="6"/>
  <c r="G163" i="6"/>
  <c r="F163" i="6"/>
  <c r="E163" i="6"/>
  <c r="D163" i="6"/>
  <c r="C163" i="6"/>
  <c r="B163" i="6"/>
  <c r="K162" i="6"/>
  <c r="J162" i="6"/>
  <c r="I162" i="6"/>
  <c r="H162" i="6"/>
  <c r="G162" i="6"/>
  <c r="F162" i="6"/>
  <c r="E162" i="6"/>
  <c r="D162" i="6"/>
  <c r="C162" i="6"/>
  <c r="B162" i="6"/>
  <c r="K161" i="6"/>
  <c r="J161" i="6"/>
  <c r="I161" i="6"/>
  <c r="H161" i="6"/>
  <c r="G161" i="6"/>
  <c r="F161" i="6"/>
  <c r="E161" i="6"/>
  <c r="D161" i="6"/>
  <c r="C161" i="6"/>
  <c r="B161" i="6"/>
  <c r="K160" i="6"/>
  <c r="J160" i="6"/>
  <c r="I160" i="6"/>
  <c r="H160" i="6"/>
  <c r="G160" i="6"/>
  <c r="F160" i="6"/>
  <c r="E160" i="6"/>
  <c r="D160" i="6"/>
  <c r="C160" i="6"/>
  <c r="B160" i="6"/>
  <c r="K159" i="6"/>
  <c r="J159" i="6"/>
  <c r="I159" i="6"/>
  <c r="H159" i="6"/>
  <c r="G159" i="6"/>
  <c r="F159" i="6"/>
  <c r="E159" i="6"/>
  <c r="D159" i="6"/>
  <c r="C159" i="6"/>
  <c r="B159" i="6"/>
  <c r="K158" i="6"/>
  <c r="J158" i="6"/>
  <c r="I158" i="6"/>
  <c r="H158" i="6"/>
  <c r="G158" i="6"/>
  <c r="F158" i="6"/>
  <c r="E158" i="6"/>
  <c r="D158" i="6"/>
  <c r="C158" i="6"/>
  <c r="B158" i="6"/>
  <c r="K157" i="6"/>
  <c r="J157" i="6"/>
  <c r="I157" i="6"/>
  <c r="H157" i="6"/>
  <c r="G157" i="6"/>
  <c r="F157" i="6"/>
  <c r="E157" i="6"/>
  <c r="D157" i="6"/>
  <c r="C157" i="6"/>
  <c r="B157" i="6"/>
  <c r="K156" i="6"/>
  <c r="J156" i="6"/>
  <c r="I156" i="6"/>
  <c r="H156" i="6"/>
  <c r="G156" i="6"/>
  <c r="F156" i="6"/>
  <c r="E156" i="6"/>
  <c r="D156" i="6"/>
  <c r="C156" i="6"/>
  <c r="B156" i="6"/>
  <c r="K155" i="6"/>
  <c r="J155" i="6"/>
  <c r="I155" i="6"/>
  <c r="H155" i="6"/>
  <c r="G155" i="6"/>
  <c r="F155" i="6"/>
  <c r="E155" i="6"/>
  <c r="D155" i="6"/>
  <c r="C155" i="6"/>
  <c r="B155" i="6"/>
  <c r="K154" i="6"/>
  <c r="J154" i="6"/>
  <c r="I154" i="6"/>
  <c r="H154" i="6"/>
  <c r="G154" i="6"/>
  <c r="F154" i="6"/>
  <c r="E154" i="6"/>
  <c r="D154" i="6"/>
  <c r="C154" i="6"/>
  <c r="B154" i="6"/>
  <c r="K153" i="6"/>
  <c r="J153" i="6"/>
  <c r="I153" i="6"/>
  <c r="H153" i="6"/>
  <c r="G153" i="6"/>
  <c r="F153" i="6"/>
  <c r="E153" i="6"/>
  <c r="D153" i="6"/>
  <c r="C153" i="6"/>
  <c r="B153" i="6"/>
  <c r="K152" i="6"/>
  <c r="J152" i="6"/>
  <c r="I152" i="6"/>
  <c r="H152" i="6"/>
  <c r="G152" i="6"/>
  <c r="F152" i="6"/>
  <c r="E152" i="6"/>
  <c r="D152" i="6"/>
  <c r="C152" i="6"/>
  <c r="B152" i="6"/>
  <c r="K151" i="6"/>
  <c r="J151" i="6"/>
  <c r="I151" i="6"/>
  <c r="H151" i="6"/>
  <c r="G151" i="6"/>
  <c r="F151" i="6"/>
  <c r="E151" i="6"/>
  <c r="D151" i="6"/>
  <c r="C151" i="6"/>
  <c r="B151" i="6"/>
  <c r="K150" i="6"/>
  <c r="J150" i="6"/>
  <c r="I150" i="6"/>
  <c r="H150" i="6"/>
  <c r="G150" i="6"/>
  <c r="F150" i="6"/>
  <c r="E150" i="6"/>
  <c r="D150" i="6"/>
  <c r="C150" i="6"/>
  <c r="B150" i="6"/>
  <c r="K149" i="6"/>
  <c r="J149" i="6"/>
  <c r="I149" i="6"/>
  <c r="H149" i="6"/>
  <c r="G149" i="6"/>
  <c r="F149" i="6"/>
  <c r="E149" i="6"/>
  <c r="D149" i="6"/>
  <c r="C149" i="6"/>
  <c r="B149" i="6"/>
  <c r="K148" i="6"/>
  <c r="J148" i="6"/>
  <c r="I148" i="6"/>
  <c r="H148" i="6"/>
  <c r="G148" i="6"/>
  <c r="F148" i="6"/>
  <c r="E148" i="6"/>
  <c r="D148" i="6"/>
  <c r="C148" i="6"/>
  <c r="B148" i="6"/>
  <c r="K147" i="6"/>
  <c r="J147" i="6"/>
  <c r="I147" i="6"/>
  <c r="H147" i="6"/>
  <c r="G147" i="6"/>
  <c r="F147" i="6"/>
  <c r="E147" i="6"/>
  <c r="D147" i="6"/>
  <c r="C147" i="6"/>
  <c r="B147" i="6"/>
  <c r="K146" i="6"/>
  <c r="J146" i="6"/>
  <c r="I146" i="6"/>
  <c r="H146" i="6"/>
  <c r="G146" i="6"/>
  <c r="F146" i="6"/>
  <c r="E146" i="6"/>
  <c r="D146" i="6"/>
  <c r="C146" i="6"/>
  <c r="B146" i="6"/>
  <c r="K145" i="6"/>
  <c r="J145" i="6"/>
  <c r="I145" i="6"/>
  <c r="H145" i="6"/>
  <c r="G145" i="6"/>
  <c r="F145" i="6"/>
  <c r="E145" i="6"/>
  <c r="D145" i="6"/>
  <c r="C145" i="6"/>
  <c r="B145" i="6"/>
  <c r="K144" i="6"/>
  <c r="J144" i="6"/>
  <c r="I144" i="6"/>
  <c r="H144" i="6"/>
  <c r="G144" i="6"/>
  <c r="F144" i="6"/>
  <c r="E144" i="6"/>
  <c r="D144" i="6"/>
  <c r="C144" i="6"/>
  <c r="B144" i="6"/>
  <c r="K143" i="6"/>
  <c r="J143" i="6"/>
  <c r="I143" i="6"/>
  <c r="H143" i="6"/>
  <c r="G143" i="6"/>
  <c r="F143" i="6"/>
  <c r="E143" i="6"/>
  <c r="D143" i="6"/>
  <c r="C143" i="6"/>
  <c r="B143" i="6"/>
  <c r="K142" i="6"/>
  <c r="J142" i="6"/>
  <c r="I142" i="6"/>
  <c r="H142" i="6"/>
  <c r="G142" i="6"/>
  <c r="F142" i="6"/>
  <c r="E142" i="6"/>
  <c r="D142" i="6"/>
  <c r="C142" i="6"/>
  <c r="B142" i="6"/>
  <c r="K141" i="6"/>
  <c r="J141" i="6"/>
  <c r="I141" i="6"/>
  <c r="H141" i="6"/>
  <c r="G141" i="6"/>
  <c r="F141" i="6"/>
  <c r="E141" i="6"/>
  <c r="D141" i="6"/>
  <c r="C141" i="6"/>
  <c r="B141" i="6"/>
  <c r="K140" i="6"/>
  <c r="J140" i="6"/>
  <c r="I140" i="6"/>
  <c r="H140" i="6"/>
  <c r="G140" i="6"/>
  <c r="F140" i="6"/>
  <c r="E140" i="6"/>
  <c r="D140" i="6"/>
  <c r="C140" i="6"/>
  <c r="B140" i="6"/>
  <c r="K139" i="6"/>
  <c r="J139" i="6"/>
  <c r="I139" i="6"/>
  <c r="H139" i="6"/>
  <c r="G139" i="6"/>
  <c r="F139" i="6"/>
  <c r="E139" i="6"/>
  <c r="D139" i="6"/>
  <c r="C139" i="6"/>
  <c r="B139" i="6"/>
  <c r="K138" i="6"/>
  <c r="J138" i="6"/>
  <c r="I138" i="6"/>
  <c r="H138" i="6"/>
  <c r="G138" i="6"/>
  <c r="F138" i="6"/>
  <c r="E138" i="6"/>
  <c r="D138" i="6"/>
  <c r="C138" i="6"/>
  <c r="B138" i="6"/>
  <c r="K137" i="6"/>
  <c r="J137" i="6"/>
  <c r="I137" i="6"/>
  <c r="H137" i="6"/>
  <c r="G137" i="6"/>
  <c r="F137" i="6"/>
  <c r="E137" i="6"/>
  <c r="D137" i="6"/>
  <c r="C137" i="6"/>
  <c r="B137" i="6"/>
  <c r="K136" i="6"/>
  <c r="J136" i="6"/>
  <c r="I136" i="6"/>
  <c r="H136" i="6"/>
  <c r="G136" i="6"/>
  <c r="F136" i="6"/>
  <c r="E136" i="6"/>
  <c r="D136" i="6"/>
  <c r="C136" i="6"/>
  <c r="B136" i="6"/>
  <c r="K135" i="6"/>
  <c r="J135" i="6"/>
  <c r="I135" i="6"/>
  <c r="H135" i="6"/>
  <c r="G135" i="6"/>
  <c r="F135" i="6"/>
  <c r="E135" i="6"/>
  <c r="D135" i="6"/>
  <c r="C135" i="6"/>
  <c r="B135" i="6"/>
  <c r="K134" i="6"/>
  <c r="J134" i="6"/>
  <c r="I134" i="6"/>
  <c r="H134" i="6"/>
  <c r="G134" i="6"/>
  <c r="F134" i="6"/>
  <c r="E134" i="6"/>
  <c r="D134" i="6"/>
  <c r="C134" i="6"/>
  <c r="B134" i="6"/>
  <c r="K133" i="6"/>
  <c r="J133" i="6"/>
  <c r="I133" i="6"/>
  <c r="H133" i="6"/>
  <c r="G133" i="6"/>
  <c r="F133" i="6"/>
  <c r="E133" i="6"/>
  <c r="D133" i="6"/>
  <c r="C133" i="6"/>
  <c r="B133" i="6"/>
  <c r="K132" i="6"/>
  <c r="J132" i="6"/>
  <c r="I132" i="6"/>
  <c r="H132" i="6"/>
  <c r="G132" i="6"/>
  <c r="F132" i="6"/>
  <c r="E132" i="6"/>
  <c r="D132" i="6"/>
  <c r="C132" i="6"/>
  <c r="B132" i="6"/>
  <c r="K131" i="6"/>
  <c r="J131" i="6"/>
  <c r="I131" i="6"/>
  <c r="H131" i="6"/>
  <c r="G131" i="6"/>
  <c r="F131" i="6"/>
  <c r="E131" i="6"/>
  <c r="D131" i="6"/>
  <c r="C131" i="6"/>
  <c r="B131" i="6"/>
  <c r="K130" i="6"/>
  <c r="J130" i="6"/>
  <c r="I130" i="6"/>
  <c r="H130" i="6"/>
  <c r="G130" i="6"/>
  <c r="F130" i="6"/>
  <c r="E130" i="6"/>
  <c r="D130" i="6"/>
  <c r="C130" i="6"/>
  <c r="B130" i="6"/>
  <c r="K129" i="6"/>
  <c r="J129" i="6"/>
  <c r="I129" i="6"/>
  <c r="H129" i="6"/>
  <c r="G129" i="6"/>
  <c r="F129" i="6"/>
  <c r="E129" i="6"/>
  <c r="D129" i="6"/>
  <c r="C129" i="6"/>
  <c r="B129" i="6"/>
  <c r="K128" i="6"/>
  <c r="J128" i="6"/>
  <c r="I128" i="6"/>
  <c r="H128" i="6"/>
  <c r="G128" i="6"/>
  <c r="F128" i="6"/>
  <c r="E128" i="6"/>
  <c r="D128" i="6"/>
  <c r="C128" i="6"/>
  <c r="B128" i="6"/>
  <c r="K127" i="6"/>
  <c r="J127" i="6"/>
  <c r="I127" i="6"/>
  <c r="H127" i="6"/>
  <c r="G127" i="6"/>
  <c r="F127" i="6"/>
  <c r="E127" i="6"/>
  <c r="D127" i="6"/>
  <c r="C127" i="6"/>
  <c r="B127" i="6"/>
  <c r="K126" i="6"/>
  <c r="J126" i="6"/>
  <c r="I126" i="6"/>
  <c r="H126" i="6"/>
  <c r="G126" i="6"/>
  <c r="F126" i="6"/>
  <c r="E126" i="6"/>
  <c r="D126" i="6"/>
  <c r="C126" i="6"/>
  <c r="B126" i="6"/>
  <c r="K125" i="6"/>
  <c r="J125" i="6"/>
  <c r="I125" i="6"/>
  <c r="H125" i="6"/>
  <c r="G125" i="6"/>
  <c r="F125" i="6"/>
  <c r="E125" i="6"/>
  <c r="D125" i="6"/>
  <c r="C125" i="6"/>
  <c r="B125" i="6"/>
  <c r="K124" i="6"/>
  <c r="J124" i="6"/>
  <c r="I124" i="6"/>
  <c r="H124" i="6"/>
  <c r="G124" i="6"/>
  <c r="F124" i="6"/>
  <c r="E124" i="6"/>
  <c r="D124" i="6"/>
  <c r="C124" i="6"/>
  <c r="B124" i="6"/>
  <c r="K123" i="6"/>
  <c r="J123" i="6"/>
  <c r="I123" i="6"/>
  <c r="H123" i="6"/>
  <c r="G123" i="6"/>
  <c r="F123" i="6"/>
  <c r="E123" i="6"/>
  <c r="D123" i="6"/>
  <c r="C123" i="6"/>
  <c r="B123" i="6"/>
  <c r="K122" i="6"/>
  <c r="J122" i="6"/>
  <c r="I122" i="6"/>
  <c r="H122" i="6"/>
  <c r="G122" i="6"/>
  <c r="F122" i="6"/>
  <c r="E122" i="6"/>
  <c r="D122" i="6"/>
  <c r="C122" i="6"/>
  <c r="B122" i="6"/>
  <c r="K121" i="6"/>
  <c r="J121" i="6"/>
  <c r="I121" i="6"/>
  <c r="H121" i="6"/>
  <c r="G121" i="6"/>
  <c r="F121" i="6"/>
  <c r="E121" i="6"/>
  <c r="D121" i="6"/>
  <c r="C121" i="6"/>
  <c r="B121" i="6"/>
  <c r="K120" i="6"/>
  <c r="J120" i="6"/>
  <c r="I120" i="6"/>
  <c r="H120" i="6"/>
  <c r="G120" i="6"/>
  <c r="F120" i="6"/>
  <c r="E120" i="6"/>
  <c r="D120" i="6"/>
  <c r="C120" i="6"/>
  <c r="B120" i="6"/>
  <c r="K119" i="6"/>
  <c r="J119" i="6"/>
  <c r="I119" i="6"/>
  <c r="H119" i="6"/>
  <c r="G119" i="6"/>
  <c r="F119" i="6"/>
  <c r="E119" i="6"/>
  <c r="D119" i="6"/>
  <c r="C119" i="6"/>
  <c r="B119" i="6"/>
  <c r="K118" i="6"/>
  <c r="J118" i="6"/>
  <c r="I118" i="6"/>
  <c r="H118" i="6"/>
  <c r="G118" i="6"/>
  <c r="F118" i="6"/>
  <c r="E118" i="6"/>
  <c r="D118" i="6"/>
  <c r="C118" i="6"/>
  <c r="B118" i="6"/>
  <c r="K117" i="6"/>
  <c r="J117" i="6"/>
  <c r="I117" i="6"/>
  <c r="H117" i="6"/>
  <c r="G117" i="6"/>
  <c r="F117" i="6"/>
  <c r="E117" i="6"/>
  <c r="D117" i="6"/>
  <c r="C117" i="6"/>
  <c r="B117" i="6"/>
  <c r="K116" i="6"/>
  <c r="J116" i="6"/>
  <c r="I116" i="6"/>
  <c r="H116" i="6"/>
  <c r="G116" i="6"/>
  <c r="F116" i="6"/>
  <c r="E116" i="6"/>
  <c r="D116" i="6"/>
  <c r="C116" i="6"/>
  <c r="B116" i="6"/>
  <c r="K115" i="6"/>
  <c r="J115" i="6"/>
  <c r="I115" i="6"/>
  <c r="H115" i="6"/>
  <c r="G115" i="6"/>
  <c r="F115" i="6"/>
  <c r="E115" i="6"/>
  <c r="D115" i="6"/>
  <c r="C115" i="6"/>
  <c r="B115" i="6"/>
  <c r="K114" i="6"/>
  <c r="J114" i="6"/>
  <c r="I114" i="6"/>
  <c r="H114" i="6"/>
  <c r="G114" i="6"/>
  <c r="F114" i="6"/>
  <c r="E114" i="6"/>
  <c r="D114" i="6"/>
  <c r="C114" i="6"/>
  <c r="B114" i="6"/>
  <c r="K113" i="6"/>
  <c r="J113" i="6"/>
  <c r="I113" i="6"/>
  <c r="H113" i="6"/>
  <c r="G113" i="6"/>
  <c r="F113" i="6"/>
  <c r="E113" i="6"/>
  <c r="D113" i="6"/>
  <c r="C113" i="6"/>
  <c r="B113" i="6"/>
  <c r="K112" i="6"/>
  <c r="J112" i="6"/>
  <c r="I112" i="6"/>
  <c r="H112" i="6"/>
  <c r="G112" i="6"/>
  <c r="F112" i="6"/>
  <c r="E112" i="6"/>
  <c r="D112" i="6"/>
  <c r="C112" i="6"/>
  <c r="B112" i="6"/>
  <c r="K111" i="6"/>
  <c r="J111" i="6"/>
  <c r="I111" i="6"/>
  <c r="H111" i="6"/>
  <c r="G111" i="6"/>
  <c r="F111" i="6"/>
  <c r="E111" i="6"/>
  <c r="D111" i="6"/>
  <c r="C111" i="6"/>
  <c r="B111" i="6"/>
  <c r="K110" i="6"/>
  <c r="J110" i="6"/>
  <c r="I110" i="6"/>
  <c r="H110" i="6"/>
  <c r="G110" i="6"/>
  <c r="F110" i="6"/>
  <c r="E110" i="6"/>
  <c r="D110" i="6"/>
  <c r="C110" i="6"/>
  <c r="B110" i="6"/>
  <c r="K109" i="6"/>
  <c r="J109" i="6"/>
  <c r="I109" i="6"/>
  <c r="H109" i="6"/>
  <c r="G109" i="6"/>
  <c r="F109" i="6"/>
  <c r="E109" i="6"/>
  <c r="D109" i="6"/>
  <c r="C109" i="6"/>
  <c r="B109" i="6"/>
  <c r="K108" i="6"/>
  <c r="J108" i="6"/>
  <c r="I108" i="6"/>
  <c r="H108" i="6"/>
  <c r="G108" i="6"/>
  <c r="F108" i="6"/>
  <c r="E108" i="6"/>
  <c r="D108" i="6"/>
  <c r="C108" i="6"/>
  <c r="B108" i="6"/>
  <c r="K107" i="6"/>
  <c r="J107" i="6"/>
  <c r="I107" i="6"/>
  <c r="H107" i="6"/>
  <c r="G107" i="6"/>
  <c r="F107" i="6"/>
  <c r="E107" i="6"/>
  <c r="D107" i="6"/>
  <c r="C107" i="6"/>
  <c r="B107" i="6"/>
  <c r="K106" i="6"/>
  <c r="J106" i="6"/>
  <c r="I106" i="6"/>
  <c r="H106" i="6"/>
  <c r="G106" i="6"/>
  <c r="F106" i="6"/>
  <c r="E106" i="6"/>
  <c r="D106" i="6"/>
  <c r="C106" i="6"/>
  <c r="B106" i="6"/>
  <c r="K105" i="6"/>
  <c r="J105" i="6"/>
  <c r="I105" i="6"/>
  <c r="H105" i="6"/>
  <c r="G105" i="6"/>
  <c r="F105" i="6"/>
  <c r="E105" i="6"/>
  <c r="D105" i="6"/>
  <c r="C105" i="6"/>
  <c r="B105" i="6"/>
  <c r="K104" i="6"/>
  <c r="J104" i="6"/>
  <c r="I104" i="6"/>
  <c r="H104" i="6"/>
  <c r="G104" i="6"/>
  <c r="F104" i="6"/>
  <c r="E104" i="6"/>
  <c r="D104" i="6"/>
  <c r="C104" i="6"/>
  <c r="B104" i="6"/>
  <c r="K103" i="6"/>
  <c r="J103" i="6"/>
  <c r="I103" i="6"/>
  <c r="H103" i="6"/>
  <c r="G103" i="6"/>
  <c r="F103" i="6"/>
  <c r="E103" i="6"/>
  <c r="D103" i="6"/>
  <c r="C103" i="6"/>
  <c r="B103" i="6"/>
  <c r="K102" i="6"/>
  <c r="J102" i="6"/>
  <c r="I102" i="6"/>
  <c r="H102" i="6"/>
  <c r="G102" i="6"/>
  <c r="F102" i="6"/>
  <c r="E102" i="6"/>
  <c r="D102" i="6"/>
  <c r="C102" i="6"/>
  <c r="B102" i="6"/>
  <c r="K101" i="6"/>
  <c r="J101" i="6"/>
  <c r="I101" i="6"/>
  <c r="H101" i="6"/>
  <c r="G101" i="6"/>
  <c r="F101" i="6"/>
  <c r="E101" i="6"/>
  <c r="D101" i="6"/>
  <c r="C101" i="6"/>
  <c r="B101" i="6"/>
  <c r="K100" i="6"/>
  <c r="J100" i="6"/>
  <c r="I100" i="6"/>
  <c r="H100" i="6"/>
  <c r="G100" i="6"/>
  <c r="F100" i="6"/>
  <c r="E100" i="6"/>
  <c r="D100" i="6"/>
  <c r="C100" i="6"/>
  <c r="B100" i="6"/>
  <c r="K99" i="6"/>
  <c r="J99" i="6"/>
  <c r="I99" i="6"/>
  <c r="H99" i="6"/>
  <c r="G99" i="6"/>
  <c r="F99" i="6"/>
  <c r="E99" i="6"/>
  <c r="D99" i="6"/>
  <c r="C99" i="6"/>
  <c r="B99" i="6"/>
  <c r="K98" i="6"/>
  <c r="J98" i="6"/>
  <c r="I98" i="6"/>
  <c r="H98" i="6"/>
  <c r="G98" i="6"/>
  <c r="F98" i="6"/>
  <c r="E98" i="6"/>
  <c r="D98" i="6"/>
  <c r="C98" i="6"/>
  <c r="B98" i="6"/>
  <c r="K97" i="6"/>
  <c r="J97" i="6"/>
  <c r="I97" i="6"/>
  <c r="H97" i="6"/>
  <c r="G97" i="6"/>
  <c r="F97" i="6"/>
  <c r="E97" i="6"/>
  <c r="D97" i="6"/>
  <c r="C97" i="6"/>
  <c r="B97" i="6"/>
  <c r="K96" i="6"/>
  <c r="J96" i="6"/>
  <c r="I96" i="6"/>
  <c r="H96" i="6"/>
  <c r="G96" i="6"/>
  <c r="F96" i="6"/>
  <c r="E96" i="6"/>
  <c r="D96" i="6"/>
  <c r="C96" i="6"/>
  <c r="B96" i="6"/>
  <c r="K95" i="6"/>
  <c r="J95" i="6"/>
  <c r="I95" i="6"/>
  <c r="H95" i="6"/>
  <c r="G95" i="6"/>
  <c r="F95" i="6"/>
  <c r="E95" i="6"/>
  <c r="D95" i="6"/>
  <c r="C95" i="6"/>
  <c r="B95" i="6"/>
  <c r="K94" i="6"/>
  <c r="J94" i="6"/>
  <c r="I94" i="6"/>
  <c r="H94" i="6"/>
  <c r="G94" i="6"/>
  <c r="F94" i="6"/>
  <c r="E94" i="6"/>
  <c r="D94" i="6"/>
  <c r="C94" i="6"/>
  <c r="B94" i="6"/>
  <c r="K93" i="6"/>
  <c r="J93" i="6"/>
  <c r="I93" i="6"/>
  <c r="H93" i="6"/>
  <c r="G93" i="6"/>
  <c r="F93" i="6"/>
  <c r="E93" i="6"/>
  <c r="D93" i="6"/>
  <c r="C93" i="6"/>
  <c r="B93" i="6"/>
  <c r="K92" i="6"/>
  <c r="J92" i="6"/>
  <c r="I92" i="6"/>
  <c r="H92" i="6"/>
  <c r="G92" i="6"/>
  <c r="F92" i="6"/>
  <c r="E92" i="6"/>
  <c r="D92" i="6"/>
  <c r="C92" i="6"/>
  <c r="B92" i="6"/>
  <c r="K91" i="6"/>
  <c r="J91" i="6"/>
  <c r="I91" i="6"/>
  <c r="H91" i="6"/>
  <c r="G91" i="6"/>
  <c r="F91" i="6"/>
  <c r="E91" i="6"/>
  <c r="D91" i="6"/>
  <c r="C91" i="6"/>
  <c r="B91" i="6"/>
  <c r="K90" i="6"/>
  <c r="J90" i="6"/>
  <c r="I90" i="6"/>
  <c r="H90" i="6"/>
  <c r="G90" i="6"/>
  <c r="F90" i="6"/>
  <c r="E90" i="6"/>
  <c r="D90" i="6"/>
  <c r="C90" i="6"/>
  <c r="B90" i="6"/>
  <c r="K89" i="6"/>
  <c r="J89" i="6"/>
  <c r="I89" i="6"/>
  <c r="H89" i="6"/>
  <c r="G89" i="6"/>
  <c r="F89" i="6"/>
  <c r="E89" i="6"/>
  <c r="D89" i="6"/>
  <c r="C89" i="6"/>
  <c r="B89" i="6"/>
  <c r="K88" i="6"/>
  <c r="J88" i="6"/>
  <c r="I88" i="6"/>
  <c r="H88" i="6"/>
  <c r="G88" i="6"/>
  <c r="F88" i="6"/>
  <c r="E88" i="6"/>
  <c r="D88" i="6"/>
  <c r="C88" i="6"/>
  <c r="B88" i="6"/>
  <c r="K87" i="6"/>
  <c r="J87" i="6"/>
  <c r="I87" i="6"/>
  <c r="H87" i="6"/>
  <c r="G87" i="6"/>
  <c r="F87" i="6"/>
  <c r="E87" i="6"/>
  <c r="D87" i="6"/>
  <c r="C87" i="6"/>
  <c r="B87" i="6"/>
  <c r="K86" i="6"/>
  <c r="J86" i="6"/>
  <c r="I86" i="6"/>
  <c r="H86" i="6"/>
  <c r="G86" i="6"/>
  <c r="F86" i="6"/>
  <c r="E86" i="6"/>
  <c r="D86" i="6"/>
  <c r="C86" i="6"/>
  <c r="B86" i="6"/>
  <c r="K85" i="6"/>
  <c r="J85" i="6"/>
  <c r="I85" i="6"/>
  <c r="H85" i="6"/>
  <c r="G85" i="6"/>
  <c r="F85" i="6"/>
  <c r="E85" i="6"/>
  <c r="D85" i="6"/>
  <c r="C85" i="6"/>
  <c r="B85" i="6"/>
  <c r="K84" i="6"/>
  <c r="J84" i="6"/>
  <c r="I84" i="6"/>
  <c r="H84" i="6"/>
  <c r="G84" i="6"/>
  <c r="F84" i="6"/>
  <c r="E84" i="6"/>
  <c r="D84" i="6"/>
  <c r="C84" i="6"/>
  <c r="B84" i="6"/>
  <c r="K83" i="6"/>
  <c r="J83" i="6"/>
  <c r="I83" i="6"/>
  <c r="H83" i="6"/>
  <c r="G83" i="6"/>
  <c r="F83" i="6"/>
  <c r="E83" i="6"/>
  <c r="D83" i="6"/>
  <c r="C83" i="6"/>
  <c r="B83" i="6"/>
  <c r="K82" i="6"/>
  <c r="J82" i="6"/>
  <c r="I82" i="6"/>
  <c r="H82" i="6"/>
  <c r="G82" i="6"/>
  <c r="F82" i="6"/>
  <c r="E82" i="6"/>
  <c r="D82" i="6"/>
  <c r="C82" i="6"/>
  <c r="B82" i="6"/>
  <c r="K81" i="6"/>
  <c r="J81" i="6"/>
  <c r="I81" i="6"/>
  <c r="H81" i="6"/>
  <c r="G81" i="6"/>
  <c r="F81" i="6"/>
  <c r="E81" i="6"/>
  <c r="D81" i="6"/>
  <c r="C81" i="6"/>
  <c r="B81" i="6"/>
  <c r="K80" i="6"/>
  <c r="J80" i="6"/>
  <c r="I80" i="6"/>
  <c r="H80" i="6"/>
  <c r="G80" i="6"/>
  <c r="F80" i="6"/>
  <c r="E80" i="6"/>
  <c r="D80" i="6"/>
  <c r="C80" i="6"/>
  <c r="B80" i="6"/>
  <c r="K79" i="6"/>
  <c r="J79" i="6"/>
  <c r="I79" i="6"/>
  <c r="H79" i="6"/>
  <c r="G79" i="6"/>
  <c r="F79" i="6"/>
  <c r="E79" i="6"/>
  <c r="D79" i="6"/>
  <c r="C79" i="6"/>
  <c r="B79" i="6"/>
  <c r="K78" i="6"/>
  <c r="J78" i="6"/>
  <c r="I78" i="6"/>
  <c r="H78" i="6"/>
  <c r="G78" i="6"/>
  <c r="F78" i="6"/>
  <c r="E78" i="6"/>
  <c r="D78" i="6"/>
  <c r="C78" i="6"/>
  <c r="B78" i="6"/>
  <c r="K77" i="6"/>
  <c r="J77" i="6"/>
  <c r="I77" i="6"/>
  <c r="H77" i="6"/>
  <c r="G77" i="6"/>
  <c r="F77" i="6"/>
  <c r="E77" i="6"/>
  <c r="D77" i="6"/>
  <c r="C77" i="6"/>
  <c r="B77" i="6"/>
  <c r="K76" i="6"/>
  <c r="J76" i="6"/>
  <c r="I76" i="6"/>
  <c r="H76" i="6"/>
  <c r="G76" i="6"/>
  <c r="F76" i="6"/>
  <c r="E76" i="6"/>
  <c r="D76" i="6"/>
  <c r="C76" i="6"/>
  <c r="B76" i="6"/>
  <c r="K75" i="6"/>
  <c r="J75" i="6"/>
  <c r="I75" i="6"/>
  <c r="H75" i="6"/>
  <c r="G75" i="6"/>
  <c r="F75" i="6"/>
  <c r="E75" i="6"/>
  <c r="D75" i="6"/>
  <c r="C75" i="6"/>
  <c r="B75" i="6"/>
  <c r="K74" i="6"/>
  <c r="J74" i="6"/>
  <c r="I74" i="6"/>
  <c r="H74" i="6"/>
  <c r="G74" i="6"/>
  <c r="F74" i="6"/>
  <c r="E74" i="6"/>
  <c r="D74" i="6"/>
  <c r="C74" i="6"/>
  <c r="B74" i="6"/>
  <c r="K73" i="6"/>
  <c r="J73" i="6"/>
  <c r="I73" i="6"/>
  <c r="H73" i="6"/>
  <c r="G73" i="6"/>
  <c r="F73" i="6"/>
  <c r="E73" i="6"/>
  <c r="D73" i="6"/>
  <c r="C73" i="6"/>
  <c r="B73" i="6"/>
  <c r="K72" i="6"/>
  <c r="J72" i="6"/>
  <c r="I72" i="6"/>
  <c r="H72" i="6"/>
  <c r="G72" i="6"/>
  <c r="F72" i="6"/>
  <c r="E72" i="6"/>
  <c r="D72" i="6"/>
  <c r="C72" i="6"/>
  <c r="B72" i="6"/>
  <c r="K71" i="6"/>
  <c r="J71" i="6"/>
  <c r="I71" i="6"/>
  <c r="H71" i="6"/>
  <c r="G71" i="6"/>
  <c r="F71" i="6"/>
  <c r="E71" i="6"/>
  <c r="D71" i="6"/>
  <c r="C71" i="6"/>
  <c r="B71" i="6"/>
  <c r="K70" i="6"/>
  <c r="J70" i="6"/>
  <c r="I70" i="6"/>
  <c r="H70" i="6"/>
  <c r="G70" i="6"/>
  <c r="F70" i="6"/>
  <c r="E70" i="6"/>
  <c r="D70" i="6"/>
  <c r="C70" i="6"/>
  <c r="B70" i="6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K65" i="6"/>
  <c r="J65" i="6"/>
  <c r="I65" i="6"/>
  <c r="H65" i="6"/>
  <c r="G65" i="6"/>
  <c r="F65" i="6"/>
  <c r="E65" i="6"/>
  <c r="D65" i="6"/>
  <c r="C65" i="6"/>
  <c r="B65" i="6"/>
  <c r="K64" i="6"/>
  <c r="J64" i="6"/>
  <c r="I64" i="6"/>
  <c r="H64" i="6"/>
  <c r="G64" i="6"/>
  <c r="F64" i="6"/>
  <c r="E64" i="6"/>
  <c r="D64" i="6"/>
  <c r="C64" i="6"/>
  <c r="B64" i="6"/>
  <c r="K63" i="6"/>
  <c r="J63" i="6"/>
  <c r="I63" i="6"/>
  <c r="H63" i="6"/>
  <c r="G63" i="6"/>
  <c r="F63" i="6"/>
  <c r="E63" i="6"/>
  <c r="D63" i="6"/>
  <c r="C63" i="6"/>
  <c r="B63" i="6"/>
  <c r="K62" i="6"/>
  <c r="J62" i="6"/>
  <c r="I62" i="6"/>
  <c r="H62" i="6"/>
  <c r="G62" i="6"/>
  <c r="F62" i="6"/>
  <c r="E62" i="6"/>
  <c r="D62" i="6"/>
  <c r="C62" i="6"/>
  <c r="B62" i="6"/>
  <c r="K61" i="6"/>
  <c r="J61" i="6"/>
  <c r="I61" i="6"/>
  <c r="H61" i="6"/>
  <c r="G61" i="6"/>
  <c r="F61" i="6"/>
  <c r="E61" i="6"/>
  <c r="D61" i="6"/>
  <c r="C61" i="6"/>
  <c r="B61" i="6"/>
  <c r="K60" i="6"/>
  <c r="J60" i="6"/>
  <c r="I60" i="6"/>
  <c r="H60" i="6"/>
  <c r="G60" i="6"/>
  <c r="F60" i="6"/>
  <c r="E60" i="6"/>
  <c r="D60" i="6"/>
  <c r="C60" i="6"/>
  <c r="B60" i="6"/>
  <c r="K59" i="6"/>
  <c r="J59" i="6"/>
  <c r="I59" i="6"/>
  <c r="H59" i="6"/>
  <c r="G59" i="6"/>
  <c r="F59" i="6"/>
  <c r="E59" i="6"/>
  <c r="D59" i="6"/>
  <c r="C59" i="6"/>
  <c r="B59" i="6"/>
  <c r="K58" i="6"/>
  <c r="J58" i="6"/>
  <c r="I58" i="6"/>
  <c r="H58" i="6"/>
  <c r="G58" i="6"/>
  <c r="F58" i="6"/>
  <c r="E58" i="6"/>
  <c r="D58" i="6"/>
  <c r="C58" i="6"/>
  <c r="B58" i="6"/>
  <c r="K57" i="6"/>
  <c r="J57" i="6"/>
  <c r="I57" i="6"/>
  <c r="H57" i="6"/>
  <c r="G57" i="6"/>
  <c r="F57" i="6"/>
  <c r="E57" i="6"/>
  <c r="D57" i="6"/>
  <c r="C57" i="6"/>
  <c r="B57" i="6"/>
  <c r="K56" i="6"/>
  <c r="J56" i="6"/>
  <c r="I56" i="6"/>
  <c r="H56" i="6"/>
  <c r="G56" i="6"/>
  <c r="F56" i="6"/>
  <c r="E56" i="6"/>
  <c r="D56" i="6"/>
  <c r="C56" i="6"/>
  <c r="B56" i="6"/>
  <c r="K55" i="6"/>
  <c r="J55" i="6"/>
  <c r="I55" i="6"/>
  <c r="H55" i="6"/>
  <c r="G55" i="6"/>
  <c r="F55" i="6"/>
  <c r="E55" i="6"/>
  <c r="D55" i="6"/>
  <c r="C55" i="6"/>
  <c r="B55" i="6"/>
  <c r="K54" i="6"/>
  <c r="J54" i="6"/>
  <c r="I54" i="6"/>
  <c r="H54" i="6"/>
  <c r="G54" i="6"/>
  <c r="F54" i="6"/>
  <c r="E54" i="6"/>
  <c r="D54" i="6"/>
  <c r="C54" i="6"/>
  <c r="B54" i="6"/>
  <c r="K53" i="6"/>
  <c r="J53" i="6"/>
  <c r="I53" i="6"/>
  <c r="H53" i="6"/>
  <c r="G53" i="6"/>
  <c r="F53" i="6"/>
  <c r="E53" i="6"/>
  <c r="D53" i="6"/>
  <c r="C53" i="6"/>
  <c r="B53" i="6"/>
  <c r="K52" i="6"/>
  <c r="J52" i="6"/>
  <c r="I52" i="6"/>
  <c r="H52" i="6"/>
  <c r="G52" i="6"/>
  <c r="F52" i="6"/>
  <c r="E52" i="6"/>
  <c r="D52" i="6"/>
  <c r="C52" i="6"/>
  <c r="B52" i="6"/>
  <c r="K51" i="6"/>
  <c r="J51" i="6"/>
  <c r="I51" i="6"/>
  <c r="H51" i="6"/>
  <c r="G51" i="6"/>
  <c r="F51" i="6"/>
  <c r="E51" i="6"/>
  <c r="D51" i="6"/>
  <c r="C51" i="6"/>
  <c r="B51" i="6"/>
  <c r="K50" i="6"/>
  <c r="J50" i="6"/>
  <c r="I50" i="6"/>
  <c r="H50" i="6"/>
  <c r="G50" i="6"/>
  <c r="F50" i="6"/>
  <c r="E50" i="6"/>
  <c r="D50" i="6"/>
  <c r="C50" i="6"/>
  <c r="B50" i="6"/>
  <c r="K49" i="6"/>
  <c r="J49" i="6"/>
  <c r="I49" i="6"/>
  <c r="H49" i="6"/>
  <c r="G49" i="6"/>
  <c r="F49" i="6"/>
  <c r="E49" i="6"/>
  <c r="D49" i="6"/>
  <c r="C49" i="6"/>
  <c r="B49" i="6"/>
  <c r="K48" i="6"/>
  <c r="J48" i="6"/>
  <c r="I48" i="6"/>
  <c r="H48" i="6"/>
  <c r="G48" i="6"/>
  <c r="F48" i="6"/>
  <c r="E48" i="6"/>
  <c r="D48" i="6"/>
  <c r="C48" i="6"/>
  <c r="B48" i="6"/>
  <c r="K47" i="6"/>
  <c r="J47" i="6"/>
  <c r="I47" i="6"/>
  <c r="H47" i="6"/>
  <c r="G47" i="6"/>
  <c r="F47" i="6"/>
  <c r="E47" i="6"/>
  <c r="D47" i="6"/>
  <c r="C47" i="6"/>
  <c r="B47" i="6"/>
  <c r="K46" i="6"/>
  <c r="J46" i="6"/>
  <c r="I46" i="6"/>
  <c r="H46" i="6"/>
  <c r="G46" i="6"/>
  <c r="F46" i="6"/>
  <c r="E46" i="6"/>
  <c r="D46" i="6"/>
  <c r="C46" i="6"/>
  <c r="B46" i="6"/>
  <c r="K45" i="6"/>
  <c r="J45" i="6"/>
  <c r="I45" i="6"/>
  <c r="H45" i="6"/>
  <c r="G45" i="6"/>
  <c r="F45" i="6"/>
  <c r="E45" i="6"/>
  <c r="D45" i="6"/>
  <c r="C45" i="6"/>
  <c r="B45" i="6"/>
  <c r="K44" i="6"/>
  <c r="J44" i="6"/>
  <c r="I44" i="6"/>
  <c r="H44" i="6"/>
  <c r="G44" i="6"/>
  <c r="F44" i="6"/>
  <c r="E44" i="6"/>
  <c r="D44" i="6"/>
  <c r="C44" i="6"/>
  <c r="B44" i="6"/>
  <c r="K43" i="6"/>
  <c r="J43" i="6"/>
  <c r="I43" i="6"/>
  <c r="H43" i="6"/>
  <c r="G43" i="6"/>
  <c r="F43" i="6"/>
  <c r="E43" i="6"/>
  <c r="D43" i="6"/>
  <c r="C43" i="6"/>
  <c r="B43" i="6"/>
  <c r="K42" i="6"/>
  <c r="J42" i="6"/>
  <c r="I42" i="6"/>
  <c r="H42" i="6"/>
  <c r="G42" i="6"/>
  <c r="F42" i="6"/>
  <c r="E42" i="6"/>
  <c r="D42" i="6"/>
  <c r="C42" i="6"/>
  <c r="B42" i="6"/>
  <c r="K41" i="6"/>
  <c r="J41" i="6"/>
  <c r="I41" i="6"/>
  <c r="H41" i="6"/>
  <c r="G41" i="6"/>
  <c r="F41" i="6"/>
  <c r="E41" i="6"/>
  <c r="D41" i="6"/>
  <c r="C41" i="6"/>
  <c r="B41" i="6"/>
  <c r="K40" i="6"/>
  <c r="J40" i="6"/>
  <c r="I40" i="6"/>
  <c r="H40" i="6"/>
  <c r="G40" i="6"/>
  <c r="F40" i="6"/>
  <c r="E40" i="6"/>
  <c r="D40" i="6"/>
  <c r="C40" i="6"/>
  <c r="B40" i="6"/>
  <c r="K39" i="6"/>
  <c r="J39" i="6"/>
  <c r="I39" i="6"/>
  <c r="H39" i="6"/>
  <c r="G39" i="6"/>
  <c r="F39" i="6"/>
  <c r="E39" i="6"/>
  <c r="D39" i="6"/>
  <c r="C39" i="6"/>
  <c r="B39" i="6"/>
  <c r="K38" i="6"/>
  <c r="J38" i="6"/>
  <c r="I38" i="6"/>
  <c r="H38" i="6"/>
  <c r="G38" i="6"/>
  <c r="F38" i="6"/>
  <c r="E38" i="6"/>
  <c r="D38" i="6"/>
  <c r="C38" i="6"/>
  <c r="B38" i="6"/>
  <c r="K37" i="6"/>
  <c r="J37" i="6"/>
  <c r="I37" i="6"/>
  <c r="H37" i="6"/>
  <c r="G37" i="6"/>
  <c r="F37" i="6"/>
  <c r="E37" i="6"/>
  <c r="D37" i="6"/>
  <c r="C37" i="6"/>
  <c r="B37" i="6"/>
  <c r="K36" i="6"/>
  <c r="J36" i="6"/>
  <c r="I36" i="6"/>
  <c r="H36" i="6"/>
  <c r="G36" i="6"/>
  <c r="F36" i="6"/>
  <c r="E36" i="6"/>
  <c r="D36" i="6"/>
  <c r="C36" i="6"/>
  <c r="B36" i="6"/>
  <c r="K35" i="6"/>
  <c r="J35" i="6"/>
  <c r="I35" i="6"/>
  <c r="H35" i="6"/>
  <c r="G35" i="6"/>
  <c r="F35" i="6"/>
  <c r="E35" i="6"/>
  <c r="D35" i="6"/>
  <c r="C35" i="6"/>
  <c r="B35" i="6"/>
  <c r="K34" i="6"/>
  <c r="J34" i="6"/>
  <c r="I34" i="6"/>
  <c r="H34" i="6"/>
  <c r="G34" i="6"/>
  <c r="F34" i="6"/>
  <c r="E34" i="6"/>
  <c r="D34" i="6"/>
  <c r="C34" i="6"/>
  <c r="B34" i="6"/>
  <c r="K33" i="6"/>
  <c r="J33" i="6"/>
  <c r="I33" i="6"/>
  <c r="H33" i="6"/>
  <c r="G33" i="6"/>
  <c r="F33" i="6"/>
  <c r="E33" i="6"/>
  <c r="D33" i="6"/>
  <c r="C33" i="6"/>
  <c r="B33" i="6"/>
  <c r="K32" i="6"/>
  <c r="J32" i="6"/>
  <c r="I32" i="6"/>
  <c r="H32" i="6"/>
  <c r="G32" i="6"/>
  <c r="F32" i="6"/>
  <c r="E32" i="6"/>
  <c r="D32" i="6"/>
  <c r="C32" i="6"/>
  <c r="B32" i="6"/>
  <c r="K31" i="6"/>
  <c r="J31" i="6"/>
  <c r="I31" i="6"/>
  <c r="H31" i="6"/>
  <c r="G31" i="6"/>
  <c r="F31" i="6"/>
  <c r="E31" i="6"/>
  <c r="D31" i="6"/>
  <c r="C31" i="6"/>
  <c r="B31" i="6"/>
  <c r="K30" i="6"/>
  <c r="J30" i="6"/>
  <c r="I30" i="6"/>
  <c r="H30" i="6"/>
  <c r="G30" i="6"/>
  <c r="F30" i="6"/>
  <c r="E30" i="6"/>
  <c r="D30" i="6"/>
  <c r="C30" i="6"/>
  <c r="B30" i="6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16" i="6"/>
  <c r="J16" i="6"/>
  <c r="I16" i="6"/>
  <c r="H16" i="6"/>
  <c r="G16" i="6"/>
  <c r="F16" i="6"/>
  <c r="E16" i="6"/>
  <c r="D16" i="6"/>
  <c r="C16" i="6"/>
  <c r="B16" i="6"/>
  <c r="K15" i="6"/>
  <c r="J15" i="6"/>
  <c r="I15" i="6"/>
  <c r="H15" i="6"/>
  <c r="G15" i="6"/>
  <c r="F15" i="6"/>
  <c r="E15" i="6"/>
  <c r="D15" i="6"/>
  <c r="C15" i="6"/>
  <c r="B15" i="6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H13" i="6"/>
  <c r="G13" i="6"/>
  <c r="F13" i="6"/>
  <c r="E13" i="6"/>
  <c r="D13" i="6"/>
  <c r="C13" i="6"/>
  <c r="B13" i="6"/>
  <c r="K12" i="6"/>
  <c r="J12" i="6"/>
  <c r="I12" i="6"/>
  <c r="H12" i="6"/>
  <c r="G12" i="6"/>
  <c r="F12" i="6"/>
  <c r="E12" i="6"/>
  <c r="D12" i="6"/>
  <c r="C12" i="6"/>
  <c r="B12" i="6"/>
  <c r="K11" i="6"/>
  <c r="J11" i="6"/>
  <c r="I11" i="6"/>
  <c r="H11" i="6"/>
  <c r="G11" i="6"/>
  <c r="F11" i="6"/>
  <c r="E11" i="6"/>
  <c r="D11" i="6"/>
  <c r="C11" i="6"/>
  <c r="B11" i="6"/>
  <c r="K10" i="6"/>
  <c r="J10" i="6"/>
  <c r="I10" i="6"/>
  <c r="H10" i="6"/>
  <c r="G10" i="6"/>
  <c r="F10" i="6"/>
  <c r="E10" i="6"/>
  <c r="D10" i="6"/>
  <c r="C10" i="6"/>
  <c r="B10" i="6"/>
  <c r="K9" i="6"/>
  <c r="J9" i="6"/>
  <c r="I9" i="6"/>
  <c r="H9" i="6"/>
  <c r="G9" i="6"/>
  <c r="F9" i="6"/>
  <c r="E9" i="6"/>
  <c r="D9" i="6"/>
  <c r="C9" i="6"/>
  <c r="B9" i="6"/>
  <c r="K8" i="6"/>
  <c r="J8" i="6"/>
  <c r="I8" i="6"/>
  <c r="H8" i="6"/>
  <c r="G8" i="6"/>
  <c r="F8" i="6"/>
  <c r="E8" i="6"/>
  <c r="D8" i="6"/>
  <c r="C8" i="6"/>
  <c r="B8" i="6"/>
  <c r="K7" i="6"/>
  <c r="J7" i="6"/>
  <c r="I7" i="6"/>
  <c r="H7" i="6"/>
  <c r="G7" i="6"/>
  <c r="F7" i="6"/>
  <c r="E7" i="6"/>
  <c r="D7" i="6"/>
  <c r="C7" i="6"/>
  <c r="B7" i="6"/>
  <c r="K6" i="6"/>
  <c r="J6" i="6"/>
  <c r="I6" i="6"/>
  <c r="H6" i="6"/>
  <c r="G6" i="6"/>
  <c r="F6" i="6"/>
  <c r="E6" i="6"/>
  <c r="D6" i="6"/>
  <c r="C6" i="6"/>
  <c r="B6" i="6"/>
  <c r="K5" i="6"/>
  <c r="J5" i="6"/>
  <c r="I5" i="6"/>
  <c r="H5" i="6"/>
  <c r="G5" i="6"/>
  <c r="F5" i="6"/>
  <c r="E5" i="6"/>
  <c r="D5" i="6"/>
  <c r="C5" i="6"/>
  <c r="B5" i="6"/>
  <c r="K4" i="6"/>
  <c r="J4" i="6"/>
  <c r="I4" i="6"/>
  <c r="H4" i="6"/>
  <c r="G4" i="6"/>
  <c r="F4" i="6"/>
  <c r="E4" i="6"/>
  <c r="D4" i="6"/>
  <c r="C4" i="6"/>
  <c r="B4" i="6"/>
  <c r="K3" i="6"/>
  <c r="J3" i="6"/>
  <c r="I3" i="6"/>
  <c r="H3" i="6"/>
  <c r="G3" i="6"/>
  <c r="F3" i="6"/>
  <c r="E3" i="6"/>
  <c r="D3" i="6"/>
  <c r="C3" i="6"/>
  <c r="B3" i="6"/>
  <c r="K2" i="6"/>
  <c r="J2" i="6"/>
  <c r="I2" i="6"/>
  <c r="H2" i="6"/>
  <c r="G2" i="6"/>
  <c r="F2" i="6"/>
  <c r="E2" i="6"/>
  <c r="D2" i="6"/>
  <c r="C2" i="6"/>
  <c r="B2" i="6"/>
  <c r="L410" i="5"/>
  <c r="K410" i="5"/>
  <c r="J410" i="5"/>
  <c r="G410" i="5"/>
  <c r="F410" i="5"/>
  <c r="E410" i="5"/>
  <c r="D410" i="5"/>
  <c r="B410" i="5"/>
  <c r="L409" i="5"/>
  <c r="K409" i="5"/>
  <c r="J409" i="5"/>
  <c r="G409" i="5"/>
  <c r="F409" i="5"/>
  <c r="E409" i="5"/>
  <c r="D409" i="5"/>
  <c r="B409" i="5"/>
  <c r="L408" i="5"/>
  <c r="K408" i="5"/>
  <c r="J408" i="5"/>
  <c r="G408" i="5"/>
  <c r="F408" i="5"/>
  <c r="E408" i="5"/>
  <c r="D408" i="5"/>
  <c r="B408" i="5"/>
  <c r="L407" i="5"/>
  <c r="K407" i="5"/>
  <c r="J407" i="5"/>
  <c r="G407" i="5"/>
  <c r="F407" i="5"/>
  <c r="E407" i="5"/>
  <c r="D407" i="5"/>
  <c r="B407" i="5"/>
  <c r="L406" i="5"/>
  <c r="K406" i="5"/>
  <c r="J406" i="5"/>
  <c r="G406" i="5"/>
  <c r="F406" i="5"/>
  <c r="E406" i="5"/>
  <c r="D406" i="5"/>
  <c r="B406" i="5"/>
  <c r="L405" i="5"/>
  <c r="K405" i="5"/>
  <c r="J405" i="5"/>
  <c r="G405" i="5"/>
  <c r="F405" i="5"/>
  <c r="E405" i="5"/>
  <c r="D405" i="5"/>
  <c r="B405" i="5"/>
  <c r="L404" i="5"/>
  <c r="K404" i="5"/>
  <c r="J404" i="5"/>
  <c r="G404" i="5"/>
  <c r="F404" i="5"/>
  <c r="E404" i="5"/>
  <c r="D404" i="5"/>
  <c r="B404" i="5"/>
  <c r="L403" i="5"/>
  <c r="K403" i="5"/>
  <c r="J403" i="5"/>
  <c r="G403" i="5"/>
  <c r="F403" i="5"/>
  <c r="E403" i="5"/>
  <c r="D403" i="5"/>
  <c r="B403" i="5"/>
  <c r="L402" i="5"/>
  <c r="K402" i="5"/>
  <c r="J402" i="5"/>
  <c r="G402" i="5"/>
  <c r="F402" i="5"/>
  <c r="E402" i="5"/>
  <c r="D402" i="5"/>
  <c r="B402" i="5"/>
  <c r="L401" i="5"/>
  <c r="K401" i="5"/>
  <c r="J401" i="5"/>
  <c r="G401" i="5"/>
  <c r="F401" i="5"/>
  <c r="E401" i="5"/>
  <c r="D401" i="5"/>
  <c r="B401" i="5"/>
  <c r="L400" i="5"/>
  <c r="K400" i="5"/>
  <c r="J400" i="5"/>
  <c r="G400" i="5"/>
  <c r="F400" i="5"/>
  <c r="E400" i="5"/>
  <c r="D400" i="5"/>
  <c r="B400" i="5"/>
  <c r="L399" i="5"/>
  <c r="K399" i="5"/>
  <c r="J399" i="5"/>
  <c r="G399" i="5"/>
  <c r="F399" i="5"/>
  <c r="E399" i="5"/>
  <c r="D399" i="5"/>
  <c r="B399" i="5"/>
  <c r="L398" i="5"/>
  <c r="K398" i="5"/>
  <c r="J398" i="5"/>
  <c r="G398" i="5"/>
  <c r="F398" i="5"/>
  <c r="E398" i="5"/>
  <c r="D398" i="5"/>
  <c r="B398" i="5"/>
  <c r="L397" i="5"/>
  <c r="K397" i="5"/>
  <c r="J397" i="5"/>
  <c r="G397" i="5"/>
  <c r="F397" i="5"/>
  <c r="E397" i="5"/>
  <c r="D397" i="5"/>
  <c r="B397" i="5"/>
  <c r="L396" i="5"/>
  <c r="K396" i="5"/>
  <c r="J396" i="5"/>
  <c r="G396" i="5"/>
  <c r="F396" i="5"/>
  <c r="E396" i="5"/>
  <c r="D396" i="5"/>
  <c r="B396" i="5"/>
  <c r="L395" i="5"/>
  <c r="K395" i="5"/>
  <c r="J395" i="5"/>
  <c r="G395" i="5"/>
  <c r="F395" i="5"/>
  <c r="E395" i="5"/>
  <c r="D395" i="5"/>
  <c r="B395" i="5"/>
  <c r="L394" i="5"/>
  <c r="K394" i="5"/>
  <c r="J394" i="5"/>
  <c r="G394" i="5"/>
  <c r="F394" i="5"/>
  <c r="E394" i="5"/>
  <c r="D394" i="5"/>
  <c r="B394" i="5"/>
  <c r="L393" i="5"/>
  <c r="K393" i="5"/>
  <c r="J393" i="5"/>
  <c r="G393" i="5"/>
  <c r="F393" i="5"/>
  <c r="E393" i="5"/>
  <c r="D393" i="5"/>
  <c r="B393" i="5"/>
  <c r="L392" i="5"/>
  <c r="K392" i="5"/>
  <c r="J392" i="5"/>
  <c r="G392" i="5"/>
  <c r="F392" i="5"/>
  <c r="E392" i="5"/>
  <c r="D392" i="5"/>
  <c r="B392" i="5"/>
  <c r="L391" i="5"/>
  <c r="K391" i="5"/>
  <c r="J391" i="5"/>
  <c r="G391" i="5"/>
  <c r="F391" i="5"/>
  <c r="E391" i="5"/>
  <c r="D391" i="5"/>
  <c r="B391" i="5"/>
  <c r="L390" i="5"/>
  <c r="K390" i="5"/>
  <c r="J390" i="5"/>
  <c r="G390" i="5"/>
  <c r="F390" i="5"/>
  <c r="E390" i="5"/>
  <c r="D390" i="5"/>
  <c r="B390" i="5"/>
  <c r="L389" i="5"/>
  <c r="K389" i="5"/>
  <c r="J389" i="5"/>
  <c r="G389" i="5"/>
  <c r="F389" i="5"/>
  <c r="E389" i="5"/>
  <c r="D389" i="5"/>
  <c r="B389" i="5"/>
  <c r="L388" i="5"/>
  <c r="K388" i="5"/>
  <c r="J388" i="5"/>
  <c r="G388" i="5"/>
  <c r="F388" i="5"/>
  <c r="E388" i="5"/>
  <c r="D388" i="5"/>
  <c r="B388" i="5"/>
  <c r="L387" i="5"/>
  <c r="K387" i="5"/>
  <c r="J387" i="5"/>
  <c r="G387" i="5"/>
  <c r="F387" i="5"/>
  <c r="E387" i="5"/>
  <c r="D387" i="5"/>
  <c r="B387" i="5"/>
  <c r="L386" i="5"/>
  <c r="K386" i="5"/>
  <c r="J386" i="5"/>
  <c r="G386" i="5"/>
  <c r="F386" i="5"/>
  <c r="E386" i="5"/>
  <c r="D386" i="5"/>
  <c r="B386" i="5"/>
  <c r="L385" i="5"/>
  <c r="K385" i="5"/>
  <c r="J385" i="5"/>
  <c r="G385" i="5"/>
  <c r="F385" i="5"/>
  <c r="E385" i="5"/>
  <c r="D385" i="5"/>
  <c r="B385" i="5"/>
  <c r="L384" i="5"/>
  <c r="K384" i="5"/>
  <c r="J384" i="5"/>
  <c r="G384" i="5"/>
  <c r="F384" i="5"/>
  <c r="E384" i="5"/>
  <c r="D384" i="5"/>
  <c r="B384" i="5"/>
  <c r="L383" i="5"/>
  <c r="K383" i="5"/>
  <c r="J383" i="5"/>
  <c r="G383" i="5"/>
  <c r="F383" i="5"/>
  <c r="E383" i="5"/>
  <c r="D383" i="5"/>
  <c r="B383" i="5"/>
  <c r="L382" i="5"/>
  <c r="K382" i="5"/>
  <c r="J382" i="5"/>
  <c r="G382" i="5"/>
  <c r="F382" i="5"/>
  <c r="E382" i="5"/>
  <c r="D382" i="5"/>
  <c r="B382" i="5"/>
  <c r="L381" i="5"/>
  <c r="K381" i="5"/>
  <c r="J381" i="5"/>
  <c r="G381" i="5"/>
  <c r="F381" i="5"/>
  <c r="E381" i="5"/>
  <c r="D381" i="5"/>
  <c r="B381" i="5"/>
  <c r="L380" i="5"/>
  <c r="K380" i="5"/>
  <c r="J380" i="5"/>
  <c r="G380" i="5"/>
  <c r="F380" i="5"/>
  <c r="E380" i="5"/>
  <c r="D380" i="5"/>
  <c r="B380" i="5"/>
  <c r="L379" i="5"/>
  <c r="K379" i="5"/>
  <c r="J379" i="5"/>
  <c r="G379" i="5"/>
  <c r="F379" i="5"/>
  <c r="E379" i="5"/>
  <c r="D379" i="5"/>
  <c r="B379" i="5"/>
  <c r="L378" i="5"/>
  <c r="K378" i="5"/>
  <c r="J378" i="5"/>
  <c r="G378" i="5"/>
  <c r="F378" i="5"/>
  <c r="E378" i="5"/>
  <c r="D378" i="5"/>
  <c r="B378" i="5"/>
  <c r="L377" i="5"/>
  <c r="K377" i="5"/>
  <c r="J377" i="5"/>
  <c r="G377" i="5"/>
  <c r="F377" i="5"/>
  <c r="E377" i="5"/>
  <c r="D377" i="5"/>
  <c r="B377" i="5"/>
  <c r="L376" i="5"/>
  <c r="K376" i="5"/>
  <c r="J376" i="5"/>
  <c r="G376" i="5"/>
  <c r="F376" i="5"/>
  <c r="E376" i="5"/>
  <c r="D376" i="5"/>
  <c r="B376" i="5"/>
  <c r="L375" i="5"/>
  <c r="K375" i="5"/>
  <c r="J375" i="5"/>
  <c r="G375" i="5"/>
  <c r="F375" i="5"/>
  <c r="E375" i="5"/>
  <c r="D375" i="5"/>
  <c r="B375" i="5"/>
  <c r="L374" i="5"/>
  <c r="K374" i="5"/>
  <c r="J374" i="5"/>
  <c r="G374" i="5"/>
  <c r="F374" i="5"/>
  <c r="E374" i="5"/>
  <c r="D374" i="5"/>
  <c r="B374" i="5"/>
  <c r="L373" i="5"/>
  <c r="K373" i="5"/>
  <c r="J373" i="5"/>
  <c r="G373" i="5"/>
  <c r="F373" i="5"/>
  <c r="E373" i="5"/>
  <c r="D373" i="5"/>
  <c r="B373" i="5"/>
  <c r="L372" i="5"/>
  <c r="K372" i="5"/>
  <c r="J372" i="5"/>
  <c r="G372" i="5"/>
  <c r="F372" i="5"/>
  <c r="E372" i="5"/>
  <c r="D372" i="5"/>
  <c r="B372" i="5"/>
  <c r="L371" i="5"/>
  <c r="K371" i="5"/>
  <c r="J371" i="5"/>
  <c r="G371" i="5"/>
  <c r="F371" i="5"/>
  <c r="E371" i="5"/>
  <c r="D371" i="5"/>
  <c r="B371" i="5"/>
  <c r="L370" i="5"/>
  <c r="K370" i="5"/>
  <c r="J370" i="5"/>
  <c r="G370" i="5"/>
  <c r="F370" i="5"/>
  <c r="E370" i="5"/>
  <c r="D370" i="5"/>
  <c r="B370" i="5"/>
  <c r="L369" i="5"/>
  <c r="K369" i="5"/>
  <c r="J369" i="5"/>
  <c r="G369" i="5"/>
  <c r="F369" i="5"/>
  <c r="E369" i="5"/>
  <c r="D369" i="5"/>
  <c r="B369" i="5"/>
  <c r="L368" i="5"/>
  <c r="K368" i="5"/>
  <c r="J368" i="5"/>
  <c r="G368" i="5"/>
  <c r="F368" i="5"/>
  <c r="E368" i="5"/>
  <c r="D368" i="5"/>
  <c r="B368" i="5"/>
  <c r="L367" i="5"/>
  <c r="K367" i="5"/>
  <c r="J367" i="5"/>
  <c r="G367" i="5"/>
  <c r="F367" i="5"/>
  <c r="E367" i="5"/>
  <c r="D367" i="5"/>
  <c r="B367" i="5"/>
  <c r="L366" i="5"/>
  <c r="K366" i="5"/>
  <c r="J366" i="5"/>
  <c r="G366" i="5"/>
  <c r="F366" i="5"/>
  <c r="E366" i="5"/>
  <c r="D366" i="5"/>
  <c r="B366" i="5"/>
  <c r="L365" i="5"/>
  <c r="K365" i="5"/>
  <c r="J365" i="5"/>
  <c r="G365" i="5"/>
  <c r="F365" i="5"/>
  <c r="E365" i="5"/>
  <c r="D365" i="5"/>
  <c r="B365" i="5"/>
  <c r="L364" i="5"/>
  <c r="K364" i="5"/>
  <c r="J364" i="5"/>
  <c r="G364" i="5"/>
  <c r="F364" i="5"/>
  <c r="E364" i="5"/>
  <c r="D364" i="5"/>
  <c r="B364" i="5"/>
  <c r="L363" i="5"/>
  <c r="K363" i="5"/>
  <c r="J363" i="5"/>
  <c r="G363" i="5"/>
  <c r="F363" i="5"/>
  <c r="E363" i="5"/>
  <c r="D363" i="5"/>
  <c r="B363" i="5"/>
  <c r="L362" i="5"/>
  <c r="K362" i="5"/>
  <c r="J362" i="5"/>
  <c r="G362" i="5"/>
  <c r="F362" i="5"/>
  <c r="E362" i="5"/>
  <c r="D362" i="5"/>
  <c r="B362" i="5"/>
  <c r="L361" i="5"/>
  <c r="K361" i="5"/>
  <c r="J361" i="5"/>
  <c r="G361" i="5"/>
  <c r="F361" i="5"/>
  <c r="E361" i="5"/>
  <c r="D361" i="5"/>
  <c r="B361" i="5"/>
  <c r="L360" i="5"/>
  <c r="K360" i="5"/>
  <c r="J360" i="5"/>
  <c r="G360" i="5"/>
  <c r="F360" i="5"/>
  <c r="E360" i="5"/>
  <c r="D360" i="5"/>
  <c r="B360" i="5"/>
  <c r="L359" i="5"/>
  <c r="K359" i="5"/>
  <c r="J359" i="5"/>
  <c r="G359" i="5"/>
  <c r="F359" i="5"/>
  <c r="E359" i="5"/>
  <c r="D359" i="5"/>
  <c r="B359" i="5"/>
  <c r="L358" i="5"/>
  <c r="K358" i="5"/>
  <c r="J358" i="5"/>
  <c r="G358" i="5"/>
  <c r="F358" i="5"/>
  <c r="E358" i="5"/>
  <c r="D358" i="5"/>
  <c r="B358" i="5"/>
  <c r="L357" i="5"/>
  <c r="K357" i="5"/>
  <c r="J357" i="5"/>
  <c r="G357" i="5"/>
  <c r="F357" i="5"/>
  <c r="E357" i="5"/>
  <c r="D357" i="5"/>
  <c r="B357" i="5"/>
  <c r="L356" i="5"/>
  <c r="K356" i="5"/>
  <c r="J356" i="5"/>
  <c r="G356" i="5"/>
  <c r="F356" i="5"/>
  <c r="E356" i="5"/>
  <c r="D356" i="5"/>
  <c r="B356" i="5"/>
  <c r="L355" i="5"/>
  <c r="K355" i="5"/>
  <c r="J355" i="5"/>
  <c r="G355" i="5"/>
  <c r="F355" i="5"/>
  <c r="E355" i="5"/>
  <c r="D355" i="5"/>
  <c r="B355" i="5"/>
  <c r="L354" i="5"/>
  <c r="K354" i="5"/>
  <c r="J354" i="5"/>
  <c r="G354" i="5"/>
  <c r="F354" i="5"/>
  <c r="E354" i="5"/>
  <c r="D354" i="5"/>
  <c r="B354" i="5"/>
  <c r="L353" i="5"/>
  <c r="K353" i="5"/>
  <c r="J353" i="5"/>
  <c r="G353" i="5"/>
  <c r="F353" i="5"/>
  <c r="E353" i="5"/>
  <c r="D353" i="5"/>
  <c r="B353" i="5"/>
  <c r="L352" i="5"/>
  <c r="K352" i="5"/>
  <c r="J352" i="5"/>
  <c r="G352" i="5"/>
  <c r="F352" i="5"/>
  <c r="E352" i="5"/>
  <c r="D352" i="5"/>
  <c r="B352" i="5"/>
  <c r="L351" i="5"/>
  <c r="K351" i="5"/>
  <c r="J351" i="5"/>
  <c r="G351" i="5"/>
  <c r="F351" i="5"/>
  <c r="E351" i="5"/>
  <c r="D351" i="5"/>
  <c r="B351" i="5"/>
  <c r="L350" i="5"/>
  <c r="K350" i="5"/>
  <c r="J350" i="5"/>
  <c r="G350" i="5"/>
  <c r="F350" i="5"/>
  <c r="E350" i="5"/>
  <c r="D350" i="5"/>
  <c r="B350" i="5"/>
  <c r="L349" i="5"/>
  <c r="K349" i="5"/>
  <c r="J349" i="5"/>
  <c r="G349" i="5"/>
  <c r="F349" i="5"/>
  <c r="E349" i="5"/>
  <c r="D349" i="5"/>
  <c r="B349" i="5"/>
  <c r="L348" i="5"/>
  <c r="K348" i="5"/>
  <c r="J348" i="5"/>
  <c r="G348" i="5"/>
  <c r="F348" i="5"/>
  <c r="E348" i="5"/>
  <c r="D348" i="5"/>
  <c r="B348" i="5"/>
  <c r="L347" i="5"/>
  <c r="K347" i="5"/>
  <c r="J347" i="5"/>
  <c r="G347" i="5"/>
  <c r="F347" i="5"/>
  <c r="E347" i="5"/>
  <c r="D347" i="5"/>
  <c r="B347" i="5"/>
  <c r="L346" i="5"/>
  <c r="K346" i="5"/>
  <c r="J346" i="5"/>
  <c r="G346" i="5"/>
  <c r="F346" i="5"/>
  <c r="E346" i="5"/>
  <c r="D346" i="5"/>
  <c r="B346" i="5"/>
  <c r="L345" i="5"/>
  <c r="K345" i="5"/>
  <c r="J345" i="5"/>
  <c r="G345" i="5"/>
  <c r="F345" i="5"/>
  <c r="E345" i="5"/>
  <c r="D345" i="5"/>
  <c r="B345" i="5"/>
  <c r="L344" i="5"/>
  <c r="K344" i="5"/>
  <c r="J344" i="5"/>
  <c r="G344" i="5"/>
  <c r="F344" i="5"/>
  <c r="E344" i="5"/>
  <c r="D344" i="5"/>
  <c r="B344" i="5"/>
  <c r="L343" i="5"/>
  <c r="K343" i="5"/>
  <c r="J343" i="5"/>
  <c r="G343" i="5"/>
  <c r="F343" i="5"/>
  <c r="E343" i="5"/>
  <c r="D343" i="5"/>
  <c r="B343" i="5"/>
  <c r="L342" i="5"/>
  <c r="K342" i="5"/>
  <c r="J342" i="5"/>
  <c r="G342" i="5"/>
  <c r="F342" i="5"/>
  <c r="E342" i="5"/>
  <c r="D342" i="5"/>
  <c r="B342" i="5"/>
  <c r="L341" i="5"/>
  <c r="K341" i="5"/>
  <c r="J341" i="5"/>
  <c r="G341" i="5"/>
  <c r="F341" i="5"/>
  <c r="E341" i="5"/>
  <c r="D341" i="5"/>
  <c r="B341" i="5"/>
  <c r="L340" i="5"/>
  <c r="K340" i="5"/>
  <c r="J340" i="5"/>
  <c r="G340" i="5"/>
  <c r="F340" i="5"/>
  <c r="E340" i="5"/>
  <c r="D340" i="5"/>
  <c r="B340" i="5"/>
  <c r="L339" i="5"/>
  <c r="K339" i="5"/>
  <c r="J339" i="5"/>
  <c r="G339" i="5"/>
  <c r="F339" i="5"/>
  <c r="E339" i="5"/>
  <c r="D339" i="5"/>
  <c r="B339" i="5"/>
  <c r="L338" i="5"/>
  <c r="K338" i="5"/>
  <c r="J338" i="5"/>
  <c r="G338" i="5"/>
  <c r="F338" i="5"/>
  <c r="E338" i="5"/>
  <c r="D338" i="5"/>
  <c r="B338" i="5"/>
  <c r="L337" i="5"/>
  <c r="K337" i="5"/>
  <c r="J337" i="5"/>
  <c r="G337" i="5"/>
  <c r="F337" i="5"/>
  <c r="E337" i="5"/>
  <c r="D337" i="5"/>
  <c r="B337" i="5"/>
  <c r="L336" i="5"/>
  <c r="K336" i="5"/>
  <c r="J336" i="5"/>
  <c r="G336" i="5"/>
  <c r="F336" i="5"/>
  <c r="E336" i="5"/>
  <c r="D336" i="5"/>
  <c r="B336" i="5"/>
  <c r="L335" i="5"/>
  <c r="K335" i="5"/>
  <c r="J335" i="5"/>
  <c r="G335" i="5"/>
  <c r="F335" i="5"/>
  <c r="E335" i="5"/>
  <c r="D335" i="5"/>
  <c r="B335" i="5"/>
  <c r="L334" i="5"/>
  <c r="K334" i="5"/>
  <c r="J334" i="5"/>
  <c r="G334" i="5"/>
  <c r="F334" i="5"/>
  <c r="E334" i="5"/>
  <c r="D334" i="5"/>
  <c r="B334" i="5"/>
  <c r="L333" i="5"/>
  <c r="K333" i="5"/>
  <c r="J333" i="5"/>
  <c r="G333" i="5"/>
  <c r="F333" i="5"/>
  <c r="E333" i="5"/>
  <c r="D333" i="5"/>
  <c r="B333" i="5"/>
  <c r="L332" i="5"/>
  <c r="K332" i="5"/>
  <c r="J332" i="5"/>
  <c r="G332" i="5"/>
  <c r="F332" i="5"/>
  <c r="E332" i="5"/>
  <c r="D332" i="5"/>
  <c r="B332" i="5"/>
  <c r="L331" i="5"/>
  <c r="K331" i="5"/>
  <c r="J331" i="5"/>
  <c r="G331" i="5"/>
  <c r="F331" i="5"/>
  <c r="E331" i="5"/>
  <c r="D331" i="5"/>
  <c r="B331" i="5"/>
  <c r="L330" i="5"/>
  <c r="K330" i="5"/>
  <c r="J330" i="5"/>
  <c r="G330" i="5"/>
  <c r="F330" i="5"/>
  <c r="E330" i="5"/>
  <c r="D330" i="5"/>
  <c r="B330" i="5"/>
  <c r="L329" i="5"/>
  <c r="K329" i="5"/>
  <c r="J329" i="5"/>
  <c r="G329" i="5"/>
  <c r="F329" i="5"/>
  <c r="E329" i="5"/>
  <c r="D329" i="5"/>
  <c r="B329" i="5"/>
  <c r="L328" i="5"/>
  <c r="K328" i="5"/>
  <c r="J328" i="5"/>
  <c r="G328" i="5"/>
  <c r="F328" i="5"/>
  <c r="E328" i="5"/>
  <c r="D328" i="5"/>
  <c r="B328" i="5"/>
  <c r="L327" i="5"/>
  <c r="K327" i="5"/>
  <c r="J327" i="5"/>
  <c r="G327" i="5"/>
  <c r="F327" i="5"/>
  <c r="E327" i="5"/>
  <c r="D327" i="5"/>
  <c r="B327" i="5"/>
  <c r="L326" i="5"/>
  <c r="K326" i="5"/>
  <c r="J326" i="5"/>
  <c r="G326" i="5"/>
  <c r="F326" i="5"/>
  <c r="E326" i="5"/>
  <c r="D326" i="5"/>
  <c r="B326" i="5"/>
  <c r="L325" i="5"/>
  <c r="K325" i="5"/>
  <c r="J325" i="5"/>
  <c r="G325" i="5"/>
  <c r="F325" i="5"/>
  <c r="E325" i="5"/>
  <c r="D325" i="5"/>
  <c r="B325" i="5"/>
  <c r="L324" i="5"/>
  <c r="K324" i="5"/>
  <c r="J324" i="5"/>
  <c r="G324" i="5"/>
  <c r="F324" i="5"/>
  <c r="E324" i="5"/>
  <c r="D324" i="5"/>
  <c r="B324" i="5"/>
  <c r="L323" i="5"/>
  <c r="K323" i="5"/>
  <c r="J323" i="5"/>
  <c r="G323" i="5"/>
  <c r="F323" i="5"/>
  <c r="E323" i="5"/>
  <c r="D323" i="5"/>
  <c r="B323" i="5"/>
  <c r="L322" i="5"/>
  <c r="K322" i="5"/>
  <c r="J322" i="5"/>
  <c r="G322" i="5"/>
  <c r="F322" i="5"/>
  <c r="E322" i="5"/>
  <c r="D322" i="5"/>
  <c r="B322" i="5"/>
  <c r="L321" i="5"/>
  <c r="K321" i="5"/>
  <c r="J321" i="5"/>
  <c r="G321" i="5"/>
  <c r="F321" i="5"/>
  <c r="E321" i="5"/>
  <c r="D321" i="5"/>
  <c r="B321" i="5"/>
  <c r="L320" i="5"/>
  <c r="K320" i="5"/>
  <c r="J320" i="5"/>
  <c r="G320" i="5"/>
  <c r="F320" i="5"/>
  <c r="E320" i="5"/>
  <c r="D320" i="5"/>
  <c r="B320" i="5"/>
  <c r="L319" i="5"/>
  <c r="K319" i="5"/>
  <c r="J319" i="5"/>
  <c r="G319" i="5"/>
  <c r="F319" i="5"/>
  <c r="E319" i="5"/>
  <c r="D319" i="5"/>
  <c r="B319" i="5"/>
  <c r="L318" i="5"/>
  <c r="K318" i="5"/>
  <c r="J318" i="5"/>
  <c r="G318" i="5"/>
  <c r="F318" i="5"/>
  <c r="E318" i="5"/>
  <c r="D318" i="5"/>
  <c r="B318" i="5"/>
  <c r="L317" i="5"/>
  <c r="K317" i="5"/>
  <c r="J317" i="5"/>
  <c r="G317" i="5"/>
  <c r="F317" i="5"/>
  <c r="E317" i="5"/>
  <c r="D317" i="5"/>
  <c r="B317" i="5"/>
  <c r="L316" i="5"/>
  <c r="K316" i="5"/>
  <c r="J316" i="5"/>
  <c r="G316" i="5"/>
  <c r="F316" i="5"/>
  <c r="E316" i="5"/>
  <c r="D316" i="5"/>
  <c r="B316" i="5"/>
  <c r="L315" i="5"/>
  <c r="K315" i="5"/>
  <c r="J315" i="5"/>
  <c r="G315" i="5"/>
  <c r="F315" i="5"/>
  <c r="E315" i="5"/>
  <c r="D315" i="5"/>
  <c r="B315" i="5"/>
  <c r="L314" i="5"/>
  <c r="K314" i="5"/>
  <c r="J314" i="5"/>
  <c r="G314" i="5"/>
  <c r="F314" i="5"/>
  <c r="E314" i="5"/>
  <c r="D314" i="5"/>
  <c r="B314" i="5"/>
  <c r="L313" i="5"/>
  <c r="K313" i="5"/>
  <c r="J313" i="5"/>
  <c r="G313" i="5"/>
  <c r="F313" i="5"/>
  <c r="E313" i="5"/>
  <c r="D313" i="5"/>
  <c r="B313" i="5"/>
  <c r="L312" i="5"/>
  <c r="K312" i="5"/>
  <c r="J312" i="5"/>
  <c r="G312" i="5"/>
  <c r="F312" i="5"/>
  <c r="E312" i="5"/>
  <c r="D312" i="5"/>
  <c r="B312" i="5"/>
  <c r="L311" i="5"/>
  <c r="K311" i="5"/>
  <c r="J311" i="5"/>
  <c r="G311" i="5"/>
  <c r="F311" i="5"/>
  <c r="E311" i="5"/>
  <c r="D311" i="5"/>
  <c r="B311" i="5"/>
  <c r="L310" i="5"/>
  <c r="K310" i="5"/>
  <c r="J310" i="5"/>
  <c r="G310" i="5"/>
  <c r="F310" i="5"/>
  <c r="E310" i="5"/>
  <c r="D310" i="5"/>
  <c r="B310" i="5"/>
  <c r="L309" i="5"/>
  <c r="K309" i="5"/>
  <c r="J309" i="5"/>
  <c r="G309" i="5"/>
  <c r="F309" i="5"/>
  <c r="E309" i="5"/>
  <c r="D309" i="5"/>
  <c r="B309" i="5"/>
  <c r="L308" i="5"/>
  <c r="K308" i="5"/>
  <c r="J308" i="5"/>
  <c r="G308" i="5"/>
  <c r="F308" i="5"/>
  <c r="E308" i="5"/>
  <c r="D308" i="5"/>
  <c r="B308" i="5"/>
  <c r="L307" i="5"/>
  <c r="K307" i="5"/>
  <c r="J307" i="5"/>
  <c r="G307" i="5"/>
  <c r="F307" i="5"/>
  <c r="E307" i="5"/>
  <c r="D307" i="5"/>
  <c r="B307" i="5"/>
  <c r="L306" i="5"/>
  <c r="K306" i="5"/>
  <c r="J306" i="5"/>
  <c r="G306" i="5"/>
  <c r="F306" i="5"/>
  <c r="E306" i="5"/>
  <c r="D306" i="5"/>
  <c r="B306" i="5"/>
  <c r="L305" i="5"/>
  <c r="K305" i="5"/>
  <c r="J305" i="5"/>
  <c r="G305" i="5"/>
  <c r="F305" i="5"/>
  <c r="E305" i="5"/>
  <c r="D305" i="5"/>
  <c r="B305" i="5"/>
  <c r="L304" i="5"/>
  <c r="K304" i="5"/>
  <c r="J304" i="5"/>
  <c r="G304" i="5"/>
  <c r="F304" i="5"/>
  <c r="E304" i="5"/>
  <c r="D304" i="5"/>
  <c r="B304" i="5"/>
  <c r="L303" i="5"/>
  <c r="K303" i="5"/>
  <c r="J303" i="5"/>
  <c r="G303" i="5"/>
  <c r="F303" i="5"/>
  <c r="E303" i="5"/>
  <c r="D303" i="5"/>
  <c r="B303" i="5"/>
  <c r="L302" i="5"/>
  <c r="K302" i="5"/>
  <c r="J302" i="5"/>
  <c r="G302" i="5"/>
  <c r="F302" i="5"/>
  <c r="E302" i="5"/>
  <c r="D302" i="5"/>
  <c r="B302" i="5"/>
  <c r="L301" i="5"/>
  <c r="K301" i="5"/>
  <c r="J301" i="5"/>
  <c r="G301" i="5"/>
  <c r="F301" i="5"/>
  <c r="E301" i="5"/>
  <c r="D301" i="5"/>
  <c r="B301" i="5"/>
  <c r="L300" i="5"/>
  <c r="K300" i="5"/>
  <c r="J300" i="5"/>
  <c r="G300" i="5"/>
  <c r="F300" i="5"/>
  <c r="E300" i="5"/>
  <c r="D300" i="5"/>
  <c r="B300" i="5"/>
  <c r="L299" i="5"/>
  <c r="K299" i="5"/>
  <c r="J299" i="5"/>
  <c r="G299" i="5"/>
  <c r="F299" i="5"/>
  <c r="E299" i="5"/>
  <c r="D299" i="5"/>
  <c r="B299" i="5"/>
  <c r="L298" i="5"/>
  <c r="K298" i="5"/>
  <c r="J298" i="5"/>
  <c r="G298" i="5"/>
  <c r="F298" i="5"/>
  <c r="E298" i="5"/>
  <c r="D298" i="5"/>
  <c r="B298" i="5"/>
  <c r="L297" i="5"/>
  <c r="K297" i="5"/>
  <c r="J297" i="5"/>
  <c r="G297" i="5"/>
  <c r="F297" i="5"/>
  <c r="E297" i="5"/>
  <c r="D297" i="5"/>
  <c r="B297" i="5"/>
  <c r="L296" i="5"/>
  <c r="K296" i="5"/>
  <c r="J296" i="5"/>
  <c r="G296" i="5"/>
  <c r="F296" i="5"/>
  <c r="E296" i="5"/>
  <c r="D296" i="5"/>
  <c r="B296" i="5"/>
  <c r="L295" i="5"/>
  <c r="K295" i="5"/>
  <c r="J295" i="5"/>
  <c r="G295" i="5"/>
  <c r="F295" i="5"/>
  <c r="E295" i="5"/>
  <c r="D295" i="5"/>
  <c r="B295" i="5"/>
  <c r="L294" i="5"/>
  <c r="K294" i="5"/>
  <c r="J294" i="5"/>
  <c r="G294" i="5"/>
  <c r="F294" i="5"/>
  <c r="E294" i="5"/>
  <c r="D294" i="5"/>
  <c r="B294" i="5"/>
  <c r="L293" i="5"/>
  <c r="K293" i="5"/>
  <c r="J293" i="5"/>
  <c r="G293" i="5"/>
  <c r="F293" i="5"/>
  <c r="E293" i="5"/>
  <c r="D293" i="5"/>
  <c r="B293" i="5"/>
  <c r="L292" i="5"/>
  <c r="K292" i="5"/>
  <c r="J292" i="5"/>
  <c r="G292" i="5"/>
  <c r="F292" i="5"/>
  <c r="E292" i="5"/>
  <c r="D292" i="5"/>
  <c r="B292" i="5"/>
  <c r="L291" i="5"/>
  <c r="K291" i="5"/>
  <c r="J291" i="5"/>
  <c r="G291" i="5"/>
  <c r="F291" i="5"/>
  <c r="E291" i="5"/>
  <c r="D291" i="5"/>
  <c r="B291" i="5"/>
  <c r="L290" i="5"/>
  <c r="K290" i="5"/>
  <c r="J290" i="5"/>
  <c r="G290" i="5"/>
  <c r="F290" i="5"/>
  <c r="E290" i="5"/>
  <c r="D290" i="5"/>
  <c r="B290" i="5"/>
  <c r="L289" i="5"/>
  <c r="K289" i="5"/>
  <c r="J289" i="5"/>
  <c r="G289" i="5"/>
  <c r="F289" i="5"/>
  <c r="E289" i="5"/>
  <c r="D289" i="5"/>
  <c r="B289" i="5"/>
  <c r="L288" i="5"/>
  <c r="K288" i="5"/>
  <c r="J288" i="5"/>
  <c r="G288" i="5"/>
  <c r="F288" i="5"/>
  <c r="E288" i="5"/>
  <c r="D288" i="5"/>
  <c r="B288" i="5"/>
  <c r="L287" i="5"/>
  <c r="K287" i="5"/>
  <c r="J287" i="5"/>
  <c r="G287" i="5"/>
  <c r="F287" i="5"/>
  <c r="E287" i="5"/>
  <c r="D287" i="5"/>
  <c r="B287" i="5"/>
  <c r="L286" i="5"/>
  <c r="K286" i="5"/>
  <c r="J286" i="5"/>
  <c r="G286" i="5"/>
  <c r="F286" i="5"/>
  <c r="E286" i="5"/>
  <c r="D286" i="5"/>
  <c r="B286" i="5"/>
  <c r="L285" i="5"/>
  <c r="K285" i="5"/>
  <c r="J285" i="5"/>
  <c r="G285" i="5"/>
  <c r="F285" i="5"/>
  <c r="E285" i="5"/>
  <c r="D285" i="5"/>
  <c r="B285" i="5"/>
  <c r="L284" i="5"/>
  <c r="K284" i="5"/>
  <c r="J284" i="5"/>
  <c r="G284" i="5"/>
  <c r="F284" i="5"/>
  <c r="E284" i="5"/>
  <c r="D284" i="5"/>
  <c r="B284" i="5"/>
  <c r="L283" i="5"/>
  <c r="K283" i="5"/>
  <c r="J283" i="5"/>
  <c r="G283" i="5"/>
  <c r="F283" i="5"/>
  <c r="E283" i="5"/>
  <c r="D283" i="5"/>
  <c r="B283" i="5"/>
  <c r="L282" i="5"/>
  <c r="K282" i="5"/>
  <c r="J282" i="5"/>
  <c r="G282" i="5"/>
  <c r="F282" i="5"/>
  <c r="E282" i="5"/>
  <c r="D282" i="5"/>
  <c r="B282" i="5"/>
  <c r="L281" i="5"/>
  <c r="K281" i="5"/>
  <c r="J281" i="5"/>
  <c r="G281" i="5"/>
  <c r="F281" i="5"/>
  <c r="E281" i="5"/>
  <c r="D281" i="5"/>
  <c r="B281" i="5"/>
  <c r="L280" i="5"/>
  <c r="K280" i="5"/>
  <c r="J280" i="5"/>
  <c r="G280" i="5"/>
  <c r="F280" i="5"/>
  <c r="E280" i="5"/>
  <c r="D280" i="5"/>
  <c r="B280" i="5"/>
  <c r="L279" i="5"/>
  <c r="K279" i="5"/>
  <c r="J279" i="5"/>
  <c r="G279" i="5"/>
  <c r="F279" i="5"/>
  <c r="E279" i="5"/>
  <c r="D279" i="5"/>
  <c r="B279" i="5"/>
  <c r="L278" i="5"/>
  <c r="K278" i="5"/>
  <c r="J278" i="5"/>
  <c r="G278" i="5"/>
  <c r="F278" i="5"/>
  <c r="E278" i="5"/>
  <c r="D278" i="5"/>
  <c r="B278" i="5"/>
  <c r="L277" i="5"/>
  <c r="K277" i="5"/>
  <c r="J277" i="5"/>
  <c r="G277" i="5"/>
  <c r="F277" i="5"/>
  <c r="E277" i="5"/>
  <c r="D277" i="5"/>
  <c r="B277" i="5"/>
  <c r="L276" i="5"/>
  <c r="K276" i="5"/>
  <c r="J276" i="5"/>
  <c r="G276" i="5"/>
  <c r="F276" i="5"/>
  <c r="E276" i="5"/>
  <c r="D276" i="5"/>
  <c r="B276" i="5"/>
  <c r="L275" i="5"/>
  <c r="K275" i="5"/>
  <c r="J275" i="5"/>
  <c r="G275" i="5"/>
  <c r="F275" i="5"/>
  <c r="E275" i="5"/>
  <c r="D275" i="5"/>
  <c r="B275" i="5"/>
  <c r="L274" i="5"/>
  <c r="K274" i="5"/>
  <c r="J274" i="5"/>
  <c r="G274" i="5"/>
  <c r="F274" i="5"/>
  <c r="E274" i="5"/>
  <c r="D274" i="5"/>
  <c r="B274" i="5"/>
  <c r="L273" i="5"/>
  <c r="K273" i="5"/>
  <c r="J273" i="5"/>
  <c r="G273" i="5"/>
  <c r="F273" i="5"/>
  <c r="E273" i="5"/>
  <c r="D273" i="5"/>
  <c r="B273" i="5"/>
  <c r="L272" i="5"/>
  <c r="K272" i="5"/>
  <c r="J272" i="5"/>
  <c r="G272" i="5"/>
  <c r="F272" i="5"/>
  <c r="E272" i="5"/>
  <c r="D272" i="5"/>
  <c r="B272" i="5"/>
  <c r="L271" i="5"/>
  <c r="K271" i="5"/>
  <c r="J271" i="5"/>
  <c r="G271" i="5"/>
  <c r="F271" i="5"/>
  <c r="E271" i="5"/>
  <c r="D271" i="5"/>
  <c r="B271" i="5"/>
  <c r="L270" i="5"/>
  <c r="K270" i="5"/>
  <c r="J270" i="5"/>
  <c r="G270" i="5"/>
  <c r="F270" i="5"/>
  <c r="E270" i="5"/>
  <c r="D270" i="5"/>
  <c r="B270" i="5"/>
  <c r="L269" i="5"/>
  <c r="K269" i="5"/>
  <c r="J269" i="5"/>
  <c r="G269" i="5"/>
  <c r="F269" i="5"/>
  <c r="E269" i="5"/>
  <c r="D269" i="5"/>
  <c r="B269" i="5"/>
  <c r="L268" i="5"/>
  <c r="K268" i="5"/>
  <c r="J268" i="5"/>
  <c r="G268" i="5"/>
  <c r="F268" i="5"/>
  <c r="E268" i="5"/>
  <c r="D268" i="5"/>
  <c r="B268" i="5"/>
  <c r="L267" i="5"/>
  <c r="K267" i="5"/>
  <c r="J267" i="5"/>
  <c r="G267" i="5"/>
  <c r="F267" i="5"/>
  <c r="E267" i="5"/>
  <c r="D267" i="5"/>
  <c r="B267" i="5"/>
  <c r="L266" i="5"/>
  <c r="K266" i="5"/>
  <c r="J266" i="5"/>
  <c r="G266" i="5"/>
  <c r="F266" i="5"/>
  <c r="E266" i="5"/>
  <c r="D266" i="5"/>
  <c r="B266" i="5"/>
  <c r="L265" i="5"/>
  <c r="K265" i="5"/>
  <c r="J265" i="5"/>
  <c r="G265" i="5"/>
  <c r="F265" i="5"/>
  <c r="E265" i="5"/>
  <c r="D265" i="5"/>
  <c r="B265" i="5"/>
  <c r="L264" i="5"/>
  <c r="K264" i="5"/>
  <c r="J264" i="5"/>
  <c r="G264" i="5"/>
  <c r="F264" i="5"/>
  <c r="E264" i="5"/>
  <c r="D264" i="5"/>
  <c r="B264" i="5"/>
  <c r="L263" i="5"/>
  <c r="K263" i="5"/>
  <c r="J263" i="5"/>
  <c r="L262" i="5"/>
  <c r="K262" i="5"/>
  <c r="J262" i="5"/>
  <c r="L261" i="5"/>
  <c r="K261" i="5"/>
  <c r="J261" i="5"/>
  <c r="L260" i="5"/>
  <c r="K260" i="5"/>
  <c r="J260" i="5"/>
  <c r="L259" i="5"/>
  <c r="K259" i="5"/>
  <c r="J259" i="5"/>
  <c r="L258" i="5"/>
  <c r="K258" i="5"/>
  <c r="J258" i="5"/>
  <c r="L257" i="5"/>
  <c r="K257" i="5"/>
  <c r="J257" i="5"/>
  <c r="L256" i="5"/>
  <c r="K256" i="5"/>
  <c r="J256" i="5"/>
  <c r="L255" i="5"/>
  <c r="K255" i="5"/>
  <c r="J255" i="5"/>
  <c r="L254" i="5"/>
  <c r="K254" i="5"/>
  <c r="J254" i="5"/>
  <c r="L253" i="5"/>
  <c r="K253" i="5"/>
  <c r="J253" i="5"/>
  <c r="L252" i="5"/>
  <c r="K252" i="5"/>
  <c r="J252" i="5"/>
  <c r="L251" i="5"/>
  <c r="K251" i="5"/>
  <c r="J251" i="5"/>
  <c r="L250" i="5"/>
  <c r="K250" i="5"/>
  <c r="J250" i="5"/>
  <c r="L249" i="5"/>
  <c r="K249" i="5"/>
  <c r="J249" i="5"/>
  <c r="L248" i="5"/>
  <c r="K248" i="5"/>
  <c r="J248" i="5"/>
  <c r="L247" i="5"/>
  <c r="K247" i="5"/>
  <c r="J247" i="5"/>
  <c r="L246" i="5"/>
  <c r="K246" i="5"/>
  <c r="J246" i="5"/>
  <c r="L245" i="5"/>
  <c r="K245" i="5"/>
  <c r="J245" i="5"/>
  <c r="L244" i="5"/>
  <c r="K244" i="5"/>
  <c r="J244" i="5"/>
  <c r="L243" i="5"/>
  <c r="K243" i="5"/>
  <c r="J243" i="5"/>
  <c r="L242" i="5"/>
  <c r="K242" i="5"/>
  <c r="J242" i="5"/>
  <c r="L241" i="5"/>
  <c r="K241" i="5"/>
  <c r="J241" i="5"/>
  <c r="L240" i="5"/>
  <c r="K240" i="5"/>
  <c r="J240" i="5"/>
  <c r="L239" i="5"/>
  <c r="K239" i="5"/>
  <c r="J239" i="5"/>
  <c r="L238" i="5"/>
  <c r="K238" i="5"/>
  <c r="J238" i="5"/>
  <c r="L237" i="5"/>
  <c r="K237" i="5"/>
  <c r="J237" i="5"/>
  <c r="L236" i="5"/>
  <c r="K236" i="5"/>
  <c r="J236" i="5"/>
  <c r="L235" i="5"/>
  <c r="K235" i="5"/>
  <c r="J235" i="5"/>
  <c r="L234" i="5"/>
  <c r="K234" i="5"/>
  <c r="J234" i="5"/>
  <c r="L233" i="5"/>
  <c r="K233" i="5"/>
  <c r="J233" i="5"/>
  <c r="L232" i="5"/>
  <c r="K232" i="5"/>
  <c r="J232" i="5"/>
  <c r="L231" i="5"/>
  <c r="K231" i="5"/>
  <c r="J231" i="5"/>
  <c r="L230" i="5"/>
  <c r="K230" i="5"/>
  <c r="J230" i="5"/>
  <c r="L229" i="5"/>
  <c r="K229" i="5"/>
  <c r="J229" i="5"/>
  <c r="L228" i="5"/>
  <c r="K228" i="5"/>
  <c r="J228" i="5"/>
  <c r="L227" i="5"/>
  <c r="K227" i="5"/>
  <c r="J227" i="5"/>
  <c r="L226" i="5"/>
  <c r="K226" i="5"/>
  <c r="J226" i="5"/>
  <c r="L225" i="5"/>
  <c r="K225" i="5"/>
  <c r="J225" i="5"/>
  <c r="L224" i="5"/>
  <c r="K224" i="5"/>
  <c r="J224" i="5"/>
  <c r="L223" i="5"/>
  <c r="K223" i="5"/>
  <c r="J223" i="5"/>
  <c r="L222" i="5"/>
  <c r="K222" i="5"/>
  <c r="J222" i="5"/>
  <c r="L221" i="5"/>
  <c r="K221" i="5"/>
  <c r="J221" i="5"/>
  <c r="L220" i="5"/>
  <c r="K220" i="5"/>
  <c r="J220" i="5"/>
  <c r="L219" i="5"/>
  <c r="K219" i="5"/>
  <c r="J219" i="5"/>
  <c r="L218" i="5"/>
  <c r="K218" i="5"/>
  <c r="J218" i="5"/>
  <c r="L217" i="5"/>
  <c r="K217" i="5"/>
  <c r="J217" i="5"/>
  <c r="L216" i="5"/>
  <c r="K216" i="5"/>
  <c r="J216" i="5"/>
  <c r="L215" i="5"/>
  <c r="K215" i="5"/>
  <c r="J215" i="5"/>
  <c r="L214" i="5"/>
  <c r="K214" i="5"/>
  <c r="J214" i="5"/>
  <c r="L213" i="5"/>
  <c r="K213" i="5"/>
  <c r="J213" i="5"/>
  <c r="L212" i="5"/>
  <c r="K212" i="5"/>
  <c r="J212" i="5"/>
  <c r="L211" i="5"/>
  <c r="K211" i="5"/>
  <c r="J211" i="5"/>
  <c r="L210" i="5"/>
  <c r="K210" i="5"/>
  <c r="J210" i="5"/>
  <c r="L209" i="5"/>
  <c r="K209" i="5"/>
  <c r="J209" i="5"/>
  <c r="L208" i="5"/>
  <c r="K208" i="5"/>
  <c r="J208" i="5"/>
  <c r="L207" i="5"/>
  <c r="K207" i="5"/>
  <c r="J207" i="5"/>
  <c r="L206" i="5"/>
  <c r="K206" i="5"/>
  <c r="J206" i="5"/>
  <c r="L205" i="5"/>
  <c r="K205" i="5"/>
  <c r="J205" i="5"/>
  <c r="L204" i="5"/>
  <c r="K204" i="5"/>
  <c r="J204" i="5"/>
  <c r="L203" i="5"/>
  <c r="K203" i="5"/>
  <c r="J203" i="5"/>
  <c r="L202" i="5"/>
  <c r="K202" i="5"/>
  <c r="J202" i="5"/>
  <c r="L201" i="5"/>
  <c r="K201" i="5"/>
  <c r="J201" i="5"/>
  <c r="L200" i="5"/>
  <c r="K200" i="5"/>
  <c r="J200" i="5"/>
  <c r="L199" i="5"/>
  <c r="K199" i="5"/>
  <c r="J199" i="5"/>
  <c r="L198" i="5"/>
  <c r="K198" i="5"/>
  <c r="J198" i="5"/>
  <c r="L197" i="5"/>
  <c r="K197" i="5"/>
  <c r="J197" i="5"/>
  <c r="L196" i="5"/>
  <c r="K196" i="5"/>
  <c r="J196" i="5"/>
  <c r="L195" i="5"/>
  <c r="K195" i="5"/>
  <c r="J195" i="5"/>
  <c r="L194" i="5"/>
  <c r="K194" i="5"/>
  <c r="J194" i="5"/>
  <c r="L193" i="5"/>
  <c r="K193" i="5"/>
  <c r="J193" i="5"/>
  <c r="L192" i="5"/>
  <c r="K192" i="5"/>
  <c r="J192" i="5"/>
  <c r="L191" i="5"/>
  <c r="K191" i="5"/>
  <c r="J191" i="5"/>
  <c r="L190" i="5"/>
  <c r="K190" i="5"/>
  <c r="J190" i="5"/>
  <c r="L189" i="5"/>
  <c r="K189" i="5"/>
  <c r="J189" i="5"/>
  <c r="L188" i="5"/>
  <c r="K188" i="5"/>
  <c r="J188" i="5"/>
  <c r="L187" i="5"/>
  <c r="K187" i="5"/>
  <c r="J187" i="5"/>
  <c r="L186" i="5"/>
  <c r="K186" i="5"/>
  <c r="J186" i="5"/>
  <c r="L185" i="5"/>
  <c r="K185" i="5"/>
  <c r="J185" i="5"/>
  <c r="L184" i="5"/>
  <c r="K184" i="5"/>
  <c r="J184" i="5"/>
  <c r="L183" i="5"/>
  <c r="K183" i="5"/>
  <c r="J183" i="5"/>
  <c r="L182" i="5"/>
  <c r="K182" i="5"/>
  <c r="J182" i="5"/>
  <c r="L181" i="5"/>
  <c r="K181" i="5"/>
  <c r="J181" i="5"/>
  <c r="L180" i="5"/>
  <c r="K180" i="5"/>
  <c r="J180" i="5"/>
  <c r="L179" i="5"/>
  <c r="K179" i="5"/>
  <c r="J179" i="5"/>
  <c r="L178" i="5"/>
  <c r="K178" i="5"/>
  <c r="J178" i="5"/>
  <c r="L177" i="5"/>
  <c r="K177" i="5"/>
  <c r="J177" i="5"/>
  <c r="L176" i="5"/>
  <c r="K176" i="5"/>
  <c r="J176" i="5"/>
  <c r="L175" i="5"/>
  <c r="K175" i="5"/>
  <c r="J175" i="5"/>
  <c r="L174" i="5"/>
  <c r="K174" i="5"/>
  <c r="J174" i="5"/>
  <c r="L173" i="5"/>
  <c r="K173" i="5"/>
  <c r="J173" i="5"/>
  <c r="L172" i="5"/>
  <c r="K172" i="5"/>
  <c r="J172" i="5"/>
  <c r="L171" i="5"/>
  <c r="K171" i="5"/>
  <c r="J171" i="5"/>
  <c r="L170" i="5"/>
  <c r="K170" i="5"/>
  <c r="J170" i="5"/>
  <c r="L169" i="5"/>
  <c r="K169" i="5"/>
  <c r="J169" i="5"/>
  <c r="L168" i="5"/>
  <c r="K168" i="5"/>
  <c r="J168" i="5"/>
  <c r="L167" i="5"/>
  <c r="K167" i="5"/>
  <c r="J167" i="5"/>
  <c r="L166" i="5"/>
  <c r="K166" i="5"/>
  <c r="J166" i="5"/>
  <c r="L165" i="5"/>
  <c r="K165" i="5"/>
  <c r="J165" i="5"/>
  <c r="L164" i="5"/>
  <c r="K164" i="5"/>
  <c r="J164" i="5"/>
  <c r="L163" i="5"/>
  <c r="K163" i="5"/>
  <c r="J163" i="5"/>
  <c r="L162" i="5"/>
  <c r="K162" i="5"/>
  <c r="J162" i="5"/>
  <c r="L161" i="5"/>
  <c r="K161" i="5"/>
  <c r="J161" i="5"/>
  <c r="L160" i="5"/>
  <c r="K160" i="5"/>
  <c r="J160" i="5"/>
  <c r="L159" i="5"/>
  <c r="K159" i="5"/>
  <c r="J159" i="5"/>
  <c r="L158" i="5"/>
  <c r="K158" i="5"/>
  <c r="J158" i="5"/>
  <c r="L157" i="5"/>
  <c r="K157" i="5"/>
  <c r="J157" i="5"/>
  <c r="L156" i="5"/>
  <c r="K156" i="5"/>
  <c r="J156" i="5"/>
  <c r="L155" i="5"/>
  <c r="K155" i="5"/>
  <c r="J155" i="5"/>
  <c r="L154" i="5"/>
  <c r="K154" i="5"/>
  <c r="J154" i="5"/>
  <c r="L153" i="5"/>
  <c r="K153" i="5"/>
  <c r="J153" i="5"/>
  <c r="L152" i="5"/>
  <c r="K152" i="5"/>
  <c r="J152" i="5"/>
  <c r="L151" i="5"/>
  <c r="K151" i="5"/>
  <c r="J151" i="5"/>
  <c r="L150" i="5"/>
  <c r="K150" i="5"/>
  <c r="J150" i="5"/>
  <c r="L149" i="5"/>
  <c r="K149" i="5"/>
  <c r="J149" i="5"/>
  <c r="L148" i="5"/>
  <c r="K148" i="5"/>
  <c r="J148" i="5"/>
  <c r="L147" i="5"/>
  <c r="K147" i="5"/>
  <c r="J147" i="5"/>
  <c r="L146" i="5"/>
  <c r="K146" i="5"/>
  <c r="J146" i="5"/>
  <c r="L145" i="5"/>
  <c r="K145" i="5"/>
  <c r="J145" i="5"/>
  <c r="L144" i="5"/>
  <c r="K144" i="5"/>
  <c r="J144" i="5"/>
  <c r="L143" i="5"/>
  <c r="K143" i="5"/>
  <c r="J143" i="5"/>
  <c r="L142" i="5"/>
  <c r="K142" i="5"/>
  <c r="J142" i="5"/>
  <c r="L141" i="5"/>
  <c r="K141" i="5"/>
  <c r="J141" i="5"/>
  <c r="L140" i="5"/>
  <c r="K140" i="5"/>
  <c r="J140" i="5"/>
  <c r="L139" i="5"/>
  <c r="K139" i="5"/>
  <c r="J139" i="5"/>
  <c r="L138" i="5"/>
  <c r="K138" i="5"/>
  <c r="J138" i="5"/>
  <c r="L137" i="5"/>
  <c r="K137" i="5"/>
  <c r="J137" i="5"/>
  <c r="L136" i="5"/>
  <c r="K136" i="5"/>
  <c r="J136" i="5"/>
  <c r="L135" i="5"/>
  <c r="K135" i="5"/>
  <c r="J135" i="5"/>
  <c r="L134" i="5"/>
  <c r="K134" i="5"/>
  <c r="J134" i="5"/>
  <c r="L133" i="5"/>
  <c r="K133" i="5"/>
  <c r="J133" i="5"/>
  <c r="L132" i="5"/>
  <c r="K132" i="5"/>
  <c r="J132" i="5"/>
  <c r="L131" i="5"/>
  <c r="K131" i="5"/>
  <c r="J131" i="5"/>
  <c r="L130" i="5"/>
  <c r="K130" i="5"/>
  <c r="J130" i="5"/>
  <c r="L129" i="5"/>
  <c r="K129" i="5"/>
  <c r="J129" i="5"/>
  <c r="L128" i="5"/>
  <c r="K128" i="5"/>
  <c r="J128" i="5"/>
  <c r="L127" i="5"/>
  <c r="K127" i="5"/>
  <c r="J127" i="5"/>
  <c r="L126" i="5"/>
  <c r="K126" i="5"/>
  <c r="J126" i="5"/>
  <c r="L125" i="5"/>
  <c r="K125" i="5"/>
  <c r="J125" i="5"/>
  <c r="L124" i="5"/>
  <c r="K124" i="5"/>
  <c r="J124" i="5"/>
  <c r="L123" i="5"/>
  <c r="K123" i="5"/>
  <c r="J123" i="5"/>
  <c r="L122" i="5"/>
  <c r="K122" i="5"/>
  <c r="J122" i="5"/>
  <c r="L121" i="5"/>
  <c r="K121" i="5"/>
  <c r="J121" i="5"/>
  <c r="L120" i="5"/>
  <c r="K120" i="5"/>
  <c r="J120" i="5"/>
  <c r="L119" i="5"/>
  <c r="K119" i="5"/>
  <c r="J119" i="5"/>
  <c r="L118" i="5"/>
  <c r="K118" i="5"/>
  <c r="J118" i="5"/>
  <c r="L117" i="5"/>
  <c r="K117" i="5"/>
  <c r="J117" i="5"/>
  <c r="L116" i="5"/>
  <c r="K116" i="5"/>
  <c r="J116" i="5"/>
  <c r="L115" i="5"/>
  <c r="K115" i="5"/>
  <c r="J115" i="5"/>
  <c r="L114" i="5"/>
  <c r="K114" i="5"/>
  <c r="J114" i="5"/>
  <c r="L113" i="5"/>
  <c r="K113" i="5"/>
  <c r="J113" i="5"/>
  <c r="L112" i="5"/>
  <c r="K112" i="5"/>
  <c r="J112" i="5"/>
  <c r="L111" i="5"/>
  <c r="K111" i="5"/>
  <c r="J111" i="5"/>
  <c r="L110" i="5"/>
  <c r="K110" i="5"/>
  <c r="J110" i="5"/>
  <c r="L109" i="5"/>
  <c r="K109" i="5"/>
  <c r="J109" i="5"/>
  <c r="L108" i="5"/>
  <c r="K108" i="5"/>
  <c r="J108" i="5"/>
  <c r="L107" i="5"/>
  <c r="K107" i="5"/>
  <c r="J107" i="5"/>
  <c r="L106" i="5"/>
  <c r="K106" i="5"/>
  <c r="J106" i="5"/>
  <c r="L105" i="5"/>
  <c r="K105" i="5"/>
  <c r="J105" i="5"/>
  <c r="L104" i="5"/>
  <c r="K104" i="5"/>
  <c r="J104" i="5"/>
  <c r="L103" i="5"/>
  <c r="K103" i="5"/>
  <c r="J103" i="5"/>
  <c r="L102" i="5"/>
  <c r="K102" i="5"/>
  <c r="J102" i="5"/>
  <c r="L101" i="5"/>
  <c r="K101" i="5"/>
  <c r="J101" i="5"/>
  <c r="L100" i="5"/>
  <c r="K100" i="5"/>
  <c r="J100" i="5"/>
  <c r="L99" i="5"/>
  <c r="K99" i="5"/>
  <c r="J99" i="5"/>
  <c r="L98" i="5"/>
  <c r="K98" i="5"/>
  <c r="J98" i="5"/>
  <c r="L97" i="5"/>
  <c r="K97" i="5"/>
  <c r="J97" i="5"/>
  <c r="L96" i="5"/>
  <c r="K96" i="5"/>
  <c r="J96" i="5"/>
  <c r="L95" i="5"/>
  <c r="K95" i="5"/>
  <c r="J95" i="5"/>
  <c r="L94" i="5"/>
  <c r="K94" i="5"/>
  <c r="J94" i="5"/>
  <c r="L93" i="5"/>
  <c r="K93" i="5"/>
  <c r="J93" i="5"/>
  <c r="L92" i="5"/>
  <c r="K92" i="5"/>
  <c r="J92" i="5"/>
  <c r="L91" i="5"/>
  <c r="K91" i="5"/>
  <c r="J91" i="5"/>
  <c r="L90" i="5"/>
  <c r="K90" i="5"/>
  <c r="J90" i="5"/>
  <c r="L89" i="5"/>
  <c r="K89" i="5"/>
  <c r="J89" i="5"/>
  <c r="L88" i="5"/>
  <c r="K88" i="5"/>
  <c r="J88" i="5"/>
  <c r="L87" i="5"/>
  <c r="K87" i="5"/>
  <c r="J87" i="5"/>
  <c r="L86" i="5"/>
  <c r="K86" i="5"/>
  <c r="J86" i="5"/>
  <c r="L85" i="5"/>
  <c r="K85" i="5"/>
  <c r="J85" i="5"/>
  <c r="L84" i="5"/>
  <c r="K84" i="5"/>
  <c r="J84" i="5"/>
  <c r="L83" i="5"/>
  <c r="K83" i="5"/>
  <c r="J83" i="5"/>
  <c r="L82" i="5"/>
  <c r="K82" i="5"/>
  <c r="J82" i="5"/>
  <c r="L81" i="5"/>
  <c r="K81" i="5"/>
  <c r="J81" i="5"/>
  <c r="L80" i="5"/>
  <c r="K80" i="5"/>
  <c r="J80" i="5"/>
  <c r="L79" i="5"/>
  <c r="K79" i="5"/>
  <c r="J79" i="5"/>
  <c r="L78" i="5"/>
  <c r="K78" i="5"/>
  <c r="J78" i="5"/>
  <c r="L77" i="5"/>
  <c r="K77" i="5"/>
  <c r="J77" i="5"/>
  <c r="L76" i="5"/>
  <c r="K76" i="5"/>
  <c r="J76" i="5"/>
  <c r="L75" i="5"/>
  <c r="K75" i="5"/>
  <c r="J75" i="5"/>
  <c r="L74" i="5"/>
  <c r="K74" i="5"/>
  <c r="J74" i="5"/>
  <c r="L73" i="5"/>
  <c r="K73" i="5"/>
  <c r="J73" i="5"/>
  <c r="L72" i="5"/>
  <c r="K72" i="5"/>
  <c r="J72" i="5"/>
  <c r="L71" i="5"/>
  <c r="K71" i="5"/>
  <c r="J71" i="5"/>
  <c r="L70" i="5"/>
  <c r="K70" i="5"/>
  <c r="J70" i="5"/>
  <c r="L69" i="5"/>
  <c r="K69" i="5"/>
  <c r="J69" i="5"/>
  <c r="L68" i="5"/>
  <c r="K68" i="5"/>
  <c r="J68" i="5"/>
  <c r="L67" i="5"/>
  <c r="K67" i="5"/>
  <c r="J67" i="5"/>
  <c r="L66" i="5"/>
  <c r="K66" i="5"/>
  <c r="J66" i="5"/>
  <c r="L65" i="5"/>
  <c r="K65" i="5"/>
  <c r="J65" i="5"/>
  <c r="L64" i="5"/>
  <c r="K64" i="5"/>
  <c r="J64" i="5"/>
  <c r="L63" i="5"/>
  <c r="K63" i="5"/>
  <c r="J63" i="5"/>
  <c r="L62" i="5"/>
  <c r="K62" i="5"/>
  <c r="J62" i="5"/>
  <c r="L61" i="5"/>
  <c r="K61" i="5"/>
  <c r="J61" i="5"/>
  <c r="L60" i="5"/>
  <c r="K60" i="5"/>
  <c r="J60" i="5"/>
  <c r="L59" i="5"/>
  <c r="K59" i="5"/>
  <c r="J59" i="5"/>
  <c r="L58" i="5"/>
  <c r="K58" i="5"/>
  <c r="J58" i="5"/>
  <c r="L57" i="5"/>
  <c r="K57" i="5"/>
  <c r="J57" i="5"/>
  <c r="L56" i="5"/>
  <c r="K56" i="5"/>
  <c r="J56" i="5"/>
  <c r="L55" i="5"/>
  <c r="K55" i="5"/>
  <c r="J55" i="5"/>
  <c r="L54" i="5"/>
  <c r="K54" i="5"/>
  <c r="J54" i="5"/>
  <c r="L53" i="5"/>
  <c r="K53" i="5"/>
  <c r="J53" i="5"/>
  <c r="L52" i="5"/>
  <c r="K52" i="5"/>
  <c r="J52" i="5"/>
  <c r="L51" i="5"/>
  <c r="K51" i="5"/>
  <c r="J51" i="5"/>
  <c r="L50" i="5"/>
  <c r="K50" i="5"/>
  <c r="J50" i="5"/>
  <c r="L49" i="5"/>
  <c r="K49" i="5"/>
  <c r="J49" i="5"/>
  <c r="L48" i="5"/>
  <c r="K48" i="5"/>
  <c r="J48" i="5"/>
  <c r="L47" i="5"/>
  <c r="K47" i="5"/>
  <c r="J47" i="5"/>
  <c r="L46" i="5"/>
  <c r="K46" i="5"/>
  <c r="J46" i="5"/>
  <c r="L45" i="5"/>
  <c r="K45" i="5"/>
  <c r="J45" i="5"/>
  <c r="L44" i="5"/>
  <c r="K44" i="5"/>
  <c r="J44" i="5"/>
  <c r="L43" i="5"/>
  <c r="K43" i="5"/>
  <c r="J43" i="5"/>
  <c r="L42" i="5"/>
  <c r="K42" i="5"/>
  <c r="J42" i="5"/>
  <c r="L41" i="5"/>
  <c r="K41" i="5"/>
  <c r="J41" i="5"/>
  <c r="L40" i="5"/>
  <c r="K40" i="5"/>
  <c r="J40" i="5"/>
  <c r="L39" i="5"/>
  <c r="K39" i="5"/>
  <c r="J39" i="5"/>
  <c r="L38" i="5"/>
  <c r="K38" i="5"/>
  <c r="J38" i="5"/>
  <c r="L37" i="5"/>
  <c r="K37" i="5"/>
  <c r="J37" i="5"/>
  <c r="L36" i="5"/>
  <c r="K36" i="5"/>
  <c r="J36" i="5"/>
  <c r="L35" i="5"/>
  <c r="K35" i="5"/>
  <c r="J35" i="5"/>
  <c r="L34" i="5"/>
  <c r="K34" i="5"/>
  <c r="J34" i="5"/>
  <c r="L33" i="5"/>
  <c r="K33" i="5"/>
  <c r="J33" i="5"/>
  <c r="L32" i="5"/>
  <c r="K32" i="5"/>
  <c r="J32" i="5"/>
  <c r="L31" i="5"/>
  <c r="K31" i="5"/>
  <c r="J31" i="5"/>
  <c r="L30" i="5"/>
  <c r="K30" i="5"/>
  <c r="J30" i="5"/>
  <c r="L29" i="5"/>
  <c r="K29" i="5"/>
  <c r="J29" i="5"/>
  <c r="L28" i="5"/>
  <c r="K28" i="5"/>
  <c r="J28" i="5"/>
  <c r="L27" i="5"/>
  <c r="K27" i="5"/>
  <c r="J27" i="5"/>
  <c r="L26" i="5"/>
  <c r="K26" i="5"/>
  <c r="J26" i="5"/>
  <c r="L25" i="5"/>
  <c r="K25" i="5"/>
  <c r="J25" i="5"/>
  <c r="L24" i="5"/>
  <c r="K24" i="5"/>
  <c r="J24" i="5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  <c r="L2" i="5"/>
  <c r="K2" i="5"/>
  <c r="J2" i="5"/>
  <c r="M732" i="4"/>
  <c r="L732" i="4"/>
  <c r="J732" i="4"/>
  <c r="I732" i="4"/>
  <c r="H732" i="4"/>
  <c r="G732" i="4"/>
  <c r="F732" i="4"/>
  <c r="E732" i="4"/>
  <c r="D732" i="4"/>
  <c r="C732" i="4"/>
  <c r="B732" i="4"/>
  <c r="M731" i="4"/>
  <c r="L731" i="4"/>
  <c r="J731" i="4"/>
  <c r="I731" i="4"/>
  <c r="H731" i="4"/>
  <c r="G731" i="4"/>
  <c r="F731" i="4"/>
  <c r="E731" i="4"/>
  <c r="D731" i="4"/>
  <c r="C731" i="4"/>
  <c r="B731" i="4"/>
  <c r="M730" i="4"/>
  <c r="L730" i="4"/>
  <c r="J730" i="4"/>
  <c r="I730" i="4"/>
  <c r="H730" i="4"/>
  <c r="G730" i="4"/>
  <c r="F730" i="4"/>
  <c r="E730" i="4"/>
  <c r="D730" i="4"/>
  <c r="C730" i="4"/>
  <c r="B730" i="4"/>
  <c r="M729" i="4"/>
  <c r="L729" i="4"/>
  <c r="J729" i="4"/>
  <c r="I729" i="4"/>
  <c r="H729" i="4"/>
  <c r="G729" i="4"/>
  <c r="F729" i="4"/>
  <c r="E729" i="4"/>
  <c r="D729" i="4"/>
  <c r="C729" i="4"/>
  <c r="B729" i="4"/>
  <c r="M728" i="4"/>
  <c r="L728" i="4"/>
  <c r="J728" i="4"/>
  <c r="I728" i="4"/>
  <c r="H728" i="4"/>
  <c r="G728" i="4"/>
  <c r="F728" i="4"/>
  <c r="E728" i="4"/>
  <c r="D728" i="4"/>
  <c r="C728" i="4"/>
  <c r="B728" i="4"/>
  <c r="M727" i="4"/>
  <c r="L727" i="4"/>
  <c r="J727" i="4"/>
  <c r="I727" i="4"/>
  <c r="H727" i="4"/>
  <c r="G727" i="4"/>
  <c r="F727" i="4"/>
  <c r="E727" i="4"/>
  <c r="D727" i="4"/>
  <c r="C727" i="4"/>
  <c r="B727" i="4"/>
  <c r="M726" i="4"/>
  <c r="L726" i="4"/>
  <c r="J726" i="4"/>
  <c r="I726" i="4"/>
  <c r="H726" i="4"/>
  <c r="G726" i="4"/>
  <c r="F726" i="4"/>
  <c r="E726" i="4"/>
  <c r="D726" i="4"/>
  <c r="C726" i="4"/>
  <c r="B726" i="4"/>
  <c r="M725" i="4"/>
  <c r="L725" i="4"/>
  <c r="J725" i="4"/>
  <c r="I725" i="4"/>
  <c r="H725" i="4"/>
  <c r="G725" i="4"/>
  <c r="F725" i="4"/>
  <c r="E725" i="4"/>
  <c r="D725" i="4"/>
  <c r="C725" i="4"/>
  <c r="B725" i="4"/>
  <c r="M724" i="4"/>
  <c r="L724" i="4"/>
  <c r="J724" i="4"/>
  <c r="I724" i="4"/>
  <c r="H724" i="4"/>
  <c r="G724" i="4"/>
  <c r="F724" i="4"/>
  <c r="E724" i="4"/>
  <c r="D724" i="4"/>
  <c r="C724" i="4"/>
  <c r="B724" i="4"/>
  <c r="M723" i="4"/>
  <c r="L723" i="4"/>
  <c r="J723" i="4"/>
  <c r="I723" i="4"/>
  <c r="H723" i="4"/>
  <c r="G723" i="4"/>
  <c r="F723" i="4"/>
  <c r="E723" i="4"/>
  <c r="D723" i="4"/>
  <c r="C723" i="4"/>
  <c r="B723" i="4"/>
  <c r="M722" i="4"/>
  <c r="L722" i="4"/>
  <c r="J722" i="4"/>
  <c r="I722" i="4"/>
  <c r="H722" i="4"/>
  <c r="G722" i="4"/>
  <c r="F722" i="4"/>
  <c r="E722" i="4"/>
  <c r="D722" i="4"/>
  <c r="C722" i="4"/>
  <c r="B722" i="4"/>
  <c r="M721" i="4"/>
  <c r="L721" i="4"/>
  <c r="J721" i="4"/>
  <c r="I721" i="4"/>
  <c r="H721" i="4"/>
  <c r="G721" i="4"/>
  <c r="F721" i="4"/>
  <c r="E721" i="4"/>
  <c r="D721" i="4"/>
  <c r="C721" i="4"/>
  <c r="B721" i="4"/>
  <c r="M720" i="4"/>
  <c r="L720" i="4"/>
  <c r="J720" i="4"/>
  <c r="I720" i="4"/>
  <c r="H720" i="4"/>
  <c r="G720" i="4"/>
  <c r="F720" i="4"/>
  <c r="E720" i="4"/>
  <c r="D720" i="4"/>
  <c r="C720" i="4"/>
  <c r="B720" i="4"/>
  <c r="M719" i="4"/>
  <c r="L719" i="4"/>
  <c r="J719" i="4"/>
  <c r="I719" i="4"/>
  <c r="H719" i="4"/>
  <c r="G719" i="4"/>
  <c r="F719" i="4"/>
  <c r="E719" i="4"/>
  <c r="D719" i="4"/>
  <c r="C719" i="4"/>
  <c r="B719" i="4"/>
  <c r="M718" i="4"/>
  <c r="L718" i="4"/>
  <c r="J718" i="4"/>
  <c r="I718" i="4"/>
  <c r="H718" i="4"/>
  <c r="G718" i="4"/>
  <c r="F718" i="4"/>
  <c r="E718" i="4"/>
  <c r="D718" i="4"/>
  <c r="C718" i="4"/>
  <c r="B718" i="4"/>
  <c r="M717" i="4"/>
  <c r="L717" i="4"/>
  <c r="J717" i="4"/>
  <c r="I717" i="4"/>
  <c r="H717" i="4"/>
  <c r="G717" i="4"/>
  <c r="F717" i="4"/>
  <c r="E717" i="4"/>
  <c r="D717" i="4"/>
  <c r="C717" i="4"/>
  <c r="B717" i="4"/>
  <c r="M716" i="4"/>
  <c r="L716" i="4"/>
  <c r="J716" i="4"/>
  <c r="I716" i="4"/>
  <c r="H716" i="4"/>
  <c r="G716" i="4"/>
  <c r="F716" i="4"/>
  <c r="E716" i="4"/>
  <c r="D716" i="4"/>
  <c r="C716" i="4"/>
  <c r="B716" i="4"/>
  <c r="M715" i="4"/>
  <c r="L715" i="4"/>
  <c r="J715" i="4"/>
  <c r="I715" i="4"/>
  <c r="H715" i="4"/>
  <c r="G715" i="4"/>
  <c r="F715" i="4"/>
  <c r="E715" i="4"/>
  <c r="D715" i="4"/>
  <c r="C715" i="4"/>
  <c r="B715" i="4"/>
  <c r="M714" i="4"/>
  <c r="L714" i="4"/>
  <c r="J714" i="4"/>
  <c r="I714" i="4"/>
  <c r="H714" i="4"/>
  <c r="G714" i="4"/>
  <c r="F714" i="4"/>
  <c r="E714" i="4"/>
  <c r="D714" i="4"/>
  <c r="C714" i="4"/>
  <c r="B714" i="4"/>
  <c r="M713" i="4"/>
  <c r="L713" i="4"/>
  <c r="J713" i="4"/>
  <c r="I713" i="4"/>
  <c r="H713" i="4"/>
  <c r="G713" i="4"/>
  <c r="F713" i="4"/>
  <c r="E713" i="4"/>
  <c r="D713" i="4"/>
  <c r="C713" i="4"/>
  <c r="B713" i="4"/>
  <c r="M712" i="4"/>
  <c r="L712" i="4"/>
  <c r="J712" i="4"/>
  <c r="I712" i="4"/>
  <c r="H712" i="4"/>
  <c r="G712" i="4"/>
  <c r="F712" i="4"/>
  <c r="E712" i="4"/>
  <c r="D712" i="4"/>
  <c r="C712" i="4"/>
  <c r="B712" i="4"/>
  <c r="M711" i="4"/>
  <c r="L711" i="4"/>
  <c r="J711" i="4"/>
  <c r="I711" i="4"/>
  <c r="H711" i="4"/>
  <c r="G711" i="4"/>
  <c r="F711" i="4"/>
  <c r="E711" i="4"/>
  <c r="D711" i="4"/>
  <c r="C711" i="4"/>
  <c r="B711" i="4"/>
  <c r="M710" i="4"/>
  <c r="L710" i="4"/>
  <c r="J710" i="4"/>
  <c r="I710" i="4"/>
  <c r="H710" i="4"/>
  <c r="G710" i="4"/>
  <c r="F710" i="4"/>
  <c r="E710" i="4"/>
  <c r="D710" i="4"/>
  <c r="C710" i="4"/>
  <c r="B710" i="4"/>
  <c r="M709" i="4"/>
  <c r="L709" i="4"/>
  <c r="J709" i="4"/>
  <c r="I709" i="4"/>
  <c r="H709" i="4"/>
  <c r="G709" i="4"/>
  <c r="F709" i="4"/>
  <c r="E709" i="4"/>
  <c r="D709" i="4"/>
  <c r="C709" i="4"/>
  <c r="B709" i="4"/>
  <c r="M708" i="4"/>
  <c r="L708" i="4"/>
  <c r="J708" i="4"/>
  <c r="I708" i="4"/>
  <c r="H708" i="4"/>
  <c r="G708" i="4"/>
  <c r="F708" i="4"/>
  <c r="E708" i="4"/>
  <c r="D708" i="4"/>
  <c r="C708" i="4"/>
  <c r="B708" i="4"/>
  <c r="M707" i="4"/>
  <c r="L707" i="4"/>
  <c r="J707" i="4"/>
  <c r="I707" i="4"/>
  <c r="H707" i="4"/>
  <c r="G707" i="4"/>
  <c r="F707" i="4"/>
  <c r="E707" i="4"/>
  <c r="D707" i="4"/>
  <c r="C707" i="4"/>
  <c r="B707" i="4"/>
  <c r="M706" i="4"/>
  <c r="L706" i="4"/>
  <c r="J706" i="4"/>
  <c r="I706" i="4"/>
  <c r="H706" i="4"/>
  <c r="G706" i="4"/>
  <c r="F706" i="4"/>
  <c r="E706" i="4"/>
  <c r="D706" i="4"/>
  <c r="C706" i="4"/>
  <c r="B706" i="4"/>
  <c r="M705" i="4"/>
  <c r="L705" i="4"/>
  <c r="J705" i="4"/>
  <c r="I705" i="4"/>
  <c r="H705" i="4"/>
  <c r="G705" i="4"/>
  <c r="F705" i="4"/>
  <c r="E705" i="4"/>
  <c r="D705" i="4"/>
  <c r="C705" i="4"/>
  <c r="B705" i="4"/>
  <c r="M704" i="4"/>
  <c r="L704" i="4"/>
  <c r="J704" i="4"/>
  <c r="I704" i="4"/>
  <c r="H704" i="4"/>
  <c r="G704" i="4"/>
  <c r="F704" i="4"/>
  <c r="E704" i="4"/>
  <c r="D704" i="4"/>
  <c r="C704" i="4"/>
  <c r="B704" i="4"/>
  <c r="M703" i="4"/>
  <c r="L703" i="4"/>
  <c r="J703" i="4"/>
  <c r="I703" i="4"/>
  <c r="H703" i="4"/>
  <c r="G703" i="4"/>
  <c r="F703" i="4"/>
  <c r="E703" i="4"/>
  <c r="D703" i="4"/>
  <c r="C703" i="4"/>
  <c r="B703" i="4"/>
  <c r="M702" i="4"/>
  <c r="L702" i="4"/>
  <c r="J702" i="4"/>
  <c r="I702" i="4"/>
  <c r="H702" i="4"/>
  <c r="G702" i="4"/>
  <c r="F702" i="4"/>
  <c r="E702" i="4"/>
  <c r="D702" i="4"/>
  <c r="C702" i="4"/>
  <c r="B702" i="4"/>
  <c r="M701" i="4"/>
  <c r="L701" i="4"/>
  <c r="J701" i="4"/>
  <c r="I701" i="4"/>
  <c r="H701" i="4"/>
  <c r="G701" i="4"/>
  <c r="F701" i="4"/>
  <c r="E701" i="4"/>
  <c r="D701" i="4"/>
  <c r="C701" i="4"/>
  <c r="B701" i="4"/>
  <c r="M700" i="4"/>
  <c r="L700" i="4"/>
  <c r="J700" i="4"/>
  <c r="I700" i="4"/>
  <c r="H700" i="4"/>
  <c r="G700" i="4"/>
  <c r="F700" i="4"/>
  <c r="E700" i="4"/>
  <c r="D700" i="4"/>
  <c r="C700" i="4"/>
  <c r="B700" i="4"/>
  <c r="M699" i="4"/>
  <c r="L699" i="4"/>
  <c r="J699" i="4"/>
  <c r="I699" i="4"/>
  <c r="H699" i="4"/>
  <c r="G699" i="4"/>
  <c r="F699" i="4"/>
  <c r="E699" i="4"/>
  <c r="D699" i="4"/>
  <c r="C699" i="4"/>
  <c r="B699" i="4"/>
  <c r="M698" i="4"/>
  <c r="L698" i="4"/>
  <c r="J698" i="4"/>
  <c r="I698" i="4"/>
  <c r="H698" i="4"/>
  <c r="G698" i="4"/>
  <c r="F698" i="4"/>
  <c r="E698" i="4"/>
  <c r="D698" i="4"/>
  <c r="C698" i="4"/>
  <c r="B698" i="4"/>
  <c r="M697" i="4"/>
  <c r="L697" i="4"/>
  <c r="J697" i="4"/>
  <c r="I697" i="4"/>
  <c r="H697" i="4"/>
  <c r="G697" i="4"/>
  <c r="F697" i="4"/>
  <c r="E697" i="4"/>
  <c r="D697" i="4"/>
  <c r="C697" i="4"/>
  <c r="B697" i="4"/>
  <c r="M696" i="4"/>
  <c r="L696" i="4"/>
  <c r="J696" i="4"/>
  <c r="I696" i="4"/>
  <c r="H696" i="4"/>
  <c r="G696" i="4"/>
  <c r="F696" i="4"/>
  <c r="E696" i="4"/>
  <c r="D696" i="4"/>
  <c r="C696" i="4"/>
  <c r="B696" i="4"/>
  <c r="M695" i="4"/>
  <c r="L695" i="4"/>
  <c r="J695" i="4"/>
  <c r="I695" i="4"/>
  <c r="H695" i="4"/>
  <c r="G695" i="4"/>
  <c r="F695" i="4"/>
  <c r="E695" i="4"/>
  <c r="D695" i="4"/>
  <c r="C695" i="4"/>
  <c r="B695" i="4"/>
  <c r="M694" i="4"/>
  <c r="L694" i="4"/>
  <c r="J694" i="4"/>
  <c r="I694" i="4"/>
  <c r="H694" i="4"/>
  <c r="G694" i="4"/>
  <c r="F694" i="4"/>
  <c r="E694" i="4"/>
  <c r="D694" i="4"/>
  <c r="C694" i="4"/>
  <c r="B694" i="4"/>
  <c r="M693" i="4"/>
  <c r="L693" i="4"/>
  <c r="J693" i="4"/>
  <c r="I693" i="4"/>
  <c r="H693" i="4"/>
  <c r="G693" i="4"/>
  <c r="F693" i="4"/>
  <c r="E693" i="4"/>
  <c r="D693" i="4"/>
  <c r="C693" i="4"/>
  <c r="B693" i="4"/>
  <c r="M692" i="4"/>
  <c r="L692" i="4"/>
  <c r="J692" i="4"/>
  <c r="I692" i="4"/>
  <c r="H692" i="4"/>
  <c r="G692" i="4"/>
  <c r="F692" i="4"/>
  <c r="E692" i="4"/>
  <c r="D692" i="4"/>
  <c r="C692" i="4"/>
  <c r="B692" i="4"/>
  <c r="M691" i="4"/>
  <c r="L691" i="4"/>
  <c r="J691" i="4"/>
  <c r="I691" i="4"/>
  <c r="H691" i="4"/>
  <c r="G691" i="4"/>
  <c r="F691" i="4"/>
  <c r="E691" i="4"/>
  <c r="D691" i="4"/>
  <c r="C691" i="4"/>
  <c r="B691" i="4"/>
  <c r="M690" i="4"/>
  <c r="L690" i="4"/>
  <c r="J690" i="4"/>
  <c r="I690" i="4"/>
  <c r="H690" i="4"/>
  <c r="G690" i="4"/>
  <c r="F690" i="4"/>
  <c r="E690" i="4"/>
  <c r="D690" i="4"/>
  <c r="C690" i="4"/>
  <c r="B690" i="4"/>
  <c r="M689" i="4"/>
  <c r="L689" i="4"/>
  <c r="J689" i="4"/>
  <c r="I689" i="4"/>
  <c r="H689" i="4"/>
  <c r="G689" i="4"/>
  <c r="F689" i="4"/>
  <c r="E689" i="4"/>
  <c r="D689" i="4"/>
  <c r="C689" i="4"/>
  <c r="B689" i="4"/>
  <c r="M688" i="4"/>
  <c r="L688" i="4"/>
  <c r="J688" i="4"/>
  <c r="I688" i="4"/>
  <c r="H688" i="4"/>
  <c r="G688" i="4"/>
  <c r="F688" i="4"/>
  <c r="E688" i="4"/>
  <c r="D688" i="4"/>
  <c r="C688" i="4"/>
  <c r="B688" i="4"/>
  <c r="M687" i="4"/>
  <c r="L687" i="4"/>
  <c r="J687" i="4"/>
  <c r="I687" i="4"/>
  <c r="H687" i="4"/>
  <c r="G687" i="4"/>
  <c r="F687" i="4"/>
  <c r="E687" i="4"/>
  <c r="D687" i="4"/>
  <c r="C687" i="4"/>
  <c r="B687" i="4"/>
  <c r="M686" i="4"/>
  <c r="L686" i="4"/>
  <c r="J686" i="4"/>
  <c r="I686" i="4"/>
  <c r="H686" i="4"/>
  <c r="G686" i="4"/>
  <c r="F686" i="4"/>
  <c r="E686" i="4"/>
  <c r="D686" i="4"/>
  <c r="C686" i="4"/>
  <c r="B686" i="4"/>
  <c r="M685" i="4"/>
  <c r="L685" i="4"/>
  <c r="J685" i="4"/>
  <c r="I685" i="4"/>
  <c r="H685" i="4"/>
  <c r="G685" i="4"/>
  <c r="F685" i="4"/>
  <c r="E685" i="4"/>
  <c r="D685" i="4"/>
  <c r="C685" i="4"/>
  <c r="B685" i="4"/>
  <c r="M684" i="4"/>
  <c r="L684" i="4"/>
  <c r="J684" i="4"/>
  <c r="I684" i="4"/>
  <c r="H684" i="4"/>
  <c r="G684" i="4"/>
  <c r="F684" i="4"/>
  <c r="E684" i="4"/>
  <c r="D684" i="4"/>
  <c r="C684" i="4"/>
  <c r="B684" i="4"/>
  <c r="M683" i="4"/>
  <c r="L683" i="4"/>
  <c r="J683" i="4"/>
  <c r="I683" i="4"/>
  <c r="H683" i="4"/>
  <c r="G683" i="4"/>
  <c r="F683" i="4"/>
  <c r="E683" i="4"/>
  <c r="D683" i="4"/>
  <c r="C683" i="4"/>
  <c r="B683" i="4"/>
  <c r="M682" i="4"/>
  <c r="L682" i="4"/>
  <c r="J682" i="4"/>
  <c r="I682" i="4"/>
  <c r="H682" i="4"/>
  <c r="G682" i="4"/>
  <c r="F682" i="4"/>
  <c r="E682" i="4"/>
  <c r="D682" i="4"/>
  <c r="C682" i="4"/>
  <c r="B682" i="4"/>
  <c r="M681" i="4"/>
  <c r="L681" i="4"/>
  <c r="J681" i="4"/>
  <c r="I681" i="4"/>
  <c r="H681" i="4"/>
  <c r="G681" i="4"/>
  <c r="F681" i="4"/>
  <c r="E681" i="4"/>
  <c r="D681" i="4"/>
  <c r="C681" i="4"/>
  <c r="B681" i="4"/>
  <c r="M680" i="4"/>
  <c r="L680" i="4"/>
  <c r="J680" i="4"/>
  <c r="I680" i="4"/>
  <c r="H680" i="4"/>
  <c r="G680" i="4"/>
  <c r="F680" i="4"/>
  <c r="E680" i="4"/>
  <c r="D680" i="4"/>
  <c r="C680" i="4"/>
  <c r="B680" i="4"/>
  <c r="M679" i="4"/>
  <c r="L679" i="4"/>
  <c r="J679" i="4"/>
  <c r="I679" i="4"/>
  <c r="H679" i="4"/>
  <c r="G679" i="4"/>
  <c r="F679" i="4"/>
  <c r="E679" i="4"/>
  <c r="D679" i="4"/>
  <c r="C679" i="4"/>
  <c r="B679" i="4"/>
  <c r="M678" i="4"/>
  <c r="L678" i="4"/>
  <c r="J678" i="4"/>
  <c r="I678" i="4"/>
  <c r="H678" i="4"/>
  <c r="G678" i="4"/>
  <c r="F678" i="4"/>
  <c r="E678" i="4"/>
  <c r="D678" i="4"/>
  <c r="C678" i="4"/>
  <c r="B678" i="4"/>
  <c r="M677" i="4"/>
  <c r="L677" i="4"/>
  <c r="J677" i="4"/>
  <c r="I677" i="4"/>
  <c r="H677" i="4"/>
  <c r="G677" i="4"/>
  <c r="F677" i="4"/>
  <c r="E677" i="4"/>
  <c r="D677" i="4"/>
  <c r="C677" i="4"/>
  <c r="B677" i="4"/>
  <c r="M676" i="4"/>
  <c r="L676" i="4"/>
  <c r="J676" i="4"/>
  <c r="I676" i="4"/>
  <c r="H676" i="4"/>
  <c r="G676" i="4"/>
  <c r="F676" i="4"/>
  <c r="E676" i="4"/>
  <c r="D676" i="4"/>
  <c r="C676" i="4"/>
  <c r="B676" i="4"/>
  <c r="M675" i="4"/>
  <c r="L675" i="4"/>
  <c r="J675" i="4"/>
  <c r="I675" i="4"/>
  <c r="H675" i="4"/>
  <c r="G675" i="4"/>
  <c r="F675" i="4"/>
  <c r="E675" i="4"/>
  <c r="D675" i="4"/>
  <c r="C675" i="4"/>
  <c r="B675" i="4"/>
  <c r="M674" i="4"/>
  <c r="L674" i="4"/>
  <c r="J674" i="4"/>
  <c r="I674" i="4"/>
  <c r="H674" i="4"/>
  <c r="G674" i="4"/>
  <c r="F674" i="4"/>
  <c r="E674" i="4"/>
  <c r="D674" i="4"/>
  <c r="C674" i="4"/>
  <c r="B674" i="4"/>
  <c r="M673" i="4"/>
  <c r="L673" i="4"/>
  <c r="J673" i="4"/>
  <c r="I673" i="4"/>
  <c r="H673" i="4"/>
  <c r="G673" i="4"/>
  <c r="F673" i="4"/>
  <c r="E673" i="4"/>
  <c r="D673" i="4"/>
  <c r="C673" i="4"/>
  <c r="B673" i="4"/>
  <c r="M672" i="4"/>
  <c r="L672" i="4"/>
  <c r="J672" i="4"/>
  <c r="I672" i="4"/>
  <c r="H672" i="4"/>
  <c r="G672" i="4"/>
  <c r="F672" i="4"/>
  <c r="E672" i="4"/>
  <c r="D672" i="4"/>
  <c r="C672" i="4"/>
  <c r="B672" i="4"/>
  <c r="M671" i="4"/>
  <c r="L671" i="4"/>
  <c r="J671" i="4"/>
  <c r="I671" i="4"/>
  <c r="H671" i="4"/>
  <c r="G671" i="4"/>
  <c r="F671" i="4"/>
  <c r="E671" i="4"/>
  <c r="D671" i="4"/>
  <c r="C671" i="4"/>
  <c r="B671" i="4"/>
  <c r="M670" i="4"/>
  <c r="L670" i="4"/>
  <c r="J670" i="4"/>
  <c r="I670" i="4"/>
  <c r="H670" i="4"/>
  <c r="G670" i="4"/>
  <c r="F670" i="4"/>
  <c r="E670" i="4"/>
  <c r="D670" i="4"/>
  <c r="C670" i="4"/>
  <c r="B670" i="4"/>
  <c r="M669" i="4"/>
  <c r="L669" i="4"/>
  <c r="J669" i="4"/>
  <c r="I669" i="4"/>
  <c r="H669" i="4"/>
  <c r="G669" i="4"/>
  <c r="F669" i="4"/>
  <c r="E669" i="4"/>
  <c r="D669" i="4"/>
  <c r="C669" i="4"/>
  <c r="B669" i="4"/>
  <c r="M668" i="4"/>
  <c r="L668" i="4"/>
  <c r="J668" i="4"/>
  <c r="I668" i="4"/>
  <c r="H668" i="4"/>
  <c r="G668" i="4"/>
  <c r="F668" i="4"/>
  <c r="E668" i="4"/>
  <c r="D668" i="4"/>
  <c r="C668" i="4"/>
  <c r="B668" i="4"/>
  <c r="M667" i="4"/>
  <c r="L667" i="4"/>
  <c r="J667" i="4"/>
  <c r="I667" i="4"/>
  <c r="H667" i="4"/>
  <c r="G667" i="4"/>
  <c r="F667" i="4"/>
  <c r="E667" i="4"/>
  <c r="D667" i="4"/>
  <c r="C667" i="4"/>
  <c r="B667" i="4"/>
  <c r="M666" i="4"/>
  <c r="L666" i="4"/>
  <c r="J666" i="4"/>
  <c r="I666" i="4"/>
  <c r="H666" i="4"/>
  <c r="G666" i="4"/>
  <c r="F666" i="4"/>
  <c r="E666" i="4"/>
  <c r="D666" i="4"/>
  <c r="C666" i="4"/>
  <c r="B666" i="4"/>
  <c r="M665" i="4"/>
  <c r="L665" i="4"/>
  <c r="J665" i="4"/>
  <c r="I665" i="4"/>
  <c r="H665" i="4"/>
  <c r="G665" i="4"/>
  <c r="F665" i="4"/>
  <c r="E665" i="4"/>
  <c r="D665" i="4"/>
  <c r="C665" i="4"/>
  <c r="B665" i="4"/>
  <c r="M664" i="4"/>
  <c r="L664" i="4"/>
  <c r="J664" i="4"/>
  <c r="I664" i="4"/>
  <c r="H664" i="4"/>
  <c r="G664" i="4"/>
  <c r="F664" i="4"/>
  <c r="E664" i="4"/>
  <c r="D664" i="4"/>
  <c r="C664" i="4"/>
  <c r="B664" i="4"/>
  <c r="M663" i="4"/>
  <c r="L663" i="4"/>
  <c r="J663" i="4"/>
  <c r="I663" i="4"/>
  <c r="H663" i="4"/>
  <c r="G663" i="4"/>
  <c r="F663" i="4"/>
  <c r="E663" i="4"/>
  <c r="D663" i="4"/>
  <c r="C663" i="4"/>
  <c r="B663" i="4"/>
  <c r="M662" i="4"/>
  <c r="L662" i="4"/>
  <c r="J662" i="4"/>
  <c r="I662" i="4"/>
  <c r="H662" i="4"/>
  <c r="G662" i="4"/>
  <c r="F662" i="4"/>
  <c r="E662" i="4"/>
  <c r="D662" i="4"/>
  <c r="C662" i="4"/>
  <c r="B662" i="4"/>
  <c r="M661" i="4"/>
  <c r="L661" i="4"/>
  <c r="J661" i="4"/>
  <c r="I661" i="4"/>
  <c r="H661" i="4"/>
  <c r="G661" i="4"/>
  <c r="F661" i="4"/>
  <c r="E661" i="4"/>
  <c r="D661" i="4"/>
  <c r="C661" i="4"/>
  <c r="B661" i="4"/>
  <c r="M660" i="4"/>
  <c r="L660" i="4"/>
  <c r="J660" i="4"/>
  <c r="I660" i="4"/>
  <c r="H660" i="4"/>
  <c r="G660" i="4"/>
  <c r="F660" i="4"/>
  <c r="E660" i="4"/>
  <c r="D660" i="4"/>
  <c r="C660" i="4"/>
  <c r="B660" i="4"/>
  <c r="M659" i="4"/>
  <c r="L659" i="4"/>
  <c r="J659" i="4"/>
  <c r="I659" i="4"/>
  <c r="H659" i="4"/>
  <c r="G659" i="4"/>
  <c r="F659" i="4"/>
  <c r="E659" i="4"/>
  <c r="D659" i="4"/>
  <c r="C659" i="4"/>
  <c r="B659" i="4"/>
  <c r="M658" i="4"/>
  <c r="L658" i="4"/>
  <c r="J658" i="4"/>
  <c r="I658" i="4"/>
  <c r="H658" i="4"/>
  <c r="G658" i="4"/>
  <c r="F658" i="4"/>
  <c r="E658" i="4"/>
  <c r="D658" i="4"/>
  <c r="C658" i="4"/>
  <c r="B658" i="4"/>
  <c r="M657" i="4"/>
  <c r="L657" i="4"/>
  <c r="J657" i="4"/>
  <c r="I657" i="4"/>
  <c r="H657" i="4"/>
  <c r="G657" i="4"/>
  <c r="F657" i="4"/>
  <c r="E657" i="4"/>
  <c r="D657" i="4"/>
  <c r="C657" i="4"/>
  <c r="B657" i="4"/>
  <c r="M656" i="4"/>
  <c r="L656" i="4"/>
  <c r="J656" i="4"/>
  <c r="I656" i="4"/>
  <c r="H656" i="4"/>
  <c r="G656" i="4"/>
  <c r="F656" i="4"/>
  <c r="E656" i="4"/>
  <c r="D656" i="4"/>
  <c r="C656" i="4"/>
  <c r="B656" i="4"/>
  <c r="M655" i="4"/>
  <c r="L655" i="4"/>
  <c r="J655" i="4"/>
  <c r="I655" i="4"/>
  <c r="H655" i="4"/>
  <c r="G655" i="4"/>
  <c r="F655" i="4"/>
  <c r="E655" i="4"/>
  <c r="D655" i="4"/>
  <c r="C655" i="4"/>
  <c r="B655" i="4"/>
  <c r="M654" i="4"/>
  <c r="L654" i="4"/>
  <c r="J654" i="4"/>
  <c r="I654" i="4"/>
  <c r="H654" i="4"/>
  <c r="G654" i="4"/>
  <c r="F654" i="4"/>
  <c r="E654" i="4"/>
  <c r="D654" i="4"/>
  <c r="C654" i="4"/>
  <c r="B654" i="4"/>
  <c r="M653" i="4"/>
  <c r="L653" i="4"/>
  <c r="J653" i="4"/>
  <c r="I653" i="4"/>
  <c r="H653" i="4"/>
  <c r="G653" i="4"/>
  <c r="F653" i="4"/>
  <c r="E653" i="4"/>
  <c r="D653" i="4"/>
  <c r="C653" i="4"/>
  <c r="B653" i="4"/>
  <c r="M652" i="4"/>
  <c r="L652" i="4"/>
  <c r="J652" i="4"/>
  <c r="I652" i="4"/>
  <c r="H652" i="4"/>
  <c r="G652" i="4"/>
  <c r="F652" i="4"/>
  <c r="E652" i="4"/>
  <c r="D652" i="4"/>
  <c r="C652" i="4"/>
  <c r="B652" i="4"/>
  <c r="M651" i="4"/>
  <c r="L651" i="4"/>
  <c r="J651" i="4"/>
  <c r="I651" i="4"/>
  <c r="H651" i="4"/>
  <c r="G651" i="4"/>
  <c r="F651" i="4"/>
  <c r="E651" i="4"/>
  <c r="D651" i="4"/>
  <c r="C651" i="4"/>
  <c r="B651" i="4"/>
  <c r="M650" i="4"/>
  <c r="L650" i="4"/>
  <c r="J650" i="4"/>
  <c r="I650" i="4"/>
  <c r="H650" i="4"/>
  <c r="G650" i="4"/>
  <c r="F650" i="4"/>
  <c r="E650" i="4"/>
  <c r="D650" i="4"/>
  <c r="C650" i="4"/>
  <c r="B650" i="4"/>
  <c r="M649" i="4"/>
  <c r="L649" i="4"/>
  <c r="J649" i="4"/>
  <c r="I649" i="4"/>
  <c r="H649" i="4"/>
  <c r="G649" i="4"/>
  <c r="F649" i="4"/>
  <c r="E649" i="4"/>
  <c r="D649" i="4"/>
  <c r="C649" i="4"/>
  <c r="B649" i="4"/>
  <c r="M648" i="4"/>
  <c r="L648" i="4"/>
  <c r="J648" i="4"/>
  <c r="I648" i="4"/>
  <c r="H648" i="4"/>
  <c r="G648" i="4"/>
  <c r="F648" i="4"/>
  <c r="E648" i="4"/>
  <c r="D648" i="4"/>
  <c r="C648" i="4"/>
  <c r="B648" i="4"/>
  <c r="M647" i="4"/>
  <c r="L647" i="4"/>
  <c r="J647" i="4"/>
  <c r="I647" i="4"/>
  <c r="H647" i="4"/>
  <c r="G647" i="4"/>
  <c r="F647" i="4"/>
  <c r="E647" i="4"/>
  <c r="D647" i="4"/>
  <c r="C647" i="4"/>
  <c r="B647" i="4"/>
  <c r="M646" i="4"/>
  <c r="L646" i="4"/>
  <c r="J646" i="4"/>
  <c r="I646" i="4"/>
  <c r="H646" i="4"/>
  <c r="G646" i="4"/>
  <c r="F646" i="4"/>
  <c r="E646" i="4"/>
  <c r="D646" i="4"/>
  <c r="C646" i="4"/>
  <c r="B646" i="4"/>
  <c r="M645" i="4"/>
  <c r="L645" i="4"/>
  <c r="J645" i="4"/>
  <c r="I645" i="4"/>
  <c r="H645" i="4"/>
  <c r="G645" i="4"/>
  <c r="F645" i="4"/>
  <c r="E645" i="4"/>
  <c r="D645" i="4"/>
  <c r="C645" i="4"/>
  <c r="B645" i="4"/>
  <c r="M644" i="4"/>
  <c r="L644" i="4"/>
  <c r="J644" i="4"/>
  <c r="I644" i="4"/>
  <c r="H644" i="4"/>
  <c r="G644" i="4"/>
  <c r="F644" i="4"/>
  <c r="E644" i="4"/>
  <c r="D644" i="4"/>
  <c r="C644" i="4"/>
  <c r="B644" i="4"/>
  <c r="M643" i="4"/>
  <c r="L643" i="4"/>
  <c r="J643" i="4"/>
  <c r="I643" i="4"/>
  <c r="H643" i="4"/>
  <c r="G643" i="4"/>
  <c r="F643" i="4"/>
  <c r="E643" i="4"/>
  <c r="D643" i="4"/>
  <c r="C643" i="4"/>
  <c r="B643" i="4"/>
  <c r="M642" i="4"/>
  <c r="L642" i="4"/>
  <c r="J642" i="4"/>
  <c r="I642" i="4"/>
  <c r="H642" i="4"/>
  <c r="G642" i="4"/>
  <c r="F642" i="4"/>
  <c r="E642" i="4"/>
  <c r="D642" i="4"/>
  <c r="C642" i="4"/>
  <c r="B642" i="4"/>
  <c r="M641" i="4"/>
  <c r="L641" i="4"/>
  <c r="J641" i="4"/>
  <c r="I641" i="4"/>
  <c r="H641" i="4"/>
  <c r="G641" i="4"/>
  <c r="F641" i="4"/>
  <c r="E641" i="4"/>
  <c r="D641" i="4"/>
  <c r="C641" i="4"/>
  <c r="B641" i="4"/>
  <c r="M640" i="4"/>
  <c r="L640" i="4"/>
  <c r="J640" i="4"/>
  <c r="I640" i="4"/>
  <c r="H640" i="4"/>
  <c r="G640" i="4"/>
  <c r="F640" i="4"/>
  <c r="E640" i="4"/>
  <c r="D640" i="4"/>
  <c r="C640" i="4"/>
  <c r="B640" i="4"/>
  <c r="M639" i="4"/>
  <c r="L639" i="4"/>
  <c r="J639" i="4"/>
  <c r="I639" i="4"/>
  <c r="H639" i="4"/>
  <c r="G639" i="4"/>
  <c r="F639" i="4"/>
  <c r="E639" i="4"/>
  <c r="D639" i="4"/>
  <c r="C639" i="4"/>
  <c r="B639" i="4"/>
  <c r="M638" i="4"/>
  <c r="L638" i="4"/>
  <c r="J638" i="4"/>
  <c r="I638" i="4"/>
  <c r="H638" i="4"/>
  <c r="G638" i="4"/>
  <c r="F638" i="4"/>
  <c r="E638" i="4"/>
  <c r="D638" i="4"/>
  <c r="C638" i="4"/>
  <c r="B638" i="4"/>
  <c r="M637" i="4"/>
  <c r="L637" i="4"/>
  <c r="J637" i="4"/>
  <c r="I637" i="4"/>
  <c r="H637" i="4"/>
  <c r="G637" i="4"/>
  <c r="F637" i="4"/>
  <c r="E637" i="4"/>
  <c r="D637" i="4"/>
  <c r="C637" i="4"/>
  <c r="B637" i="4"/>
  <c r="M636" i="4"/>
  <c r="L636" i="4"/>
  <c r="J636" i="4"/>
  <c r="I636" i="4"/>
  <c r="H636" i="4"/>
  <c r="G636" i="4"/>
  <c r="F636" i="4"/>
  <c r="E636" i="4"/>
  <c r="D636" i="4"/>
  <c r="C636" i="4"/>
  <c r="B636" i="4"/>
  <c r="M635" i="4"/>
  <c r="L635" i="4"/>
  <c r="J635" i="4"/>
  <c r="I635" i="4"/>
  <c r="H635" i="4"/>
  <c r="G635" i="4"/>
  <c r="F635" i="4"/>
  <c r="E635" i="4"/>
  <c r="D635" i="4"/>
  <c r="C635" i="4"/>
  <c r="B635" i="4"/>
  <c r="M634" i="4"/>
  <c r="L634" i="4"/>
  <c r="J634" i="4"/>
  <c r="I634" i="4"/>
  <c r="H634" i="4"/>
  <c r="G634" i="4"/>
  <c r="F634" i="4"/>
  <c r="E634" i="4"/>
  <c r="D634" i="4"/>
  <c r="C634" i="4"/>
  <c r="B634" i="4"/>
  <c r="M633" i="4"/>
  <c r="L633" i="4"/>
  <c r="J633" i="4"/>
  <c r="I633" i="4"/>
  <c r="H633" i="4"/>
  <c r="G633" i="4"/>
  <c r="F633" i="4"/>
  <c r="E633" i="4"/>
  <c r="D633" i="4"/>
  <c r="C633" i="4"/>
  <c r="B633" i="4"/>
  <c r="M632" i="4"/>
  <c r="L632" i="4"/>
  <c r="J632" i="4"/>
  <c r="I632" i="4"/>
  <c r="H632" i="4"/>
  <c r="G632" i="4"/>
  <c r="F632" i="4"/>
  <c r="E632" i="4"/>
  <c r="D632" i="4"/>
  <c r="C632" i="4"/>
  <c r="B632" i="4"/>
  <c r="M631" i="4"/>
  <c r="L631" i="4"/>
  <c r="J631" i="4"/>
  <c r="I631" i="4"/>
  <c r="H631" i="4"/>
  <c r="G631" i="4"/>
  <c r="F631" i="4"/>
  <c r="E631" i="4"/>
  <c r="D631" i="4"/>
  <c r="C631" i="4"/>
  <c r="B631" i="4"/>
  <c r="M630" i="4"/>
  <c r="L630" i="4"/>
  <c r="J630" i="4"/>
  <c r="I630" i="4"/>
  <c r="H630" i="4"/>
  <c r="G630" i="4"/>
  <c r="F630" i="4"/>
  <c r="E630" i="4"/>
  <c r="D630" i="4"/>
  <c r="C630" i="4"/>
  <c r="B630" i="4"/>
  <c r="M629" i="4"/>
  <c r="L629" i="4"/>
  <c r="J629" i="4"/>
  <c r="I629" i="4"/>
  <c r="H629" i="4"/>
  <c r="G629" i="4"/>
  <c r="F629" i="4"/>
  <c r="E629" i="4"/>
  <c r="D629" i="4"/>
  <c r="C629" i="4"/>
  <c r="B629" i="4"/>
  <c r="M628" i="4"/>
  <c r="L628" i="4"/>
  <c r="J628" i="4"/>
  <c r="I628" i="4"/>
  <c r="H628" i="4"/>
  <c r="G628" i="4"/>
  <c r="F628" i="4"/>
  <c r="E628" i="4"/>
  <c r="D628" i="4"/>
  <c r="C628" i="4"/>
  <c r="B628" i="4"/>
  <c r="M627" i="4"/>
  <c r="L627" i="4"/>
  <c r="J627" i="4"/>
  <c r="I627" i="4"/>
  <c r="H627" i="4"/>
  <c r="G627" i="4"/>
  <c r="F627" i="4"/>
  <c r="E627" i="4"/>
  <c r="D627" i="4"/>
  <c r="C627" i="4"/>
  <c r="B627" i="4"/>
  <c r="M626" i="4"/>
  <c r="L626" i="4"/>
  <c r="J626" i="4"/>
  <c r="I626" i="4"/>
  <c r="H626" i="4"/>
  <c r="G626" i="4"/>
  <c r="F626" i="4"/>
  <c r="E626" i="4"/>
  <c r="D626" i="4"/>
  <c r="C626" i="4"/>
  <c r="B626" i="4"/>
  <c r="M625" i="4"/>
  <c r="L625" i="4"/>
  <c r="J625" i="4"/>
  <c r="I625" i="4"/>
  <c r="H625" i="4"/>
  <c r="G625" i="4"/>
  <c r="F625" i="4"/>
  <c r="E625" i="4"/>
  <c r="D625" i="4"/>
  <c r="C625" i="4"/>
  <c r="B625" i="4"/>
  <c r="M624" i="4"/>
  <c r="L624" i="4"/>
  <c r="J624" i="4"/>
  <c r="I624" i="4"/>
  <c r="H624" i="4"/>
  <c r="G624" i="4"/>
  <c r="F624" i="4"/>
  <c r="E624" i="4"/>
  <c r="D624" i="4"/>
  <c r="C624" i="4"/>
  <c r="B624" i="4"/>
  <c r="M623" i="4"/>
  <c r="L623" i="4"/>
  <c r="J623" i="4"/>
  <c r="I623" i="4"/>
  <c r="H623" i="4"/>
  <c r="G623" i="4"/>
  <c r="F623" i="4"/>
  <c r="E623" i="4"/>
  <c r="D623" i="4"/>
  <c r="C623" i="4"/>
  <c r="B623" i="4"/>
  <c r="M622" i="4"/>
  <c r="L622" i="4"/>
  <c r="J622" i="4"/>
  <c r="I622" i="4"/>
  <c r="H622" i="4"/>
  <c r="G622" i="4"/>
  <c r="F622" i="4"/>
  <c r="E622" i="4"/>
  <c r="D622" i="4"/>
  <c r="C622" i="4"/>
  <c r="B622" i="4"/>
  <c r="M621" i="4"/>
  <c r="L621" i="4"/>
  <c r="J621" i="4"/>
  <c r="I621" i="4"/>
  <c r="H621" i="4"/>
  <c r="G621" i="4"/>
  <c r="F621" i="4"/>
  <c r="E621" i="4"/>
  <c r="D621" i="4"/>
  <c r="C621" i="4"/>
  <c r="B621" i="4"/>
  <c r="M620" i="4"/>
  <c r="L620" i="4"/>
  <c r="J620" i="4"/>
  <c r="I620" i="4"/>
  <c r="H620" i="4"/>
  <c r="G620" i="4"/>
  <c r="F620" i="4"/>
  <c r="E620" i="4"/>
  <c r="D620" i="4"/>
  <c r="C620" i="4"/>
  <c r="B620" i="4"/>
  <c r="M619" i="4"/>
  <c r="L619" i="4"/>
  <c r="J619" i="4"/>
  <c r="I619" i="4"/>
  <c r="H619" i="4"/>
  <c r="G619" i="4"/>
  <c r="F619" i="4"/>
  <c r="E619" i="4"/>
  <c r="D619" i="4"/>
  <c r="C619" i="4"/>
  <c r="B619" i="4"/>
  <c r="M618" i="4"/>
  <c r="L618" i="4"/>
  <c r="J618" i="4"/>
  <c r="I618" i="4"/>
  <c r="H618" i="4"/>
  <c r="G618" i="4"/>
  <c r="F618" i="4"/>
  <c r="E618" i="4"/>
  <c r="D618" i="4"/>
  <c r="C618" i="4"/>
  <c r="B618" i="4"/>
  <c r="M617" i="4"/>
  <c r="L617" i="4"/>
  <c r="J617" i="4"/>
  <c r="I617" i="4"/>
  <c r="H617" i="4"/>
  <c r="G617" i="4"/>
  <c r="F617" i="4"/>
  <c r="E617" i="4"/>
  <c r="D617" i="4"/>
  <c r="C617" i="4"/>
  <c r="B617" i="4"/>
  <c r="M616" i="4"/>
  <c r="L616" i="4"/>
  <c r="J616" i="4"/>
  <c r="I616" i="4"/>
  <c r="H616" i="4"/>
  <c r="G616" i="4"/>
  <c r="F616" i="4"/>
  <c r="E616" i="4"/>
  <c r="D616" i="4"/>
  <c r="C616" i="4"/>
  <c r="B616" i="4"/>
  <c r="M615" i="4"/>
  <c r="L615" i="4"/>
  <c r="J615" i="4"/>
  <c r="I615" i="4"/>
  <c r="H615" i="4"/>
  <c r="G615" i="4"/>
  <c r="F615" i="4"/>
  <c r="E615" i="4"/>
  <c r="D615" i="4"/>
  <c r="C615" i="4"/>
  <c r="B615" i="4"/>
  <c r="M614" i="4"/>
  <c r="L614" i="4"/>
  <c r="J614" i="4"/>
  <c r="I614" i="4"/>
  <c r="H614" i="4"/>
  <c r="G614" i="4"/>
  <c r="F614" i="4"/>
  <c r="E614" i="4"/>
  <c r="D614" i="4"/>
  <c r="C614" i="4"/>
  <c r="B614" i="4"/>
  <c r="M613" i="4"/>
  <c r="L613" i="4"/>
  <c r="J613" i="4"/>
  <c r="I613" i="4"/>
  <c r="H613" i="4"/>
  <c r="G613" i="4"/>
  <c r="F613" i="4"/>
  <c r="E613" i="4"/>
  <c r="D613" i="4"/>
  <c r="C613" i="4"/>
  <c r="B613" i="4"/>
  <c r="M612" i="4"/>
  <c r="L612" i="4"/>
  <c r="J612" i="4"/>
  <c r="I612" i="4"/>
  <c r="H612" i="4"/>
  <c r="G612" i="4"/>
  <c r="F612" i="4"/>
  <c r="E612" i="4"/>
  <c r="D612" i="4"/>
  <c r="C612" i="4"/>
  <c r="B612" i="4"/>
  <c r="M611" i="4"/>
  <c r="L611" i="4"/>
  <c r="J611" i="4"/>
  <c r="I611" i="4"/>
  <c r="H611" i="4"/>
  <c r="G611" i="4"/>
  <c r="F611" i="4"/>
  <c r="E611" i="4"/>
  <c r="D611" i="4"/>
  <c r="C611" i="4"/>
  <c r="B611" i="4"/>
  <c r="M610" i="4"/>
  <c r="L610" i="4"/>
  <c r="J610" i="4"/>
  <c r="I610" i="4"/>
  <c r="H610" i="4"/>
  <c r="G610" i="4"/>
  <c r="F610" i="4"/>
  <c r="E610" i="4"/>
  <c r="D610" i="4"/>
  <c r="C610" i="4"/>
  <c r="B610" i="4"/>
  <c r="M609" i="4"/>
  <c r="L609" i="4"/>
  <c r="J609" i="4"/>
  <c r="I609" i="4"/>
  <c r="H609" i="4"/>
  <c r="G609" i="4"/>
  <c r="F609" i="4"/>
  <c r="E609" i="4"/>
  <c r="D609" i="4"/>
  <c r="C609" i="4"/>
  <c r="B609" i="4"/>
  <c r="M608" i="4"/>
  <c r="L608" i="4"/>
  <c r="J608" i="4"/>
  <c r="I608" i="4"/>
  <c r="H608" i="4"/>
  <c r="G608" i="4"/>
  <c r="F608" i="4"/>
  <c r="E608" i="4"/>
  <c r="D608" i="4"/>
  <c r="C608" i="4"/>
  <c r="B608" i="4"/>
  <c r="M607" i="4"/>
  <c r="L607" i="4"/>
  <c r="J607" i="4"/>
  <c r="I607" i="4"/>
  <c r="H607" i="4"/>
  <c r="G607" i="4"/>
  <c r="F607" i="4"/>
  <c r="E607" i="4"/>
  <c r="D607" i="4"/>
  <c r="C607" i="4"/>
  <c r="B607" i="4"/>
  <c r="M606" i="4"/>
  <c r="L606" i="4"/>
  <c r="J606" i="4"/>
  <c r="I606" i="4"/>
  <c r="H606" i="4"/>
  <c r="G606" i="4"/>
  <c r="F606" i="4"/>
  <c r="E606" i="4"/>
  <c r="D606" i="4"/>
  <c r="C606" i="4"/>
  <c r="B606" i="4"/>
  <c r="M605" i="4"/>
  <c r="L605" i="4"/>
  <c r="J605" i="4"/>
  <c r="I605" i="4"/>
  <c r="H605" i="4"/>
  <c r="G605" i="4"/>
  <c r="F605" i="4"/>
  <c r="E605" i="4"/>
  <c r="D605" i="4"/>
  <c r="C605" i="4"/>
  <c r="B605" i="4"/>
  <c r="M604" i="4"/>
  <c r="L604" i="4"/>
  <c r="J604" i="4"/>
  <c r="I604" i="4"/>
  <c r="H604" i="4"/>
  <c r="G604" i="4"/>
  <c r="F604" i="4"/>
  <c r="E604" i="4"/>
  <c r="D604" i="4"/>
  <c r="C604" i="4"/>
  <c r="B604" i="4"/>
  <c r="M603" i="4"/>
  <c r="L603" i="4"/>
  <c r="J603" i="4"/>
  <c r="I603" i="4"/>
  <c r="H603" i="4"/>
  <c r="G603" i="4"/>
  <c r="F603" i="4"/>
  <c r="E603" i="4"/>
  <c r="D603" i="4"/>
  <c r="C603" i="4"/>
  <c r="B603" i="4"/>
  <c r="M602" i="4"/>
  <c r="L602" i="4"/>
  <c r="J602" i="4"/>
  <c r="I602" i="4"/>
  <c r="H602" i="4"/>
  <c r="G602" i="4"/>
  <c r="F602" i="4"/>
  <c r="E602" i="4"/>
  <c r="D602" i="4"/>
  <c r="C602" i="4"/>
  <c r="B602" i="4"/>
  <c r="M601" i="4"/>
  <c r="L601" i="4"/>
  <c r="J601" i="4"/>
  <c r="I601" i="4"/>
  <c r="H601" i="4"/>
  <c r="G601" i="4"/>
  <c r="F601" i="4"/>
  <c r="E601" i="4"/>
  <c r="D601" i="4"/>
  <c r="C601" i="4"/>
  <c r="B601" i="4"/>
  <c r="M600" i="4"/>
  <c r="L600" i="4"/>
  <c r="J600" i="4"/>
  <c r="I600" i="4"/>
  <c r="H600" i="4"/>
  <c r="G600" i="4"/>
  <c r="F600" i="4"/>
  <c r="E600" i="4"/>
  <c r="D600" i="4"/>
  <c r="C600" i="4"/>
  <c r="B600" i="4"/>
  <c r="M599" i="4"/>
  <c r="L599" i="4"/>
  <c r="J599" i="4"/>
  <c r="I599" i="4"/>
  <c r="H599" i="4"/>
  <c r="G599" i="4"/>
  <c r="F599" i="4"/>
  <c r="E599" i="4"/>
  <c r="D599" i="4"/>
  <c r="C599" i="4"/>
  <c r="B599" i="4"/>
  <c r="M598" i="4"/>
  <c r="L598" i="4"/>
  <c r="J598" i="4"/>
  <c r="I598" i="4"/>
  <c r="H598" i="4"/>
  <c r="G598" i="4"/>
  <c r="F598" i="4"/>
  <c r="E598" i="4"/>
  <c r="D598" i="4"/>
  <c r="C598" i="4"/>
  <c r="B598" i="4"/>
  <c r="M597" i="4"/>
  <c r="L597" i="4"/>
  <c r="J597" i="4"/>
  <c r="I597" i="4"/>
  <c r="H597" i="4"/>
  <c r="G597" i="4"/>
  <c r="F597" i="4"/>
  <c r="E597" i="4"/>
  <c r="D597" i="4"/>
  <c r="C597" i="4"/>
  <c r="B597" i="4"/>
  <c r="M596" i="4"/>
  <c r="L596" i="4"/>
  <c r="J596" i="4"/>
  <c r="I596" i="4"/>
  <c r="H596" i="4"/>
  <c r="G596" i="4"/>
  <c r="F596" i="4"/>
  <c r="E596" i="4"/>
  <c r="D596" i="4"/>
  <c r="C596" i="4"/>
  <c r="B596" i="4"/>
  <c r="M595" i="4"/>
  <c r="L595" i="4"/>
  <c r="J595" i="4"/>
  <c r="I595" i="4"/>
  <c r="H595" i="4"/>
  <c r="G595" i="4"/>
  <c r="F595" i="4"/>
  <c r="E595" i="4"/>
  <c r="D595" i="4"/>
  <c r="C595" i="4"/>
  <c r="B595" i="4"/>
  <c r="M594" i="4"/>
  <c r="L594" i="4"/>
  <c r="J594" i="4"/>
  <c r="I594" i="4"/>
  <c r="H594" i="4"/>
  <c r="G594" i="4"/>
  <c r="F594" i="4"/>
  <c r="E594" i="4"/>
  <c r="D594" i="4"/>
  <c r="C594" i="4"/>
  <c r="B594" i="4"/>
  <c r="M593" i="4"/>
  <c r="L593" i="4"/>
  <c r="J593" i="4"/>
  <c r="I593" i="4"/>
  <c r="H593" i="4"/>
  <c r="G593" i="4"/>
  <c r="F593" i="4"/>
  <c r="E593" i="4"/>
  <c r="D593" i="4"/>
  <c r="C593" i="4"/>
  <c r="B593" i="4"/>
  <c r="M592" i="4"/>
  <c r="L592" i="4"/>
  <c r="J592" i="4"/>
  <c r="I592" i="4"/>
  <c r="H592" i="4"/>
  <c r="G592" i="4"/>
  <c r="F592" i="4"/>
  <c r="E592" i="4"/>
  <c r="D592" i="4"/>
  <c r="C592" i="4"/>
  <c r="B592" i="4"/>
  <c r="M591" i="4"/>
  <c r="L591" i="4"/>
  <c r="J591" i="4"/>
  <c r="I591" i="4"/>
  <c r="H591" i="4"/>
  <c r="G591" i="4"/>
  <c r="F591" i="4"/>
  <c r="E591" i="4"/>
  <c r="D591" i="4"/>
  <c r="C591" i="4"/>
  <c r="B591" i="4"/>
  <c r="M590" i="4"/>
  <c r="L590" i="4"/>
  <c r="J590" i="4"/>
  <c r="I590" i="4"/>
  <c r="H590" i="4"/>
  <c r="G590" i="4"/>
  <c r="F590" i="4"/>
  <c r="E590" i="4"/>
  <c r="D590" i="4"/>
  <c r="C590" i="4"/>
  <c r="B590" i="4"/>
  <c r="M589" i="4"/>
  <c r="L589" i="4"/>
  <c r="J589" i="4"/>
  <c r="I589" i="4"/>
  <c r="H589" i="4"/>
  <c r="G589" i="4"/>
  <c r="F589" i="4"/>
  <c r="E589" i="4"/>
  <c r="D589" i="4"/>
  <c r="C589" i="4"/>
  <c r="B589" i="4"/>
  <c r="M588" i="4"/>
  <c r="L588" i="4"/>
  <c r="J588" i="4"/>
  <c r="I588" i="4"/>
  <c r="H588" i="4"/>
  <c r="G588" i="4"/>
  <c r="F588" i="4"/>
  <c r="E588" i="4"/>
  <c r="D588" i="4"/>
  <c r="C588" i="4"/>
  <c r="B588" i="4"/>
  <c r="M587" i="4"/>
  <c r="L587" i="4"/>
  <c r="J587" i="4"/>
  <c r="I587" i="4"/>
  <c r="H587" i="4"/>
  <c r="G587" i="4"/>
  <c r="F587" i="4"/>
  <c r="E587" i="4"/>
  <c r="D587" i="4"/>
  <c r="C587" i="4"/>
  <c r="B587" i="4"/>
  <c r="M586" i="4"/>
  <c r="L586" i="4"/>
  <c r="J586" i="4"/>
  <c r="I586" i="4"/>
  <c r="H586" i="4"/>
  <c r="G586" i="4"/>
  <c r="F586" i="4"/>
  <c r="E586" i="4"/>
  <c r="D586" i="4"/>
  <c r="C586" i="4"/>
  <c r="B586" i="4"/>
  <c r="M585" i="4"/>
  <c r="L585" i="4"/>
  <c r="J585" i="4"/>
  <c r="I585" i="4"/>
  <c r="H585" i="4"/>
  <c r="G585" i="4"/>
  <c r="F585" i="4"/>
  <c r="E585" i="4"/>
  <c r="D585" i="4"/>
  <c r="C585" i="4"/>
  <c r="B585" i="4"/>
  <c r="M584" i="4"/>
  <c r="L584" i="4"/>
  <c r="J584" i="4"/>
  <c r="I584" i="4"/>
  <c r="H584" i="4"/>
  <c r="G584" i="4"/>
  <c r="F584" i="4"/>
  <c r="E584" i="4"/>
  <c r="D584" i="4"/>
  <c r="C584" i="4"/>
  <c r="B584" i="4"/>
  <c r="M583" i="4"/>
  <c r="L583" i="4"/>
  <c r="J583" i="4"/>
  <c r="I583" i="4"/>
  <c r="H583" i="4"/>
  <c r="G583" i="4"/>
  <c r="F583" i="4"/>
  <c r="E583" i="4"/>
  <c r="D583" i="4"/>
  <c r="C583" i="4"/>
  <c r="B583" i="4"/>
  <c r="M582" i="4"/>
  <c r="L582" i="4"/>
  <c r="J582" i="4"/>
  <c r="I582" i="4"/>
  <c r="H582" i="4"/>
  <c r="G582" i="4"/>
  <c r="F582" i="4"/>
  <c r="E582" i="4"/>
  <c r="D582" i="4"/>
  <c r="C582" i="4"/>
  <c r="B582" i="4"/>
  <c r="M581" i="4"/>
  <c r="L581" i="4"/>
  <c r="J581" i="4"/>
  <c r="I581" i="4"/>
  <c r="H581" i="4"/>
  <c r="G581" i="4"/>
  <c r="F581" i="4"/>
  <c r="E581" i="4"/>
  <c r="D581" i="4"/>
  <c r="C581" i="4"/>
  <c r="B581" i="4"/>
  <c r="M580" i="4"/>
  <c r="L580" i="4"/>
  <c r="J580" i="4"/>
  <c r="I580" i="4"/>
  <c r="H580" i="4"/>
  <c r="G580" i="4"/>
  <c r="F580" i="4"/>
  <c r="E580" i="4"/>
  <c r="D580" i="4"/>
  <c r="C580" i="4"/>
  <c r="B580" i="4"/>
  <c r="M579" i="4"/>
  <c r="L579" i="4"/>
  <c r="J579" i="4"/>
  <c r="I579" i="4"/>
  <c r="H579" i="4"/>
  <c r="G579" i="4"/>
  <c r="F579" i="4"/>
  <c r="E579" i="4"/>
  <c r="D579" i="4"/>
  <c r="C579" i="4"/>
  <c r="B579" i="4"/>
  <c r="M578" i="4"/>
  <c r="L578" i="4"/>
  <c r="J578" i="4"/>
  <c r="I578" i="4"/>
  <c r="H578" i="4"/>
  <c r="G578" i="4"/>
  <c r="F578" i="4"/>
  <c r="E578" i="4"/>
  <c r="D578" i="4"/>
  <c r="C578" i="4"/>
  <c r="B578" i="4"/>
  <c r="M577" i="4"/>
  <c r="L577" i="4"/>
  <c r="J577" i="4"/>
  <c r="I577" i="4"/>
  <c r="H577" i="4"/>
  <c r="G577" i="4"/>
  <c r="F577" i="4"/>
  <c r="E577" i="4"/>
  <c r="D577" i="4"/>
  <c r="C577" i="4"/>
  <c r="B577" i="4"/>
  <c r="M576" i="4"/>
  <c r="L576" i="4"/>
  <c r="J576" i="4"/>
  <c r="I576" i="4"/>
  <c r="H576" i="4"/>
  <c r="G576" i="4"/>
  <c r="F576" i="4"/>
  <c r="E576" i="4"/>
  <c r="D576" i="4"/>
  <c r="C576" i="4"/>
  <c r="B576" i="4"/>
  <c r="M575" i="4"/>
  <c r="L575" i="4"/>
  <c r="J575" i="4"/>
  <c r="I575" i="4"/>
  <c r="H575" i="4"/>
  <c r="G575" i="4"/>
  <c r="F575" i="4"/>
  <c r="E575" i="4"/>
  <c r="D575" i="4"/>
  <c r="C575" i="4"/>
  <c r="B575" i="4"/>
  <c r="M574" i="4"/>
  <c r="L574" i="4"/>
  <c r="J574" i="4"/>
  <c r="I574" i="4"/>
  <c r="H574" i="4"/>
  <c r="G574" i="4"/>
  <c r="F574" i="4"/>
  <c r="E574" i="4"/>
  <c r="D574" i="4"/>
  <c r="C574" i="4"/>
  <c r="B574" i="4"/>
  <c r="M573" i="4"/>
  <c r="L573" i="4"/>
  <c r="J573" i="4"/>
  <c r="I573" i="4"/>
  <c r="H573" i="4"/>
  <c r="G573" i="4"/>
  <c r="F573" i="4"/>
  <c r="E573" i="4"/>
  <c r="D573" i="4"/>
  <c r="C573" i="4"/>
  <c r="B573" i="4"/>
  <c r="M572" i="4"/>
  <c r="L572" i="4"/>
  <c r="J572" i="4"/>
  <c r="I572" i="4"/>
  <c r="H572" i="4"/>
  <c r="G572" i="4"/>
  <c r="F572" i="4"/>
  <c r="E572" i="4"/>
  <c r="D572" i="4"/>
  <c r="C572" i="4"/>
  <c r="B572" i="4"/>
  <c r="M571" i="4"/>
  <c r="L571" i="4"/>
  <c r="J571" i="4"/>
  <c r="I571" i="4"/>
  <c r="H571" i="4"/>
  <c r="G571" i="4"/>
  <c r="F571" i="4"/>
  <c r="E571" i="4"/>
  <c r="D571" i="4"/>
  <c r="C571" i="4"/>
  <c r="B571" i="4"/>
  <c r="M570" i="4"/>
  <c r="L570" i="4"/>
  <c r="J570" i="4"/>
  <c r="I570" i="4"/>
  <c r="H570" i="4"/>
  <c r="G570" i="4"/>
  <c r="F570" i="4"/>
  <c r="E570" i="4"/>
  <c r="D570" i="4"/>
  <c r="C570" i="4"/>
  <c r="B570" i="4"/>
  <c r="M569" i="4"/>
  <c r="L569" i="4"/>
  <c r="J569" i="4"/>
  <c r="I569" i="4"/>
  <c r="H569" i="4"/>
  <c r="G569" i="4"/>
  <c r="F569" i="4"/>
  <c r="E569" i="4"/>
  <c r="D569" i="4"/>
  <c r="C569" i="4"/>
  <c r="B569" i="4"/>
  <c r="M568" i="4"/>
  <c r="L568" i="4"/>
  <c r="J568" i="4"/>
  <c r="I568" i="4"/>
  <c r="H568" i="4"/>
  <c r="G568" i="4"/>
  <c r="F568" i="4"/>
  <c r="E568" i="4"/>
  <c r="D568" i="4"/>
  <c r="C568" i="4"/>
  <c r="B568" i="4"/>
  <c r="M567" i="4"/>
  <c r="L567" i="4"/>
  <c r="J567" i="4"/>
  <c r="I567" i="4"/>
  <c r="H567" i="4"/>
  <c r="G567" i="4"/>
  <c r="F567" i="4"/>
  <c r="E567" i="4"/>
  <c r="D567" i="4"/>
  <c r="C567" i="4"/>
  <c r="B567" i="4"/>
  <c r="M566" i="4"/>
  <c r="L566" i="4"/>
  <c r="J566" i="4"/>
  <c r="I566" i="4"/>
  <c r="H566" i="4"/>
  <c r="G566" i="4"/>
  <c r="F566" i="4"/>
  <c r="E566" i="4"/>
  <c r="D566" i="4"/>
  <c r="C566" i="4"/>
  <c r="B566" i="4"/>
  <c r="M565" i="4"/>
  <c r="L565" i="4"/>
  <c r="J565" i="4"/>
  <c r="I565" i="4"/>
  <c r="H565" i="4"/>
  <c r="G565" i="4"/>
  <c r="F565" i="4"/>
  <c r="E565" i="4"/>
  <c r="D565" i="4"/>
  <c r="C565" i="4"/>
  <c r="B565" i="4"/>
  <c r="M564" i="4"/>
  <c r="L564" i="4"/>
  <c r="J564" i="4"/>
  <c r="I564" i="4"/>
  <c r="H564" i="4"/>
  <c r="G564" i="4"/>
  <c r="F564" i="4"/>
  <c r="E564" i="4"/>
  <c r="D564" i="4"/>
  <c r="C564" i="4"/>
  <c r="B564" i="4"/>
  <c r="M563" i="4"/>
  <c r="L563" i="4"/>
  <c r="J563" i="4"/>
  <c r="I563" i="4"/>
  <c r="H563" i="4"/>
  <c r="G563" i="4"/>
  <c r="F563" i="4"/>
  <c r="E563" i="4"/>
  <c r="D563" i="4"/>
  <c r="C563" i="4"/>
  <c r="B563" i="4"/>
  <c r="M562" i="4"/>
  <c r="L562" i="4"/>
  <c r="J562" i="4"/>
  <c r="I562" i="4"/>
  <c r="H562" i="4"/>
  <c r="G562" i="4"/>
  <c r="F562" i="4"/>
  <c r="E562" i="4"/>
  <c r="D562" i="4"/>
  <c r="C562" i="4"/>
  <c r="B562" i="4"/>
  <c r="M561" i="4"/>
  <c r="L561" i="4"/>
  <c r="J561" i="4"/>
  <c r="I561" i="4"/>
  <c r="H561" i="4"/>
  <c r="G561" i="4"/>
  <c r="F561" i="4"/>
  <c r="E561" i="4"/>
  <c r="D561" i="4"/>
  <c r="C561" i="4"/>
  <c r="B561" i="4"/>
  <c r="M560" i="4"/>
  <c r="L560" i="4"/>
  <c r="J560" i="4"/>
  <c r="I560" i="4"/>
  <c r="H560" i="4"/>
  <c r="G560" i="4"/>
  <c r="F560" i="4"/>
  <c r="E560" i="4"/>
  <c r="D560" i="4"/>
  <c r="C560" i="4"/>
  <c r="B560" i="4"/>
  <c r="M559" i="4"/>
  <c r="L559" i="4"/>
  <c r="J559" i="4"/>
  <c r="I559" i="4"/>
  <c r="H559" i="4"/>
  <c r="G559" i="4"/>
  <c r="F559" i="4"/>
  <c r="E559" i="4"/>
  <c r="D559" i="4"/>
  <c r="C559" i="4"/>
  <c r="B559" i="4"/>
  <c r="M558" i="4"/>
  <c r="L558" i="4"/>
  <c r="J558" i="4"/>
  <c r="I558" i="4"/>
  <c r="H558" i="4"/>
  <c r="G558" i="4"/>
  <c r="F558" i="4"/>
  <c r="E558" i="4"/>
  <c r="D558" i="4"/>
  <c r="C558" i="4"/>
  <c r="B558" i="4"/>
  <c r="M557" i="4"/>
  <c r="L557" i="4"/>
  <c r="J557" i="4"/>
  <c r="I557" i="4"/>
  <c r="H557" i="4"/>
  <c r="G557" i="4"/>
  <c r="F557" i="4"/>
  <c r="E557" i="4"/>
  <c r="D557" i="4"/>
  <c r="C557" i="4"/>
  <c r="B557" i="4"/>
  <c r="M556" i="4"/>
  <c r="L556" i="4"/>
  <c r="J556" i="4"/>
  <c r="I556" i="4"/>
  <c r="H556" i="4"/>
  <c r="G556" i="4"/>
  <c r="F556" i="4"/>
  <c r="E556" i="4"/>
  <c r="D556" i="4"/>
  <c r="C556" i="4"/>
  <c r="B556" i="4"/>
  <c r="M555" i="4"/>
  <c r="L555" i="4"/>
  <c r="J555" i="4"/>
  <c r="I555" i="4"/>
  <c r="H555" i="4"/>
  <c r="G555" i="4"/>
  <c r="F555" i="4"/>
  <c r="E555" i="4"/>
  <c r="D555" i="4"/>
  <c r="C555" i="4"/>
  <c r="B555" i="4"/>
  <c r="M554" i="4"/>
  <c r="L554" i="4"/>
  <c r="J554" i="4"/>
  <c r="I554" i="4"/>
  <c r="H554" i="4"/>
  <c r="G554" i="4"/>
  <c r="F554" i="4"/>
  <c r="E554" i="4"/>
  <c r="D554" i="4"/>
  <c r="C554" i="4"/>
  <c r="B554" i="4"/>
  <c r="M553" i="4"/>
  <c r="L553" i="4"/>
  <c r="J553" i="4"/>
  <c r="I553" i="4"/>
  <c r="H553" i="4"/>
  <c r="G553" i="4"/>
  <c r="F553" i="4"/>
  <c r="E553" i="4"/>
  <c r="D553" i="4"/>
  <c r="C553" i="4"/>
  <c r="B553" i="4"/>
  <c r="M552" i="4"/>
  <c r="L552" i="4"/>
  <c r="J552" i="4"/>
  <c r="I552" i="4"/>
  <c r="H552" i="4"/>
  <c r="G552" i="4"/>
  <c r="F552" i="4"/>
  <c r="E552" i="4"/>
  <c r="D552" i="4"/>
  <c r="C552" i="4"/>
  <c r="B552" i="4"/>
  <c r="M551" i="4"/>
  <c r="L551" i="4"/>
  <c r="J551" i="4"/>
  <c r="I551" i="4"/>
  <c r="H551" i="4"/>
  <c r="G551" i="4"/>
  <c r="F551" i="4"/>
  <c r="E551" i="4"/>
  <c r="D551" i="4"/>
  <c r="C551" i="4"/>
  <c r="B551" i="4"/>
  <c r="M550" i="4"/>
  <c r="L550" i="4"/>
  <c r="J550" i="4"/>
  <c r="I550" i="4"/>
  <c r="H550" i="4"/>
  <c r="G550" i="4"/>
  <c r="F550" i="4"/>
  <c r="E550" i="4"/>
  <c r="D550" i="4"/>
  <c r="C550" i="4"/>
  <c r="B550" i="4"/>
  <c r="M549" i="4"/>
  <c r="L549" i="4"/>
  <c r="J549" i="4"/>
  <c r="I549" i="4"/>
  <c r="H549" i="4"/>
  <c r="G549" i="4"/>
  <c r="F549" i="4"/>
  <c r="E549" i="4"/>
  <c r="D549" i="4"/>
  <c r="C549" i="4"/>
  <c r="B549" i="4"/>
  <c r="M548" i="4"/>
  <c r="L548" i="4"/>
  <c r="J548" i="4"/>
  <c r="I548" i="4"/>
  <c r="H548" i="4"/>
  <c r="G548" i="4"/>
  <c r="F548" i="4"/>
  <c r="E548" i="4"/>
  <c r="D548" i="4"/>
  <c r="C548" i="4"/>
  <c r="B548" i="4"/>
  <c r="M547" i="4"/>
  <c r="L547" i="4"/>
  <c r="J547" i="4"/>
  <c r="I547" i="4"/>
  <c r="H547" i="4"/>
  <c r="G547" i="4"/>
  <c r="F547" i="4"/>
  <c r="E547" i="4"/>
  <c r="D547" i="4"/>
  <c r="C547" i="4"/>
  <c r="B547" i="4"/>
  <c r="M546" i="4"/>
  <c r="L546" i="4"/>
  <c r="J546" i="4"/>
  <c r="I546" i="4"/>
  <c r="H546" i="4"/>
  <c r="G546" i="4"/>
  <c r="F546" i="4"/>
  <c r="E546" i="4"/>
  <c r="D546" i="4"/>
  <c r="C546" i="4"/>
  <c r="B546" i="4"/>
  <c r="M545" i="4"/>
  <c r="L545" i="4"/>
  <c r="J545" i="4"/>
  <c r="I545" i="4"/>
  <c r="H545" i="4"/>
  <c r="G545" i="4"/>
  <c r="F545" i="4"/>
  <c r="E545" i="4"/>
  <c r="D545" i="4"/>
  <c r="C545" i="4"/>
  <c r="B545" i="4"/>
  <c r="M544" i="4"/>
  <c r="L544" i="4"/>
  <c r="J544" i="4"/>
  <c r="I544" i="4"/>
  <c r="H544" i="4"/>
  <c r="G544" i="4"/>
  <c r="F544" i="4"/>
  <c r="E544" i="4"/>
  <c r="D544" i="4"/>
  <c r="C544" i="4"/>
  <c r="B544" i="4"/>
  <c r="M543" i="4"/>
  <c r="L543" i="4"/>
  <c r="J543" i="4"/>
  <c r="I543" i="4"/>
  <c r="H543" i="4"/>
  <c r="G543" i="4"/>
  <c r="F543" i="4"/>
  <c r="E543" i="4"/>
  <c r="D543" i="4"/>
  <c r="C543" i="4"/>
  <c r="B543" i="4"/>
  <c r="M542" i="4"/>
  <c r="L542" i="4"/>
  <c r="J542" i="4"/>
  <c r="I542" i="4"/>
  <c r="H542" i="4"/>
  <c r="G542" i="4"/>
  <c r="F542" i="4"/>
  <c r="E542" i="4"/>
  <c r="D542" i="4"/>
  <c r="C542" i="4"/>
  <c r="B542" i="4"/>
  <c r="M541" i="4"/>
  <c r="L541" i="4"/>
  <c r="J541" i="4"/>
  <c r="I541" i="4"/>
  <c r="H541" i="4"/>
  <c r="G541" i="4"/>
  <c r="F541" i="4"/>
  <c r="E541" i="4"/>
  <c r="D541" i="4"/>
  <c r="C541" i="4"/>
  <c r="B541" i="4"/>
  <c r="M540" i="4"/>
  <c r="L540" i="4"/>
  <c r="J540" i="4"/>
  <c r="I540" i="4"/>
  <c r="H540" i="4"/>
  <c r="G540" i="4"/>
  <c r="F540" i="4"/>
  <c r="E540" i="4"/>
  <c r="D540" i="4"/>
  <c r="C540" i="4"/>
  <c r="B540" i="4"/>
  <c r="M539" i="4"/>
  <c r="L539" i="4"/>
  <c r="J539" i="4"/>
  <c r="I539" i="4"/>
  <c r="H539" i="4"/>
  <c r="G539" i="4"/>
  <c r="F539" i="4"/>
  <c r="E539" i="4"/>
  <c r="D539" i="4"/>
  <c r="C539" i="4"/>
  <c r="B539" i="4"/>
  <c r="M538" i="4"/>
  <c r="L538" i="4"/>
  <c r="J538" i="4"/>
  <c r="I538" i="4"/>
  <c r="H538" i="4"/>
  <c r="G538" i="4"/>
  <c r="F538" i="4"/>
  <c r="E538" i="4"/>
  <c r="D538" i="4"/>
  <c r="C538" i="4"/>
  <c r="B538" i="4"/>
  <c r="M537" i="4"/>
  <c r="L537" i="4"/>
  <c r="J537" i="4"/>
  <c r="I537" i="4"/>
  <c r="H537" i="4"/>
  <c r="G537" i="4"/>
  <c r="F537" i="4"/>
  <c r="E537" i="4"/>
  <c r="D537" i="4"/>
  <c r="C537" i="4"/>
  <c r="B537" i="4"/>
  <c r="M536" i="4"/>
  <c r="L536" i="4"/>
  <c r="J536" i="4"/>
  <c r="I536" i="4"/>
  <c r="H536" i="4"/>
  <c r="G536" i="4"/>
  <c r="F536" i="4"/>
  <c r="E536" i="4"/>
  <c r="D536" i="4"/>
  <c r="C536" i="4"/>
  <c r="B536" i="4"/>
  <c r="M535" i="4"/>
  <c r="L535" i="4"/>
  <c r="J535" i="4"/>
  <c r="I535" i="4"/>
  <c r="H535" i="4"/>
  <c r="G535" i="4"/>
  <c r="F535" i="4"/>
  <c r="E535" i="4"/>
  <c r="D535" i="4"/>
  <c r="C535" i="4"/>
  <c r="B535" i="4"/>
  <c r="M534" i="4"/>
  <c r="L534" i="4"/>
  <c r="J534" i="4"/>
  <c r="I534" i="4"/>
  <c r="H534" i="4"/>
  <c r="G534" i="4"/>
  <c r="F534" i="4"/>
  <c r="E534" i="4"/>
  <c r="D534" i="4"/>
  <c r="C534" i="4"/>
  <c r="B534" i="4"/>
  <c r="M533" i="4"/>
  <c r="L533" i="4"/>
  <c r="J533" i="4"/>
  <c r="I533" i="4"/>
  <c r="H533" i="4"/>
  <c r="G533" i="4"/>
  <c r="F533" i="4"/>
  <c r="E533" i="4"/>
  <c r="D533" i="4"/>
  <c r="C533" i="4"/>
  <c r="B533" i="4"/>
  <c r="M532" i="4"/>
  <c r="L532" i="4"/>
  <c r="J532" i="4"/>
  <c r="I532" i="4"/>
  <c r="H532" i="4"/>
  <c r="G532" i="4"/>
  <c r="F532" i="4"/>
  <c r="E532" i="4"/>
  <c r="D532" i="4"/>
  <c r="C532" i="4"/>
  <c r="B532" i="4"/>
  <c r="M531" i="4"/>
  <c r="L531" i="4"/>
  <c r="J531" i="4"/>
  <c r="I531" i="4"/>
  <c r="H531" i="4"/>
  <c r="G531" i="4"/>
  <c r="F531" i="4"/>
  <c r="E531" i="4"/>
  <c r="D531" i="4"/>
  <c r="C531" i="4"/>
  <c r="B531" i="4"/>
  <c r="M530" i="4"/>
  <c r="L530" i="4"/>
  <c r="J530" i="4"/>
  <c r="I530" i="4"/>
  <c r="H530" i="4"/>
  <c r="G530" i="4"/>
  <c r="F530" i="4"/>
  <c r="E530" i="4"/>
  <c r="D530" i="4"/>
  <c r="C530" i="4"/>
  <c r="B530" i="4"/>
  <c r="M529" i="4"/>
  <c r="L529" i="4"/>
  <c r="J529" i="4"/>
  <c r="I529" i="4"/>
  <c r="H529" i="4"/>
  <c r="G529" i="4"/>
  <c r="F529" i="4"/>
  <c r="E529" i="4"/>
  <c r="D529" i="4"/>
  <c r="C529" i="4"/>
  <c r="B529" i="4"/>
  <c r="M528" i="4"/>
  <c r="L528" i="4"/>
  <c r="J528" i="4"/>
  <c r="I528" i="4"/>
  <c r="H528" i="4"/>
  <c r="G528" i="4"/>
  <c r="F528" i="4"/>
  <c r="E528" i="4"/>
  <c r="D528" i="4"/>
  <c r="C528" i="4"/>
  <c r="B528" i="4"/>
  <c r="M527" i="4"/>
  <c r="L527" i="4"/>
  <c r="J527" i="4"/>
  <c r="I527" i="4"/>
  <c r="H527" i="4"/>
  <c r="G527" i="4"/>
  <c r="F527" i="4"/>
  <c r="E527" i="4"/>
  <c r="D527" i="4"/>
  <c r="C527" i="4"/>
  <c r="B527" i="4"/>
  <c r="M526" i="4"/>
  <c r="L526" i="4"/>
  <c r="J526" i="4"/>
  <c r="I526" i="4"/>
  <c r="H526" i="4"/>
  <c r="G526" i="4"/>
  <c r="F526" i="4"/>
  <c r="E526" i="4"/>
  <c r="D526" i="4"/>
  <c r="C526" i="4"/>
  <c r="B526" i="4"/>
  <c r="M525" i="4"/>
  <c r="L525" i="4"/>
  <c r="J525" i="4"/>
  <c r="I525" i="4"/>
  <c r="H525" i="4"/>
  <c r="G525" i="4"/>
  <c r="F525" i="4"/>
  <c r="E525" i="4"/>
  <c r="D525" i="4"/>
  <c r="C525" i="4"/>
  <c r="B525" i="4"/>
  <c r="M524" i="4"/>
  <c r="L524" i="4"/>
  <c r="J524" i="4"/>
  <c r="I524" i="4"/>
  <c r="H524" i="4"/>
  <c r="G524" i="4"/>
  <c r="F524" i="4"/>
  <c r="E524" i="4"/>
  <c r="D524" i="4"/>
  <c r="C524" i="4"/>
  <c r="B524" i="4"/>
  <c r="M523" i="4"/>
  <c r="L523" i="4"/>
  <c r="J523" i="4"/>
  <c r="I523" i="4"/>
  <c r="H523" i="4"/>
  <c r="G523" i="4"/>
  <c r="F523" i="4"/>
  <c r="E523" i="4"/>
  <c r="D523" i="4"/>
  <c r="C523" i="4"/>
  <c r="B523" i="4"/>
  <c r="M522" i="4"/>
  <c r="L522" i="4"/>
  <c r="J522" i="4"/>
  <c r="I522" i="4"/>
  <c r="H522" i="4"/>
  <c r="G522" i="4"/>
  <c r="F522" i="4"/>
  <c r="E522" i="4"/>
  <c r="D522" i="4"/>
  <c r="C522" i="4"/>
  <c r="B522" i="4"/>
  <c r="M521" i="4"/>
  <c r="L521" i="4"/>
  <c r="J521" i="4"/>
  <c r="I521" i="4"/>
  <c r="H521" i="4"/>
  <c r="G521" i="4"/>
  <c r="F521" i="4"/>
  <c r="E521" i="4"/>
  <c r="D521" i="4"/>
  <c r="C521" i="4"/>
  <c r="B521" i="4"/>
  <c r="M520" i="4"/>
  <c r="L520" i="4"/>
  <c r="J520" i="4"/>
  <c r="I520" i="4"/>
  <c r="H520" i="4"/>
  <c r="G520" i="4"/>
  <c r="F520" i="4"/>
  <c r="E520" i="4"/>
  <c r="D520" i="4"/>
  <c r="C520" i="4"/>
  <c r="B520" i="4"/>
  <c r="M519" i="4"/>
  <c r="L519" i="4"/>
  <c r="J519" i="4"/>
  <c r="I519" i="4"/>
  <c r="H519" i="4"/>
  <c r="G519" i="4"/>
  <c r="F519" i="4"/>
  <c r="E519" i="4"/>
  <c r="D519" i="4"/>
  <c r="C519" i="4"/>
  <c r="B519" i="4"/>
  <c r="M518" i="4"/>
  <c r="L518" i="4"/>
  <c r="J518" i="4"/>
  <c r="I518" i="4"/>
  <c r="H518" i="4"/>
  <c r="G518" i="4"/>
  <c r="F518" i="4"/>
  <c r="E518" i="4"/>
  <c r="D518" i="4"/>
  <c r="C518" i="4"/>
  <c r="B518" i="4"/>
  <c r="M517" i="4"/>
  <c r="L517" i="4"/>
  <c r="J517" i="4"/>
  <c r="I517" i="4"/>
  <c r="H517" i="4"/>
  <c r="G517" i="4"/>
  <c r="F517" i="4"/>
  <c r="E517" i="4"/>
  <c r="D517" i="4"/>
  <c r="C517" i="4"/>
  <c r="B517" i="4"/>
  <c r="M516" i="4"/>
  <c r="L516" i="4"/>
  <c r="J516" i="4"/>
  <c r="I516" i="4"/>
  <c r="H516" i="4"/>
  <c r="G516" i="4"/>
  <c r="F516" i="4"/>
  <c r="E516" i="4"/>
  <c r="D516" i="4"/>
  <c r="C516" i="4"/>
  <c r="B516" i="4"/>
  <c r="M515" i="4"/>
  <c r="L515" i="4"/>
  <c r="J515" i="4"/>
  <c r="I515" i="4"/>
  <c r="H515" i="4"/>
  <c r="G515" i="4"/>
  <c r="F515" i="4"/>
  <c r="E515" i="4"/>
  <c r="D515" i="4"/>
  <c r="C515" i="4"/>
  <c r="B515" i="4"/>
  <c r="M514" i="4"/>
  <c r="L514" i="4"/>
  <c r="J514" i="4"/>
  <c r="I514" i="4"/>
  <c r="H514" i="4"/>
  <c r="G514" i="4"/>
  <c r="F514" i="4"/>
  <c r="E514" i="4"/>
  <c r="D514" i="4"/>
  <c r="C514" i="4"/>
  <c r="B514" i="4"/>
  <c r="M513" i="4"/>
  <c r="L513" i="4"/>
  <c r="J513" i="4"/>
  <c r="I513" i="4"/>
  <c r="H513" i="4"/>
  <c r="G513" i="4"/>
  <c r="F513" i="4"/>
  <c r="E513" i="4"/>
  <c r="D513" i="4"/>
  <c r="C513" i="4"/>
  <c r="B513" i="4"/>
  <c r="M512" i="4"/>
  <c r="L512" i="4"/>
  <c r="J512" i="4"/>
  <c r="I512" i="4"/>
  <c r="H512" i="4"/>
  <c r="G512" i="4"/>
  <c r="F512" i="4"/>
  <c r="E512" i="4"/>
  <c r="D512" i="4"/>
  <c r="C512" i="4"/>
  <c r="B512" i="4"/>
  <c r="M511" i="4"/>
  <c r="L511" i="4"/>
  <c r="J511" i="4"/>
  <c r="I511" i="4"/>
  <c r="H511" i="4"/>
  <c r="G511" i="4"/>
  <c r="F511" i="4"/>
  <c r="E511" i="4"/>
  <c r="D511" i="4"/>
  <c r="C511" i="4"/>
  <c r="B511" i="4"/>
  <c r="M510" i="4"/>
  <c r="L510" i="4"/>
  <c r="J510" i="4"/>
  <c r="I510" i="4"/>
  <c r="H510" i="4"/>
  <c r="G510" i="4"/>
  <c r="F510" i="4"/>
  <c r="E510" i="4"/>
  <c r="D510" i="4"/>
  <c r="C510" i="4"/>
  <c r="B510" i="4"/>
  <c r="M509" i="4"/>
  <c r="L509" i="4"/>
  <c r="J509" i="4"/>
  <c r="I509" i="4"/>
  <c r="H509" i="4"/>
  <c r="G509" i="4"/>
  <c r="F509" i="4"/>
  <c r="E509" i="4"/>
  <c r="D509" i="4"/>
  <c r="C509" i="4"/>
  <c r="B509" i="4"/>
  <c r="M508" i="4"/>
  <c r="L508" i="4"/>
  <c r="J508" i="4"/>
  <c r="I508" i="4"/>
  <c r="H508" i="4"/>
  <c r="G508" i="4"/>
  <c r="F508" i="4"/>
  <c r="E508" i="4"/>
  <c r="D508" i="4"/>
  <c r="C508" i="4"/>
  <c r="B508" i="4"/>
  <c r="M507" i="4"/>
  <c r="L507" i="4"/>
  <c r="J507" i="4"/>
  <c r="I507" i="4"/>
  <c r="H507" i="4"/>
  <c r="G507" i="4"/>
  <c r="F507" i="4"/>
  <c r="E507" i="4"/>
  <c r="D507" i="4"/>
  <c r="C507" i="4"/>
  <c r="B507" i="4"/>
  <c r="M506" i="4"/>
  <c r="L506" i="4"/>
  <c r="J506" i="4"/>
  <c r="I506" i="4"/>
  <c r="H506" i="4"/>
  <c r="G506" i="4"/>
  <c r="F506" i="4"/>
  <c r="E506" i="4"/>
  <c r="D506" i="4"/>
  <c r="C506" i="4"/>
  <c r="B506" i="4"/>
  <c r="M505" i="4"/>
  <c r="L505" i="4"/>
  <c r="J505" i="4"/>
  <c r="I505" i="4"/>
  <c r="H505" i="4"/>
  <c r="G505" i="4"/>
  <c r="F505" i="4"/>
  <c r="E505" i="4"/>
  <c r="D505" i="4"/>
  <c r="C505" i="4"/>
  <c r="B505" i="4"/>
  <c r="M504" i="4"/>
  <c r="L504" i="4"/>
  <c r="J504" i="4"/>
  <c r="I504" i="4"/>
  <c r="H504" i="4"/>
  <c r="G504" i="4"/>
  <c r="F504" i="4"/>
  <c r="E504" i="4"/>
  <c r="D504" i="4"/>
  <c r="C504" i="4"/>
  <c r="B504" i="4"/>
  <c r="M503" i="4"/>
  <c r="L503" i="4"/>
  <c r="J503" i="4"/>
  <c r="I503" i="4"/>
  <c r="H503" i="4"/>
  <c r="G503" i="4"/>
  <c r="F503" i="4"/>
  <c r="E503" i="4"/>
  <c r="D503" i="4"/>
  <c r="C503" i="4"/>
  <c r="B503" i="4"/>
  <c r="M502" i="4"/>
  <c r="L502" i="4"/>
  <c r="J502" i="4"/>
  <c r="I502" i="4"/>
  <c r="H502" i="4"/>
  <c r="G502" i="4"/>
  <c r="F502" i="4"/>
  <c r="E502" i="4"/>
  <c r="D502" i="4"/>
  <c r="C502" i="4"/>
  <c r="B502" i="4"/>
  <c r="M501" i="4"/>
  <c r="L501" i="4"/>
  <c r="J501" i="4"/>
  <c r="I501" i="4"/>
  <c r="H501" i="4"/>
  <c r="G501" i="4"/>
  <c r="F501" i="4"/>
  <c r="E501" i="4"/>
  <c r="D501" i="4"/>
  <c r="C501" i="4"/>
  <c r="B501" i="4"/>
  <c r="M500" i="4"/>
  <c r="L500" i="4"/>
  <c r="J500" i="4"/>
  <c r="I500" i="4"/>
  <c r="H500" i="4"/>
  <c r="G500" i="4"/>
  <c r="F500" i="4"/>
  <c r="E500" i="4"/>
  <c r="D500" i="4"/>
  <c r="C500" i="4"/>
  <c r="B500" i="4"/>
  <c r="M499" i="4"/>
  <c r="L499" i="4"/>
  <c r="J499" i="4"/>
  <c r="I499" i="4"/>
  <c r="H499" i="4"/>
  <c r="G499" i="4"/>
  <c r="F499" i="4"/>
  <c r="E499" i="4"/>
  <c r="D499" i="4"/>
  <c r="C499" i="4"/>
  <c r="B499" i="4"/>
  <c r="M498" i="4"/>
  <c r="L498" i="4"/>
  <c r="J498" i="4"/>
  <c r="I498" i="4"/>
  <c r="H498" i="4"/>
  <c r="G498" i="4"/>
  <c r="F498" i="4"/>
  <c r="E498" i="4"/>
  <c r="D498" i="4"/>
  <c r="C498" i="4"/>
  <c r="B498" i="4"/>
  <c r="M497" i="4"/>
  <c r="L497" i="4"/>
  <c r="J497" i="4"/>
  <c r="I497" i="4"/>
  <c r="H497" i="4"/>
  <c r="G497" i="4"/>
  <c r="F497" i="4"/>
  <c r="E497" i="4"/>
  <c r="D497" i="4"/>
  <c r="C497" i="4"/>
  <c r="B497" i="4"/>
  <c r="M496" i="4"/>
  <c r="L496" i="4"/>
  <c r="J496" i="4"/>
  <c r="I496" i="4"/>
  <c r="H496" i="4"/>
  <c r="G496" i="4"/>
  <c r="F496" i="4"/>
  <c r="E496" i="4"/>
  <c r="D496" i="4"/>
  <c r="C496" i="4"/>
  <c r="B496" i="4"/>
  <c r="M495" i="4"/>
  <c r="L495" i="4"/>
  <c r="J495" i="4"/>
  <c r="I495" i="4"/>
  <c r="H495" i="4"/>
  <c r="G495" i="4"/>
  <c r="F495" i="4"/>
  <c r="E495" i="4"/>
  <c r="D495" i="4"/>
  <c r="C495" i="4"/>
  <c r="B495" i="4"/>
  <c r="M494" i="4"/>
  <c r="L494" i="4"/>
  <c r="J494" i="4"/>
  <c r="I494" i="4"/>
  <c r="H494" i="4"/>
  <c r="G494" i="4"/>
  <c r="F494" i="4"/>
  <c r="E494" i="4"/>
  <c r="D494" i="4"/>
  <c r="C494" i="4"/>
  <c r="B494" i="4"/>
  <c r="M493" i="4"/>
  <c r="L493" i="4"/>
  <c r="J493" i="4"/>
  <c r="I493" i="4"/>
  <c r="H493" i="4"/>
  <c r="G493" i="4"/>
  <c r="F493" i="4"/>
  <c r="E493" i="4"/>
  <c r="D493" i="4"/>
  <c r="C493" i="4"/>
  <c r="B493" i="4"/>
  <c r="M492" i="4"/>
  <c r="L492" i="4"/>
  <c r="J492" i="4"/>
  <c r="I492" i="4"/>
  <c r="H492" i="4"/>
  <c r="G492" i="4"/>
  <c r="F492" i="4"/>
  <c r="E492" i="4"/>
  <c r="D492" i="4"/>
  <c r="C492" i="4"/>
  <c r="B492" i="4"/>
  <c r="M491" i="4"/>
  <c r="L491" i="4"/>
  <c r="J491" i="4"/>
  <c r="I491" i="4"/>
  <c r="H491" i="4"/>
  <c r="G491" i="4"/>
  <c r="F491" i="4"/>
  <c r="E491" i="4"/>
  <c r="D491" i="4"/>
  <c r="C491" i="4"/>
  <c r="B491" i="4"/>
  <c r="M490" i="4"/>
  <c r="L490" i="4"/>
  <c r="J490" i="4"/>
  <c r="I490" i="4"/>
  <c r="H490" i="4"/>
  <c r="G490" i="4"/>
  <c r="F490" i="4"/>
  <c r="E490" i="4"/>
  <c r="D490" i="4"/>
  <c r="C490" i="4"/>
  <c r="B490" i="4"/>
  <c r="M489" i="4"/>
  <c r="L489" i="4"/>
  <c r="J489" i="4"/>
  <c r="I489" i="4"/>
  <c r="H489" i="4"/>
  <c r="G489" i="4"/>
  <c r="F489" i="4"/>
  <c r="E489" i="4"/>
  <c r="D489" i="4"/>
  <c r="C489" i="4"/>
  <c r="B489" i="4"/>
  <c r="M488" i="4"/>
  <c r="L488" i="4"/>
  <c r="J488" i="4"/>
  <c r="I488" i="4"/>
  <c r="H488" i="4"/>
  <c r="G488" i="4"/>
  <c r="F488" i="4"/>
  <c r="E488" i="4"/>
  <c r="D488" i="4"/>
  <c r="C488" i="4"/>
  <c r="B488" i="4"/>
  <c r="M487" i="4"/>
  <c r="L487" i="4"/>
  <c r="J487" i="4"/>
  <c r="I487" i="4"/>
  <c r="H487" i="4"/>
  <c r="G487" i="4"/>
  <c r="F487" i="4"/>
  <c r="E487" i="4"/>
  <c r="D487" i="4"/>
  <c r="C487" i="4"/>
  <c r="B487" i="4"/>
  <c r="M486" i="4"/>
  <c r="L486" i="4"/>
  <c r="J486" i="4"/>
  <c r="I486" i="4"/>
  <c r="H486" i="4"/>
  <c r="G486" i="4"/>
  <c r="F486" i="4"/>
  <c r="E486" i="4"/>
  <c r="D486" i="4"/>
  <c r="C486" i="4"/>
  <c r="B486" i="4"/>
  <c r="M485" i="4"/>
  <c r="L485" i="4"/>
  <c r="J485" i="4"/>
  <c r="I485" i="4"/>
  <c r="H485" i="4"/>
  <c r="G485" i="4"/>
  <c r="F485" i="4"/>
  <c r="E485" i="4"/>
  <c r="D485" i="4"/>
  <c r="C485" i="4"/>
  <c r="B485" i="4"/>
  <c r="M484" i="4"/>
  <c r="L484" i="4"/>
  <c r="J484" i="4"/>
  <c r="I484" i="4"/>
  <c r="H484" i="4"/>
  <c r="G484" i="4"/>
  <c r="F484" i="4"/>
  <c r="E484" i="4"/>
  <c r="D484" i="4"/>
  <c r="C484" i="4"/>
  <c r="B484" i="4"/>
  <c r="M483" i="4"/>
  <c r="L483" i="4"/>
  <c r="J483" i="4"/>
  <c r="I483" i="4"/>
  <c r="H483" i="4"/>
  <c r="G483" i="4"/>
  <c r="F483" i="4"/>
  <c r="E483" i="4"/>
  <c r="D483" i="4"/>
  <c r="C483" i="4"/>
  <c r="B483" i="4"/>
  <c r="M482" i="4"/>
  <c r="L482" i="4"/>
  <c r="J482" i="4"/>
  <c r="I482" i="4"/>
  <c r="H482" i="4"/>
  <c r="G482" i="4"/>
  <c r="F482" i="4"/>
  <c r="E482" i="4"/>
  <c r="D482" i="4"/>
  <c r="C482" i="4"/>
  <c r="B482" i="4"/>
  <c r="M481" i="4"/>
  <c r="L481" i="4"/>
  <c r="J481" i="4"/>
  <c r="I481" i="4"/>
  <c r="H481" i="4"/>
  <c r="G481" i="4"/>
  <c r="F481" i="4"/>
  <c r="E481" i="4"/>
  <c r="D481" i="4"/>
  <c r="C481" i="4"/>
  <c r="B481" i="4"/>
  <c r="M480" i="4"/>
  <c r="L480" i="4"/>
  <c r="J480" i="4"/>
  <c r="I480" i="4"/>
  <c r="H480" i="4"/>
  <c r="G480" i="4"/>
  <c r="F480" i="4"/>
  <c r="E480" i="4"/>
  <c r="D480" i="4"/>
  <c r="C480" i="4"/>
  <c r="B480" i="4"/>
  <c r="M479" i="4"/>
  <c r="L479" i="4"/>
  <c r="J479" i="4"/>
  <c r="I479" i="4"/>
  <c r="H479" i="4"/>
  <c r="G479" i="4"/>
  <c r="F479" i="4"/>
  <c r="E479" i="4"/>
  <c r="D479" i="4"/>
  <c r="C479" i="4"/>
  <c r="B479" i="4"/>
  <c r="M478" i="4"/>
  <c r="L478" i="4"/>
  <c r="J478" i="4"/>
  <c r="I478" i="4"/>
  <c r="H478" i="4"/>
  <c r="G478" i="4"/>
  <c r="F478" i="4"/>
  <c r="E478" i="4"/>
  <c r="D478" i="4"/>
  <c r="C478" i="4"/>
  <c r="B478" i="4"/>
  <c r="M477" i="4"/>
  <c r="L477" i="4"/>
  <c r="J477" i="4"/>
  <c r="I477" i="4"/>
  <c r="H477" i="4"/>
  <c r="G477" i="4"/>
  <c r="F477" i="4"/>
  <c r="E477" i="4"/>
  <c r="D477" i="4"/>
  <c r="C477" i="4"/>
  <c r="B477" i="4"/>
  <c r="M476" i="4"/>
  <c r="L476" i="4"/>
  <c r="J476" i="4"/>
  <c r="I476" i="4"/>
  <c r="H476" i="4"/>
  <c r="G476" i="4"/>
  <c r="F476" i="4"/>
  <c r="E476" i="4"/>
  <c r="D476" i="4"/>
  <c r="C476" i="4"/>
  <c r="B476" i="4"/>
  <c r="M475" i="4"/>
  <c r="L475" i="4"/>
  <c r="J475" i="4"/>
  <c r="I475" i="4"/>
  <c r="H475" i="4"/>
  <c r="G475" i="4"/>
  <c r="F475" i="4"/>
  <c r="E475" i="4"/>
  <c r="D475" i="4"/>
  <c r="C475" i="4"/>
  <c r="B475" i="4"/>
  <c r="M474" i="4"/>
  <c r="L474" i="4"/>
  <c r="J474" i="4"/>
  <c r="I474" i="4"/>
  <c r="H474" i="4"/>
  <c r="G474" i="4"/>
  <c r="F474" i="4"/>
  <c r="E474" i="4"/>
  <c r="D474" i="4"/>
  <c r="C474" i="4"/>
  <c r="B474" i="4"/>
  <c r="M473" i="4"/>
  <c r="L473" i="4"/>
  <c r="J473" i="4"/>
  <c r="I473" i="4"/>
  <c r="H473" i="4"/>
  <c r="G473" i="4"/>
  <c r="F473" i="4"/>
  <c r="E473" i="4"/>
  <c r="D473" i="4"/>
  <c r="C473" i="4"/>
  <c r="B473" i="4"/>
  <c r="M472" i="4"/>
  <c r="L472" i="4"/>
  <c r="J472" i="4"/>
  <c r="I472" i="4"/>
  <c r="H472" i="4"/>
  <c r="G472" i="4"/>
  <c r="F472" i="4"/>
  <c r="E472" i="4"/>
  <c r="D472" i="4"/>
  <c r="C472" i="4"/>
  <c r="B472" i="4"/>
  <c r="M471" i="4"/>
  <c r="L471" i="4"/>
  <c r="J471" i="4"/>
  <c r="I471" i="4"/>
  <c r="H471" i="4"/>
  <c r="G471" i="4"/>
  <c r="F471" i="4"/>
  <c r="E471" i="4"/>
  <c r="D471" i="4"/>
  <c r="C471" i="4"/>
  <c r="B471" i="4"/>
  <c r="M470" i="4"/>
  <c r="L470" i="4"/>
  <c r="J470" i="4"/>
  <c r="I470" i="4"/>
  <c r="H470" i="4"/>
  <c r="G470" i="4"/>
  <c r="F470" i="4"/>
  <c r="E470" i="4"/>
  <c r="D470" i="4"/>
  <c r="C470" i="4"/>
  <c r="B470" i="4"/>
  <c r="M469" i="4"/>
  <c r="L469" i="4"/>
  <c r="J469" i="4"/>
  <c r="I469" i="4"/>
  <c r="H469" i="4"/>
  <c r="G469" i="4"/>
  <c r="F469" i="4"/>
  <c r="E469" i="4"/>
  <c r="D469" i="4"/>
  <c r="C469" i="4"/>
  <c r="B469" i="4"/>
  <c r="M468" i="4"/>
  <c r="L468" i="4"/>
  <c r="J468" i="4"/>
  <c r="I468" i="4"/>
  <c r="H468" i="4"/>
  <c r="G468" i="4"/>
  <c r="F468" i="4"/>
  <c r="E468" i="4"/>
  <c r="D468" i="4"/>
  <c r="C468" i="4"/>
  <c r="B468" i="4"/>
  <c r="M467" i="4"/>
  <c r="L467" i="4"/>
  <c r="J467" i="4"/>
  <c r="I467" i="4"/>
  <c r="H467" i="4"/>
  <c r="G467" i="4"/>
  <c r="F467" i="4"/>
  <c r="E467" i="4"/>
  <c r="D467" i="4"/>
  <c r="C467" i="4"/>
  <c r="B467" i="4"/>
  <c r="M466" i="4"/>
  <c r="L466" i="4"/>
  <c r="J466" i="4"/>
  <c r="I466" i="4"/>
  <c r="H466" i="4"/>
  <c r="G466" i="4"/>
  <c r="F466" i="4"/>
  <c r="E466" i="4"/>
  <c r="D466" i="4"/>
  <c r="C466" i="4"/>
  <c r="B466" i="4"/>
  <c r="M465" i="4"/>
  <c r="L465" i="4"/>
  <c r="J465" i="4"/>
  <c r="I465" i="4"/>
  <c r="H465" i="4"/>
  <c r="G465" i="4"/>
  <c r="F465" i="4"/>
  <c r="E465" i="4"/>
  <c r="D465" i="4"/>
  <c r="C465" i="4"/>
  <c r="B465" i="4"/>
  <c r="M464" i="4"/>
  <c r="L464" i="4"/>
  <c r="J464" i="4"/>
  <c r="I464" i="4"/>
  <c r="H464" i="4"/>
  <c r="G464" i="4"/>
  <c r="F464" i="4"/>
  <c r="E464" i="4"/>
  <c r="D464" i="4"/>
  <c r="C464" i="4"/>
  <c r="B464" i="4"/>
  <c r="M463" i="4"/>
  <c r="L463" i="4"/>
  <c r="J463" i="4"/>
  <c r="I463" i="4"/>
  <c r="H463" i="4"/>
  <c r="G463" i="4"/>
  <c r="F463" i="4"/>
  <c r="E463" i="4"/>
  <c r="D463" i="4"/>
  <c r="C463" i="4"/>
  <c r="B463" i="4"/>
  <c r="M462" i="4"/>
  <c r="L462" i="4"/>
  <c r="J462" i="4"/>
  <c r="I462" i="4"/>
  <c r="H462" i="4"/>
  <c r="G462" i="4"/>
  <c r="F462" i="4"/>
  <c r="E462" i="4"/>
  <c r="D462" i="4"/>
  <c r="C462" i="4"/>
  <c r="B462" i="4"/>
  <c r="M461" i="4"/>
  <c r="L461" i="4"/>
  <c r="J461" i="4"/>
  <c r="I461" i="4"/>
  <c r="H461" i="4"/>
  <c r="G461" i="4"/>
  <c r="F461" i="4"/>
  <c r="E461" i="4"/>
  <c r="D461" i="4"/>
  <c r="C461" i="4"/>
  <c r="B461" i="4"/>
  <c r="M460" i="4"/>
  <c r="L460" i="4"/>
  <c r="J460" i="4"/>
  <c r="I460" i="4"/>
  <c r="H460" i="4"/>
  <c r="G460" i="4"/>
  <c r="F460" i="4"/>
  <c r="E460" i="4"/>
  <c r="D460" i="4"/>
  <c r="C460" i="4"/>
  <c r="B460" i="4"/>
  <c r="M459" i="4"/>
  <c r="L459" i="4"/>
  <c r="J459" i="4"/>
  <c r="I459" i="4"/>
  <c r="H459" i="4"/>
  <c r="G459" i="4"/>
  <c r="F459" i="4"/>
  <c r="E459" i="4"/>
  <c r="D459" i="4"/>
  <c r="C459" i="4"/>
  <c r="B459" i="4"/>
  <c r="M458" i="4"/>
  <c r="L458" i="4"/>
  <c r="J458" i="4"/>
  <c r="I458" i="4"/>
  <c r="H458" i="4"/>
  <c r="G458" i="4"/>
  <c r="F458" i="4"/>
  <c r="E458" i="4"/>
  <c r="D458" i="4"/>
  <c r="C458" i="4"/>
  <c r="B458" i="4"/>
  <c r="M457" i="4"/>
  <c r="L457" i="4"/>
  <c r="J457" i="4"/>
  <c r="I457" i="4"/>
  <c r="H457" i="4"/>
  <c r="G457" i="4"/>
  <c r="F457" i="4"/>
  <c r="E457" i="4"/>
  <c r="D457" i="4"/>
  <c r="C457" i="4"/>
  <c r="B457" i="4"/>
  <c r="M456" i="4"/>
  <c r="L456" i="4"/>
  <c r="J456" i="4"/>
  <c r="I456" i="4"/>
  <c r="H456" i="4"/>
  <c r="G456" i="4"/>
  <c r="F456" i="4"/>
  <c r="E456" i="4"/>
  <c r="D456" i="4"/>
  <c r="C456" i="4"/>
  <c r="B456" i="4"/>
  <c r="M455" i="4"/>
  <c r="L455" i="4"/>
  <c r="J455" i="4"/>
  <c r="I455" i="4"/>
  <c r="H455" i="4"/>
  <c r="G455" i="4"/>
  <c r="F455" i="4"/>
  <c r="E455" i="4"/>
  <c r="D455" i="4"/>
  <c r="C455" i="4"/>
  <c r="B455" i="4"/>
  <c r="M454" i="4"/>
  <c r="L454" i="4"/>
  <c r="J454" i="4"/>
  <c r="I454" i="4"/>
  <c r="H454" i="4"/>
  <c r="G454" i="4"/>
  <c r="F454" i="4"/>
  <c r="E454" i="4"/>
  <c r="D454" i="4"/>
  <c r="C454" i="4"/>
  <c r="B454" i="4"/>
  <c r="M453" i="4"/>
  <c r="L453" i="4"/>
  <c r="J453" i="4"/>
  <c r="I453" i="4"/>
  <c r="H453" i="4"/>
  <c r="G453" i="4"/>
  <c r="F453" i="4"/>
  <c r="E453" i="4"/>
  <c r="D453" i="4"/>
  <c r="C453" i="4"/>
  <c r="B453" i="4"/>
  <c r="M452" i="4"/>
  <c r="L452" i="4"/>
  <c r="J452" i="4"/>
  <c r="I452" i="4"/>
  <c r="H452" i="4"/>
  <c r="G452" i="4"/>
  <c r="F452" i="4"/>
  <c r="E452" i="4"/>
  <c r="D452" i="4"/>
  <c r="C452" i="4"/>
  <c r="B452" i="4"/>
  <c r="M451" i="4"/>
  <c r="L451" i="4"/>
  <c r="J451" i="4"/>
  <c r="I451" i="4"/>
  <c r="H451" i="4"/>
  <c r="G451" i="4"/>
  <c r="F451" i="4"/>
  <c r="E451" i="4"/>
  <c r="D451" i="4"/>
  <c r="C451" i="4"/>
  <c r="B451" i="4"/>
  <c r="M450" i="4"/>
  <c r="L450" i="4"/>
  <c r="J450" i="4"/>
  <c r="I450" i="4"/>
  <c r="H450" i="4"/>
  <c r="G450" i="4"/>
  <c r="F450" i="4"/>
  <c r="E450" i="4"/>
  <c r="D450" i="4"/>
  <c r="C450" i="4"/>
  <c r="B450" i="4"/>
  <c r="M449" i="4"/>
  <c r="L449" i="4"/>
  <c r="J449" i="4"/>
  <c r="I449" i="4"/>
  <c r="H449" i="4"/>
  <c r="G449" i="4"/>
  <c r="F449" i="4"/>
  <c r="E449" i="4"/>
  <c r="D449" i="4"/>
  <c r="C449" i="4"/>
  <c r="B449" i="4"/>
  <c r="M448" i="4"/>
  <c r="L448" i="4"/>
  <c r="J448" i="4"/>
  <c r="I448" i="4"/>
  <c r="H448" i="4"/>
  <c r="G448" i="4"/>
  <c r="F448" i="4"/>
  <c r="E448" i="4"/>
  <c r="D448" i="4"/>
  <c r="C448" i="4"/>
  <c r="B448" i="4"/>
  <c r="M447" i="4"/>
  <c r="L447" i="4"/>
  <c r="J447" i="4"/>
  <c r="I447" i="4"/>
  <c r="H447" i="4"/>
  <c r="G447" i="4"/>
  <c r="F447" i="4"/>
  <c r="E447" i="4"/>
  <c r="D447" i="4"/>
  <c r="C447" i="4"/>
  <c r="B447" i="4"/>
  <c r="M446" i="4"/>
  <c r="L446" i="4"/>
  <c r="J446" i="4"/>
  <c r="I446" i="4"/>
  <c r="H446" i="4"/>
  <c r="G446" i="4"/>
  <c r="F446" i="4"/>
  <c r="E446" i="4"/>
  <c r="D446" i="4"/>
  <c r="C446" i="4"/>
  <c r="B446" i="4"/>
  <c r="M445" i="4"/>
  <c r="L445" i="4"/>
  <c r="J445" i="4"/>
  <c r="I445" i="4"/>
  <c r="H445" i="4"/>
  <c r="G445" i="4"/>
  <c r="F445" i="4"/>
  <c r="E445" i="4"/>
  <c r="D445" i="4"/>
  <c r="C445" i="4"/>
  <c r="B445" i="4"/>
  <c r="M444" i="4"/>
  <c r="L444" i="4"/>
  <c r="J444" i="4"/>
  <c r="I444" i="4"/>
  <c r="H444" i="4"/>
  <c r="G444" i="4"/>
  <c r="F444" i="4"/>
  <c r="E444" i="4"/>
  <c r="D444" i="4"/>
  <c r="C444" i="4"/>
  <c r="B444" i="4"/>
  <c r="M443" i="4"/>
  <c r="L443" i="4"/>
  <c r="J443" i="4"/>
  <c r="I443" i="4"/>
  <c r="H443" i="4"/>
  <c r="G443" i="4"/>
  <c r="F443" i="4"/>
  <c r="E443" i="4"/>
  <c r="D443" i="4"/>
  <c r="C443" i="4"/>
  <c r="B443" i="4"/>
  <c r="M442" i="4"/>
  <c r="L442" i="4"/>
  <c r="J442" i="4"/>
  <c r="I442" i="4"/>
  <c r="H442" i="4"/>
  <c r="G442" i="4"/>
  <c r="F442" i="4"/>
  <c r="E442" i="4"/>
  <c r="D442" i="4"/>
  <c r="C442" i="4"/>
  <c r="B442" i="4"/>
  <c r="M441" i="4"/>
  <c r="L441" i="4"/>
  <c r="J441" i="4"/>
  <c r="I441" i="4"/>
  <c r="H441" i="4"/>
  <c r="G441" i="4"/>
  <c r="F441" i="4"/>
  <c r="E441" i="4"/>
  <c r="D441" i="4"/>
  <c r="C441" i="4"/>
  <c r="B441" i="4"/>
  <c r="M440" i="4"/>
  <c r="L440" i="4"/>
  <c r="J440" i="4"/>
  <c r="I440" i="4"/>
  <c r="H440" i="4"/>
  <c r="G440" i="4"/>
  <c r="F440" i="4"/>
  <c r="E440" i="4"/>
  <c r="D440" i="4"/>
  <c r="C440" i="4"/>
  <c r="B440" i="4"/>
  <c r="M439" i="4"/>
  <c r="L439" i="4"/>
  <c r="J439" i="4"/>
  <c r="I439" i="4"/>
  <c r="H439" i="4"/>
  <c r="G439" i="4"/>
  <c r="F439" i="4"/>
  <c r="E439" i="4"/>
  <c r="D439" i="4"/>
  <c r="C439" i="4"/>
  <c r="B439" i="4"/>
  <c r="M438" i="4"/>
  <c r="L438" i="4"/>
  <c r="J438" i="4"/>
  <c r="I438" i="4"/>
  <c r="H438" i="4"/>
  <c r="G438" i="4"/>
  <c r="F438" i="4"/>
  <c r="E438" i="4"/>
  <c r="D438" i="4"/>
  <c r="C438" i="4"/>
  <c r="B438" i="4"/>
  <c r="M437" i="4"/>
  <c r="L437" i="4"/>
  <c r="J437" i="4"/>
  <c r="I437" i="4"/>
  <c r="H437" i="4"/>
  <c r="G437" i="4"/>
  <c r="F437" i="4"/>
  <c r="E437" i="4"/>
  <c r="D437" i="4"/>
  <c r="C437" i="4"/>
  <c r="B437" i="4"/>
  <c r="M436" i="4"/>
  <c r="L436" i="4"/>
  <c r="J436" i="4"/>
  <c r="I436" i="4"/>
  <c r="H436" i="4"/>
  <c r="G436" i="4"/>
  <c r="F436" i="4"/>
  <c r="E436" i="4"/>
  <c r="D436" i="4"/>
  <c r="C436" i="4"/>
  <c r="B436" i="4"/>
  <c r="M435" i="4"/>
  <c r="L435" i="4"/>
  <c r="J435" i="4"/>
  <c r="I435" i="4"/>
  <c r="H435" i="4"/>
  <c r="G435" i="4"/>
  <c r="F435" i="4"/>
  <c r="E435" i="4"/>
  <c r="D435" i="4"/>
  <c r="C435" i="4"/>
  <c r="B435" i="4"/>
  <c r="M434" i="4"/>
  <c r="L434" i="4"/>
  <c r="J434" i="4"/>
  <c r="I434" i="4"/>
  <c r="H434" i="4"/>
  <c r="G434" i="4"/>
  <c r="F434" i="4"/>
  <c r="E434" i="4"/>
  <c r="D434" i="4"/>
  <c r="C434" i="4"/>
  <c r="B434" i="4"/>
  <c r="M433" i="4"/>
  <c r="L433" i="4"/>
  <c r="J433" i="4"/>
  <c r="I433" i="4"/>
  <c r="H433" i="4"/>
  <c r="G433" i="4"/>
  <c r="F433" i="4"/>
  <c r="E433" i="4"/>
  <c r="D433" i="4"/>
  <c r="C433" i="4"/>
  <c r="B433" i="4"/>
  <c r="M432" i="4"/>
  <c r="L432" i="4"/>
  <c r="J432" i="4"/>
  <c r="I432" i="4"/>
  <c r="H432" i="4"/>
  <c r="G432" i="4"/>
  <c r="F432" i="4"/>
  <c r="E432" i="4"/>
  <c r="D432" i="4"/>
  <c r="C432" i="4"/>
  <c r="B432" i="4"/>
  <c r="M431" i="4"/>
  <c r="L431" i="4"/>
  <c r="J431" i="4"/>
  <c r="I431" i="4"/>
  <c r="H431" i="4"/>
  <c r="G431" i="4"/>
  <c r="F431" i="4"/>
  <c r="E431" i="4"/>
  <c r="D431" i="4"/>
  <c r="C431" i="4"/>
  <c r="B431" i="4"/>
  <c r="M430" i="4"/>
  <c r="L430" i="4"/>
  <c r="J430" i="4"/>
  <c r="I430" i="4"/>
  <c r="H430" i="4"/>
  <c r="G430" i="4"/>
  <c r="F430" i="4"/>
  <c r="E430" i="4"/>
  <c r="D430" i="4"/>
  <c r="C430" i="4"/>
  <c r="B430" i="4"/>
  <c r="M429" i="4"/>
  <c r="L429" i="4"/>
  <c r="J429" i="4"/>
  <c r="I429" i="4"/>
  <c r="H429" i="4"/>
  <c r="G429" i="4"/>
  <c r="F429" i="4"/>
  <c r="E429" i="4"/>
  <c r="D429" i="4"/>
  <c r="C429" i="4"/>
  <c r="B429" i="4"/>
  <c r="M428" i="4"/>
  <c r="L428" i="4"/>
  <c r="J428" i="4"/>
  <c r="I428" i="4"/>
  <c r="H428" i="4"/>
  <c r="G428" i="4"/>
  <c r="F428" i="4"/>
  <c r="E428" i="4"/>
  <c r="D428" i="4"/>
  <c r="C428" i="4"/>
  <c r="B428" i="4"/>
  <c r="M427" i="4"/>
  <c r="L427" i="4"/>
  <c r="J427" i="4"/>
  <c r="I427" i="4"/>
  <c r="H427" i="4"/>
  <c r="G427" i="4"/>
  <c r="F427" i="4"/>
  <c r="E427" i="4"/>
  <c r="D427" i="4"/>
  <c r="C427" i="4"/>
  <c r="B427" i="4"/>
  <c r="M426" i="4"/>
  <c r="L426" i="4"/>
  <c r="J426" i="4"/>
  <c r="I426" i="4"/>
  <c r="H426" i="4"/>
  <c r="G426" i="4"/>
  <c r="F426" i="4"/>
  <c r="E426" i="4"/>
  <c r="D426" i="4"/>
  <c r="C426" i="4"/>
  <c r="B426" i="4"/>
  <c r="M425" i="4"/>
  <c r="L425" i="4"/>
  <c r="J425" i="4"/>
  <c r="I425" i="4"/>
  <c r="H425" i="4"/>
  <c r="G425" i="4"/>
  <c r="F425" i="4"/>
  <c r="E425" i="4"/>
  <c r="D425" i="4"/>
  <c r="C425" i="4"/>
  <c r="B425" i="4"/>
  <c r="M424" i="4"/>
  <c r="L424" i="4"/>
  <c r="J424" i="4"/>
  <c r="I424" i="4"/>
  <c r="H424" i="4"/>
  <c r="G424" i="4"/>
  <c r="F424" i="4"/>
  <c r="E424" i="4"/>
  <c r="D424" i="4"/>
  <c r="C424" i="4"/>
  <c r="B424" i="4"/>
  <c r="M423" i="4"/>
  <c r="L423" i="4"/>
  <c r="J423" i="4"/>
  <c r="I423" i="4"/>
  <c r="H423" i="4"/>
  <c r="G423" i="4"/>
  <c r="F423" i="4"/>
  <c r="E423" i="4"/>
  <c r="D423" i="4"/>
  <c r="C423" i="4"/>
  <c r="B423" i="4"/>
  <c r="M422" i="4"/>
  <c r="L422" i="4"/>
  <c r="J422" i="4"/>
  <c r="I422" i="4"/>
  <c r="H422" i="4"/>
  <c r="G422" i="4"/>
  <c r="F422" i="4"/>
  <c r="E422" i="4"/>
  <c r="D422" i="4"/>
  <c r="C422" i="4"/>
  <c r="B422" i="4"/>
  <c r="M421" i="4"/>
  <c r="L421" i="4"/>
  <c r="J421" i="4"/>
  <c r="I421" i="4"/>
  <c r="H421" i="4"/>
  <c r="G421" i="4"/>
  <c r="F421" i="4"/>
  <c r="E421" i="4"/>
  <c r="D421" i="4"/>
  <c r="C421" i="4"/>
  <c r="B421" i="4"/>
  <c r="M420" i="4"/>
  <c r="L420" i="4"/>
  <c r="J420" i="4"/>
  <c r="I420" i="4"/>
  <c r="H420" i="4"/>
  <c r="G420" i="4"/>
  <c r="F420" i="4"/>
  <c r="E420" i="4"/>
  <c r="D420" i="4"/>
  <c r="C420" i="4"/>
  <c r="B420" i="4"/>
  <c r="M419" i="4"/>
  <c r="L419" i="4"/>
  <c r="J419" i="4"/>
  <c r="I419" i="4"/>
  <c r="H419" i="4"/>
  <c r="G419" i="4"/>
  <c r="F419" i="4"/>
  <c r="E419" i="4"/>
  <c r="D419" i="4"/>
  <c r="C419" i="4"/>
  <c r="B419" i="4"/>
  <c r="M418" i="4"/>
  <c r="L418" i="4"/>
  <c r="J418" i="4"/>
  <c r="I418" i="4"/>
  <c r="H418" i="4"/>
  <c r="G418" i="4"/>
  <c r="F418" i="4"/>
  <c r="E418" i="4"/>
  <c r="D418" i="4"/>
  <c r="C418" i="4"/>
  <c r="B418" i="4"/>
  <c r="M417" i="4"/>
  <c r="L417" i="4"/>
  <c r="J417" i="4"/>
  <c r="I417" i="4"/>
  <c r="H417" i="4"/>
  <c r="G417" i="4"/>
  <c r="F417" i="4"/>
  <c r="E417" i="4"/>
  <c r="D417" i="4"/>
  <c r="C417" i="4"/>
  <c r="B417" i="4"/>
  <c r="M416" i="4"/>
  <c r="L416" i="4"/>
  <c r="J416" i="4"/>
  <c r="I416" i="4"/>
  <c r="H416" i="4"/>
  <c r="G416" i="4"/>
  <c r="F416" i="4"/>
  <c r="E416" i="4"/>
  <c r="D416" i="4"/>
  <c r="C416" i="4"/>
  <c r="B416" i="4"/>
  <c r="M415" i="4"/>
  <c r="L415" i="4"/>
  <c r="J415" i="4"/>
  <c r="I415" i="4"/>
  <c r="H415" i="4"/>
  <c r="G415" i="4"/>
  <c r="F415" i="4"/>
  <c r="E415" i="4"/>
  <c r="D415" i="4"/>
  <c r="C415" i="4"/>
  <c r="B415" i="4"/>
  <c r="M414" i="4"/>
  <c r="L414" i="4"/>
  <c r="J414" i="4"/>
  <c r="I414" i="4"/>
  <c r="H414" i="4"/>
  <c r="G414" i="4"/>
  <c r="F414" i="4"/>
  <c r="E414" i="4"/>
  <c r="D414" i="4"/>
  <c r="C414" i="4"/>
  <c r="B414" i="4"/>
  <c r="M413" i="4"/>
  <c r="L413" i="4"/>
  <c r="J413" i="4"/>
  <c r="I413" i="4"/>
  <c r="H413" i="4"/>
  <c r="G413" i="4"/>
  <c r="F413" i="4"/>
  <c r="E413" i="4"/>
  <c r="D413" i="4"/>
  <c r="C413" i="4"/>
  <c r="B413" i="4"/>
  <c r="M412" i="4"/>
  <c r="L412" i="4"/>
  <c r="J412" i="4"/>
  <c r="I412" i="4"/>
  <c r="H412" i="4"/>
  <c r="G412" i="4"/>
  <c r="F412" i="4"/>
  <c r="E412" i="4"/>
  <c r="D412" i="4"/>
  <c r="C412" i="4"/>
  <c r="B412" i="4"/>
  <c r="M411" i="4"/>
  <c r="L411" i="4"/>
  <c r="J411" i="4"/>
  <c r="I411" i="4"/>
  <c r="H411" i="4"/>
  <c r="G411" i="4"/>
  <c r="F411" i="4"/>
  <c r="E411" i="4"/>
  <c r="D411" i="4"/>
  <c r="C411" i="4"/>
  <c r="B411" i="4"/>
  <c r="M410" i="4"/>
  <c r="L410" i="4"/>
  <c r="J410" i="4"/>
  <c r="I410" i="4"/>
  <c r="H410" i="4"/>
  <c r="G410" i="4"/>
  <c r="F410" i="4"/>
  <c r="E410" i="4"/>
  <c r="D410" i="4"/>
  <c r="C410" i="4"/>
  <c r="B410" i="4"/>
  <c r="M409" i="4"/>
  <c r="L409" i="4"/>
  <c r="J409" i="4"/>
  <c r="I409" i="4"/>
  <c r="H409" i="4"/>
  <c r="G409" i="4"/>
  <c r="F409" i="4"/>
  <c r="E409" i="4"/>
  <c r="D409" i="4"/>
  <c r="C409" i="4"/>
  <c r="B409" i="4"/>
  <c r="M408" i="4"/>
  <c r="L408" i="4"/>
  <c r="J408" i="4"/>
  <c r="I408" i="4"/>
  <c r="H408" i="4"/>
  <c r="G408" i="4"/>
  <c r="F408" i="4"/>
  <c r="E408" i="4"/>
  <c r="D408" i="4"/>
  <c r="C408" i="4"/>
  <c r="B408" i="4"/>
  <c r="M407" i="4"/>
  <c r="L407" i="4"/>
  <c r="J407" i="4"/>
  <c r="I407" i="4"/>
  <c r="H407" i="4"/>
  <c r="G407" i="4"/>
  <c r="F407" i="4"/>
  <c r="E407" i="4"/>
  <c r="D407" i="4"/>
  <c r="C407" i="4"/>
  <c r="B407" i="4"/>
  <c r="M406" i="4"/>
  <c r="L406" i="4"/>
  <c r="J406" i="4"/>
  <c r="I406" i="4"/>
  <c r="H406" i="4"/>
  <c r="G406" i="4"/>
  <c r="F406" i="4"/>
  <c r="E406" i="4"/>
  <c r="D406" i="4"/>
  <c r="C406" i="4"/>
  <c r="B406" i="4"/>
  <c r="M405" i="4"/>
  <c r="L405" i="4"/>
  <c r="J405" i="4"/>
  <c r="I405" i="4"/>
  <c r="H405" i="4"/>
  <c r="G405" i="4"/>
  <c r="F405" i="4"/>
  <c r="E405" i="4"/>
  <c r="D405" i="4"/>
  <c r="C405" i="4"/>
  <c r="B405" i="4"/>
  <c r="M404" i="4"/>
  <c r="L404" i="4"/>
  <c r="J404" i="4"/>
  <c r="I404" i="4"/>
  <c r="H404" i="4"/>
  <c r="G404" i="4"/>
  <c r="F404" i="4"/>
  <c r="E404" i="4"/>
  <c r="D404" i="4"/>
  <c r="C404" i="4"/>
  <c r="B404" i="4"/>
  <c r="M403" i="4"/>
  <c r="L403" i="4"/>
  <c r="J403" i="4"/>
  <c r="I403" i="4"/>
  <c r="H403" i="4"/>
  <c r="G403" i="4"/>
  <c r="F403" i="4"/>
  <c r="E403" i="4"/>
  <c r="D403" i="4"/>
  <c r="C403" i="4"/>
  <c r="B403" i="4"/>
  <c r="M402" i="4"/>
  <c r="L402" i="4"/>
  <c r="J402" i="4"/>
  <c r="I402" i="4"/>
  <c r="H402" i="4"/>
  <c r="G402" i="4"/>
  <c r="F402" i="4"/>
  <c r="E402" i="4"/>
  <c r="D402" i="4"/>
  <c r="C402" i="4"/>
  <c r="B402" i="4"/>
  <c r="M401" i="4"/>
  <c r="L401" i="4"/>
  <c r="J401" i="4"/>
  <c r="I401" i="4"/>
  <c r="H401" i="4"/>
  <c r="G401" i="4"/>
  <c r="F401" i="4"/>
  <c r="E401" i="4"/>
  <c r="D401" i="4"/>
  <c r="C401" i="4"/>
  <c r="B401" i="4"/>
  <c r="M400" i="4"/>
  <c r="L400" i="4"/>
  <c r="J400" i="4"/>
  <c r="I400" i="4"/>
  <c r="H400" i="4"/>
  <c r="G400" i="4"/>
  <c r="F400" i="4"/>
  <c r="E400" i="4"/>
  <c r="D400" i="4"/>
  <c r="C400" i="4"/>
  <c r="B400" i="4"/>
  <c r="M399" i="4"/>
  <c r="L399" i="4"/>
  <c r="J399" i="4"/>
  <c r="I399" i="4"/>
  <c r="H399" i="4"/>
  <c r="G399" i="4"/>
  <c r="F399" i="4"/>
  <c r="E399" i="4"/>
  <c r="D399" i="4"/>
  <c r="C399" i="4"/>
  <c r="B399" i="4"/>
  <c r="M398" i="4"/>
  <c r="L398" i="4"/>
  <c r="J398" i="4"/>
  <c r="I398" i="4"/>
  <c r="H398" i="4"/>
  <c r="G398" i="4"/>
  <c r="F398" i="4"/>
  <c r="E398" i="4"/>
  <c r="D398" i="4"/>
  <c r="C398" i="4"/>
  <c r="B398" i="4"/>
  <c r="M397" i="4"/>
  <c r="L397" i="4"/>
  <c r="J397" i="4"/>
  <c r="I397" i="4"/>
  <c r="H397" i="4"/>
  <c r="G397" i="4"/>
  <c r="F397" i="4"/>
  <c r="E397" i="4"/>
  <c r="D397" i="4"/>
  <c r="C397" i="4"/>
  <c r="B397" i="4"/>
  <c r="M396" i="4"/>
  <c r="L396" i="4"/>
  <c r="J396" i="4"/>
  <c r="I396" i="4"/>
  <c r="H396" i="4"/>
  <c r="G396" i="4"/>
  <c r="F396" i="4"/>
  <c r="E396" i="4"/>
  <c r="D396" i="4"/>
  <c r="C396" i="4"/>
  <c r="B396" i="4"/>
  <c r="M395" i="4"/>
  <c r="L395" i="4"/>
  <c r="J395" i="4"/>
  <c r="I395" i="4"/>
  <c r="H395" i="4"/>
  <c r="G395" i="4"/>
  <c r="F395" i="4"/>
  <c r="E395" i="4"/>
  <c r="D395" i="4"/>
  <c r="C395" i="4"/>
  <c r="B395" i="4"/>
  <c r="M394" i="4"/>
  <c r="L394" i="4"/>
  <c r="J394" i="4"/>
  <c r="I394" i="4"/>
  <c r="H394" i="4"/>
  <c r="G394" i="4"/>
  <c r="F394" i="4"/>
  <c r="E394" i="4"/>
  <c r="D394" i="4"/>
  <c r="C394" i="4"/>
  <c r="B394" i="4"/>
  <c r="M393" i="4"/>
  <c r="L393" i="4"/>
  <c r="J393" i="4"/>
  <c r="I393" i="4"/>
  <c r="H393" i="4"/>
  <c r="G393" i="4"/>
  <c r="F393" i="4"/>
  <c r="E393" i="4"/>
  <c r="D393" i="4"/>
  <c r="C393" i="4"/>
  <c r="B393" i="4"/>
  <c r="M392" i="4"/>
  <c r="L392" i="4"/>
  <c r="J392" i="4"/>
  <c r="I392" i="4"/>
  <c r="H392" i="4"/>
  <c r="G392" i="4"/>
  <c r="F392" i="4"/>
  <c r="E392" i="4"/>
  <c r="D392" i="4"/>
  <c r="C392" i="4"/>
  <c r="B392" i="4"/>
  <c r="M391" i="4"/>
  <c r="L391" i="4"/>
  <c r="J391" i="4"/>
  <c r="I391" i="4"/>
  <c r="H391" i="4"/>
  <c r="G391" i="4"/>
  <c r="F391" i="4"/>
  <c r="E391" i="4"/>
  <c r="D391" i="4"/>
  <c r="C391" i="4"/>
  <c r="B391" i="4"/>
  <c r="M390" i="4"/>
  <c r="L390" i="4"/>
  <c r="J390" i="4"/>
  <c r="I390" i="4"/>
  <c r="H390" i="4"/>
  <c r="G390" i="4"/>
  <c r="F390" i="4"/>
  <c r="E390" i="4"/>
  <c r="D390" i="4"/>
  <c r="C390" i="4"/>
  <c r="B390" i="4"/>
  <c r="M389" i="4"/>
  <c r="L389" i="4"/>
  <c r="J389" i="4"/>
  <c r="I389" i="4"/>
  <c r="H389" i="4"/>
  <c r="G389" i="4"/>
  <c r="F389" i="4"/>
  <c r="E389" i="4"/>
  <c r="D389" i="4"/>
  <c r="C389" i="4"/>
  <c r="B389" i="4"/>
  <c r="M388" i="4"/>
  <c r="L388" i="4"/>
  <c r="J388" i="4"/>
  <c r="I388" i="4"/>
  <c r="H388" i="4"/>
  <c r="G388" i="4"/>
  <c r="F388" i="4"/>
  <c r="E388" i="4"/>
  <c r="D388" i="4"/>
  <c r="C388" i="4"/>
  <c r="B388" i="4"/>
  <c r="M387" i="4"/>
  <c r="L387" i="4"/>
  <c r="J387" i="4"/>
  <c r="I387" i="4"/>
  <c r="H387" i="4"/>
  <c r="G387" i="4"/>
  <c r="F387" i="4"/>
  <c r="E387" i="4"/>
  <c r="D387" i="4"/>
  <c r="C387" i="4"/>
  <c r="B387" i="4"/>
  <c r="M386" i="4"/>
  <c r="L386" i="4"/>
  <c r="J386" i="4"/>
  <c r="I386" i="4"/>
  <c r="H386" i="4"/>
  <c r="G386" i="4"/>
  <c r="F386" i="4"/>
  <c r="E386" i="4"/>
  <c r="D386" i="4"/>
  <c r="C386" i="4"/>
  <c r="B386" i="4"/>
  <c r="M385" i="4"/>
  <c r="L385" i="4"/>
  <c r="J385" i="4"/>
  <c r="I385" i="4"/>
  <c r="H385" i="4"/>
  <c r="G385" i="4"/>
  <c r="F385" i="4"/>
  <c r="E385" i="4"/>
  <c r="D385" i="4"/>
  <c r="C385" i="4"/>
  <c r="B385" i="4"/>
  <c r="M384" i="4"/>
  <c r="L384" i="4"/>
  <c r="J384" i="4"/>
  <c r="I384" i="4"/>
  <c r="H384" i="4"/>
  <c r="G384" i="4"/>
  <c r="F384" i="4"/>
  <c r="E384" i="4"/>
  <c r="D384" i="4"/>
  <c r="C384" i="4"/>
  <c r="B384" i="4"/>
  <c r="M383" i="4"/>
  <c r="L383" i="4"/>
  <c r="J383" i="4"/>
  <c r="I383" i="4"/>
  <c r="H383" i="4"/>
  <c r="G383" i="4"/>
  <c r="F383" i="4"/>
  <c r="E383" i="4"/>
  <c r="D383" i="4"/>
  <c r="C383" i="4"/>
  <c r="B383" i="4"/>
  <c r="M382" i="4"/>
  <c r="L382" i="4"/>
  <c r="J382" i="4"/>
  <c r="I382" i="4"/>
  <c r="H382" i="4"/>
  <c r="G382" i="4"/>
  <c r="F382" i="4"/>
  <c r="E382" i="4"/>
  <c r="D382" i="4"/>
  <c r="C382" i="4"/>
  <c r="B382" i="4"/>
  <c r="M381" i="4"/>
  <c r="L381" i="4"/>
  <c r="J381" i="4"/>
  <c r="I381" i="4"/>
  <c r="H381" i="4"/>
  <c r="G381" i="4"/>
  <c r="F381" i="4"/>
  <c r="E381" i="4"/>
  <c r="D381" i="4"/>
  <c r="C381" i="4"/>
  <c r="B381" i="4"/>
  <c r="M380" i="4"/>
  <c r="L380" i="4"/>
  <c r="J380" i="4"/>
  <c r="I380" i="4"/>
  <c r="H380" i="4"/>
  <c r="G380" i="4"/>
  <c r="F380" i="4"/>
  <c r="E380" i="4"/>
  <c r="D380" i="4"/>
  <c r="C380" i="4"/>
  <c r="B380" i="4"/>
  <c r="M379" i="4"/>
  <c r="L379" i="4"/>
  <c r="J379" i="4"/>
  <c r="I379" i="4"/>
  <c r="H379" i="4"/>
  <c r="G379" i="4"/>
  <c r="F379" i="4"/>
  <c r="E379" i="4"/>
  <c r="D379" i="4"/>
  <c r="C379" i="4"/>
  <c r="B379" i="4"/>
  <c r="M378" i="4"/>
  <c r="L378" i="4"/>
  <c r="J378" i="4"/>
  <c r="I378" i="4"/>
  <c r="H378" i="4"/>
  <c r="G378" i="4"/>
  <c r="F378" i="4"/>
  <c r="E378" i="4"/>
  <c r="D378" i="4"/>
  <c r="C378" i="4"/>
  <c r="B378" i="4"/>
  <c r="M377" i="4"/>
  <c r="L377" i="4"/>
  <c r="J377" i="4"/>
  <c r="I377" i="4"/>
  <c r="H377" i="4"/>
  <c r="G377" i="4"/>
  <c r="F377" i="4"/>
  <c r="E377" i="4"/>
  <c r="D377" i="4"/>
  <c r="C377" i="4"/>
  <c r="B377" i="4"/>
  <c r="M376" i="4"/>
  <c r="L376" i="4"/>
  <c r="J376" i="4"/>
  <c r="I376" i="4"/>
  <c r="H376" i="4"/>
  <c r="G376" i="4"/>
  <c r="F376" i="4"/>
  <c r="E376" i="4"/>
  <c r="D376" i="4"/>
  <c r="C376" i="4"/>
  <c r="B376" i="4"/>
  <c r="M375" i="4"/>
  <c r="L375" i="4"/>
  <c r="J375" i="4"/>
  <c r="I375" i="4"/>
  <c r="H375" i="4"/>
  <c r="G375" i="4"/>
  <c r="F375" i="4"/>
  <c r="E375" i="4"/>
  <c r="D375" i="4"/>
  <c r="C375" i="4"/>
  <c r="B375" i="4"/>
  <c r="M374" i="4"/>
  <c r="L374" i="4"/>
  <c r="J374" i="4"/>
  <c r="I374" i="4"/>
  <c r="H374" i="4"/>
  <c r="G374" i="4"/>
  <c r="F374" i="4"/>
  <c r="E374" i="4"/>
  <c r="D374" i="4"/>
  <c r="C374" i="4"/>
  <c r="B374" i="4"/>
  <c r="M373" i="4"/>
  <c r="L373" i="4"/>
  <c r="J373" i="4"/>
  <c r="I373" i="4"/>
  <c r="H373" i="4"/>
  <c r="G373" i="4"/>
  <c r="F373" i="4"/>
  <c r="E373" i="4"/>
  <c r="D373" i="4"/>
  <c r="C373" i="4"/>
  <c r="B373" i="4"/>
  <c r="M372" i="4"/>
  <c r="L372" i="4"/>
  <c r="J372" i="4"/>
  <c r="I372" i="4"/>
  <c r="H372" i="4"/>
  <c r="G372" i="4"/>
  <c r="F372" i="4"/>
  <c r="E372" i="4"/>
  <c r="D372" i="4"/>
  <c r="C372" i="4"/>
  <c r="B372" i="4"/>
  <c r="M371" i="4"/>
  <c r="L371" i="4"/>
  <c r="J371" i="4"/>
  <c r="I371" i="4"/>
  <c r="H371" i="4"/>
  <c r="G371" i="4"/>
  <c r="F371" i="4"/>
  <c r="E371" i="4"/>
  <c r="D371" i="4"/>
  <c r="C371" i="4"/>
  <c r="B371" i="4"/>
  <c r="M370" i="4"/>
  <c r="L370" i="4"/>
  <c r="J370" i="4"/>
  <c r="I370" i="4"/>
  <c r="H370" i="4"/>
  <c r="G370" i="4"/>
  <c r="F370" i="4"/>
  <c r="E370" i="4"/>
  <c r="D370" i="4"/>
  <c r="C370" i="4"/>
  <c r="B370" i="4"/>
  <c r="M369" i="4"/>
  <c r="L369" i="4"/>
  <c r="J369" i="4"/>
  <c r="I369" i="4"/>
  <c r="H369" i="4"/>
  <c r="G369" i="4"/>
  <c r="F369" i="4"/>
  <c r="E369" i="4"/>
  <c r="D369" i="4"/>
  <c r="C369" i="4"/>
  <c r="B369" i="4"/>
  <c r="M368" i="4"/>
  <c r="L368" i="4"/>
  <c r="J368" i="4"/>
  <c r="I368" i="4"/>
  <c r="H368" i="4"/>
  <c r="G368" i="4"/>
  <c r="F368" i="4"/>
  <c r="E368" i="4"/>
  <c r="D368" i="4"/>
  <c r="C368" i="4"/>
  <c r="B368" i="4"/>
  <c r="M367" i="4"/>
  <c r="L367" i="4"/>
  <c r="J367" i="4"/>
  <c r="I367" i="4"/>
  <c r="H367" i="4"/>
  <c r="G367" i="4"/>
  <c r="F367" i="4"/>
  <c r="E367" i="4"/>
  <c r="D367" i="4"/>
  <c r="C367" i="4"/>
  <c r="B367" i="4"/>
  <c r="M366" i="4"/>
  <c r="L366" i="4"/>
  <c r="J366" i="4"/>
  <c r="I366" i="4"/>
  <c r="H366" i="4"/>
  <c r="G366" i="4"/>
  <c r="F366" i="4"/>
  <c r="E366" i="4"/>
  <c r="D366" i="4"/>
  <c r="C366" i="4"/>
  <c r="B366" i="4"/>
  <c r="M365" i="4"/>
  <c r="L365" i="4"/>
  <c r="J365" i="4"/>
  <c r="I365" i="4"/>
  <c r="H365" i="4"/>
  <c r="G365" i="4"/>
  <c r="F365" i="4"/>
  <c r="E365" i="4"/>
  <c r="D365" i="4"/>
  <c r="C365" i="4"/>
  <c r="B365" i="4"/>
  <c r="M364" i="4"/>
  <c r="L364" i="4"/>
  <c r="J364" i="4"/>
  <c r="I364" i="4"/>
  <c r="H364" i="4"/>
  <c r="G364" i="4"/>
  <c r="F364" i="4"/>
  <c r="E364" i="4"/>
  <c r="D364" i="4"/>
  <c r="C364" i="4"/>
  <c r="B364" i="4"/>
  <c r="M363" i="4"/>
  <c r="L363" i="4"/>
  <c r="J363" i="4"/>
  <c r="I363" i="4"/>
  <c r="H363" i="4"/>
  <c r="G363" i="4"/>
  <c r="F363" i="4"/>
  <c r="E363" i="4"/>
  <c r="D363" i="4"/>
  <c r="C363" i="4"/>
  <c r="B363" i="4"/>
  <c r="M362" i="4"/>
  <c r="L362" i="4"/>
  <c r="J362" i="4"/>
  <c r="I362" i="4"/>
  <c r="H362" i="4"/>
  <c r="G362" i="4"/>
  <c r="F362" i="4"/>
  <c r="E362" i="4"/>
  <c r="D362" i="4"/>
  <c r="C362" i="4"/>
  <c r="B362" i="4"/>
  <c r="M361" i="4"/>
  <c r="L361" i="4"/>
  <c r="J361" i="4"/>
  <c r="I361" i="4"/>
  <c r="H361" i="4"/>
  <c r="G361" i="4"/>
  <c r="F361" i="4"/>
  <c r="E361" i="4"/>
  <c r="D361" i="4"/>
  <c r="C361" i="4"/>
  <c r="B361" i="4"/>
  <c r="M360" i="4"/>
  <c r="L360" i="4"/>
  <c r="J360" i="4"/>
  <c r="I360" i="4"/>
  <c r="H360" i="4"/>
  <c r="G360" i="4"/>
  <c r="F360" i="4"/>
  <c r="E360" i="4"/>
  <c r="D360" i="4"/>
  <c r="C360" i="4"/>
  <c r="B360" i="4"/>
  <c r="M359" i="4"/>
  <c r="L359" i="4"/>
  <c r="J359" i="4"/>
  <c r="I359" i="4"/>
  <c r="H359" i="4"/>
  <c r="G359" i="4"/>
  <c r="F359" i="4"/>
  <c r="E359" i="4"/>
  <c r="D359" i="4"/>
  <c r="C359" i="4"/>
  <c r="B359" i="4"/>
  <c r="M358" i="4"/>
  <c r="L358" i="4"/>
  <c r="J358" i="4"/>
  <c r="I358" i="4"/>
  <c r="H358" i="4"/>
  <c r="G358" i="4"/>
  <c r="F358" i="4"/>
  <c r="E358" i="4"/>
  <c r="D358" i="4"/>
  <c r="C358" i="4"/>
  <c r="B358" i="4"/>
  <c r="M357" i="4"/>
  <c r="L357" i="4"/>
  <c r="J357" i="4"/>
  <c r="I357" i="4"/>
  <c r="H357" i="4"/>
  <c r="G357" i="4"/>
  <c r="F357" i="4"/>
  <c r="E357" i="4"/>
  <c r="D357" i="4"/>
  <c r="C357" i="4"/>
  <c r="B357" i="4"/>
  <c r="M356" i="4"/>
  <c r="L356" i="4"/>
  <c r="J356" i="4"/>
  <c r="I356" i="4"/>
  <c r="H356" i="4"/>
  <c r="G356" i="4"/>
  <c r="F356" i="4"/>
  <c r="E356" i="4"/>
  <c r="D356" i="4"/>
  <c r="C356" i="4"/>
  <c r="B356" i="4"/>
  <c r="M355" i="4"/>
  <c r="L355" i="4"/>
  <c r="J355" i="4"/>
  <c r="I355" i="4"/>
  <c r="H355" i="4"/>
  <c r="G355" i="4"/>
  <c r="F355" i="4"/>
  <c r="E355" i="4"/>
  <c r="D355" i="4"/>
  <c r="C355" i="4"/>
  <c r="B355" i="4"/>
  <c r="M354" i="4"/>
  <c r="L354" i="4"/>
  <c r="J354" i="4"/>
  <c r="I354" i="4"/>
  <c r="H354" i="4"/>
  <c r="G354" i="4"/>
  <c r="F354" i="4"/>
  <c r="E354" i="4"/>
  <c r="D354" i="4"/>
  <c r="C354" i="4"/>
  <c r="B354" i="4"/>
  <c r="M353" i="4"/>
  <c r="L353" i="4"/>
  <c r="J353" i="4"/>
  <c r="I353" i="4"/>
  <c r="H353" i="4"/>
  <c r="G353" i="4"/>
  <c r="F353" i="4"/>
  <c r="E353" i="4"/>
  <c r="D353" i="4"/>
  <c r="C353" i="4"/>
  <c r="B353" i="4"/>
  <c r="M352" i="4"/>
  <c r="L352" i="4"/>
  <c r="J352" i="4"/>
  <c r="I352" i="4"/>
  <c r="H352" i="4"/>
  <c r="G352" i="4"/>
  <c r="F352" i="4"/>
  <c r="E352" i="4"/>
  <c r="D352" i="4"/>
  <c r="C352" i="4"/>
  <c r="B352" i="4"/>
  <c r="M351" i="4"/>
  <c r="L351" i="4"/>
  <c r="J351" i="4"/>
  <c r="I351" i="4"/>
  <c r="H351" i="4"/>
  <c r="G351" i="4"/>
  <c r="F351" i="4"/>
  <c r="E351" i="4"/>
  <c r="D351" i="4"/>
  <c r="C351" i="4"/>
  <c r="B351" i="4"/>
  <c r="M350" i="4"/>
  <c r="L350" i="4"/>
  <c r="J350" i="4"/>
  <c r="I350" i="4"/>
  <c r="H350" i="4"/>
  <c r="G350" i="4"/>
  <c r="F350" i="4"/>
  <c r="E350" i="4"/>
  <c r="D350" i="4"/>
  <c r="C350" i="4"/>
  <c r="B350" i="4"/>
  <c r="M349" i="4"/>
  <c r="L349" i="4"/>
  <c r="J349" i="4"/>
  <c r="I349" i="4"/>
  <c r="H349" i="4"/>
  <c r="G349" i="4"/>
  <c r="F349" i="4"/>
  <c r="E349" i="4"/>
  <c r="D349" i="4"/>
  <c r="C349" i="4"/>
  <c r="B349" i="4"/>
  <c r="M348" i="4"/>
  <c r="L348" i="4"/>
  <c r="J348" i="4"/>
  <c r="I348" i="4"/>
  <c r="H348" i="4"/>
  <c r="G348" i="4"/>
  <c r="F348" i="4"/>
  <c r="E348" i="4"/>
  <c r="D348" i="4"/>
  <c r="C348" i="4"/>
  <c r="B348" i="4"/>
  <c r="M347" i="4"/>
  <c r="L347" i="4"/>
  <c r="J347" i="4"/>
  <c r="I347" i="4"/>
  <c r="H347" i="4"/>
  <c r="G347" i="4"/>
  <c r="F347" i="4"/>
  <c r="E347" i="4"/>
  <c r="D347" i="4"/>
  <c r="C347" i="4"/>
  <c r="B347" i="4"/>
  <c r="M346" i="4"/>
  <c r="L346" i="4"/>
  <c r="J346" i="4"/>
  <c r="I346" i="4"/>
  <c r="H346" i="4"/>
  <c r="G346" i="4"/>
  <c r="F346" i="4"/>
  <c r="E346" i="4"/>
  <c r="D346" i="4"/>
  <c r="C346" i="4"/>
  <c r="B346" i="4"/>
  <c r="M345" i="4"/>
  <c r="L345" i="4"/>
  <c r="J345" i="4"/>
  <c r="I345" i="4"/>
  <c r="H345" i="4"/>
  <c r="G345" i="4"/>
  <c r="F345" i="4"/>
  <c r="E345" i="4"/>
  <c r="D345" i="4"/>
  <c r="C345" i="4"/>
  <c r="B345" i="4"/>
  <c r="M344" i="4"/>
  <c r="L344" i="4"/>
  <c r="J344" i="4"/>
  <c r="I344" i="4"/>
  <c r="H344" i="4"/>
  <c r="G344" i="4"/>
  <c r="F344" i="4"/>
  <c r="E344" i="4"/>
  <c r="D344" i="4"/>
  <c r="C344" i="4"/>
  <c r="B344" i="4"/>
  <c r="M343" i="4"/>
  <c r="L343" i="4"/>
  <c r="J343" i="4"/>
  <c r="I343" i="4"/>
  <c r="H343" i="4"/>
  <c r="G343" i="4"/>
  <c r="F343" i="4"/>
  <c r="E343" i="4"/>
  <c r="D343" i="4"/>
  <c r="C343" i="4"/>
  <c r="B343" i="4"/>
  <c r="M342" i="4"/>
  <c r="L342" i="4"/>
  <c r="J342" i="4"/>
  <c r="I342" i="4"/>
  <c r="H342" i="4"/>
  <c r="G342" i="4"/>
  <c r="F342" i="4"/>
  <c r="E342" i="4"/>
  <c r="D342" i="4"/>
  <c r="C342" i="4"/>
  <c r="B342" i="4"/>
  <c r="M341" i="4"/>
  <c r="L341" i="4"/>
  <c r="J341" i="4"/>
  <c r="I341" i="4"/>
  <c r="H341" i="4"/>
  <c r="G341" i="4"/>
  <c r="F341" i="4"/>
  <c r="E341" i="4"/>
  <c r="D341" i="4"/>
  <c r="C341" i="4"/>
  <c r="B341" i="4"/>
  <c r="M340" i="4"/>
  <c r="L340" i="4"/>
  <c r="J340" i="4"/>
  <c r="I340" i="4"/>
  <c r="H340" i="4"/>
  <c r="G340" i="4"/>
  <c r="F340" i="4"/>
  <c r="E340" i="4"/>
  <c r="D340" i="4"/>
  <c r="C340" i="4"/>
  <c r="B340" i="4"/>
  <c r="M339" i="4"/>
  <c r="L339" i="4"/>
  <c r="J339" i="4"/>
  <c r="I339" i="4"/>
  <c r="H339" i="4"/>
  <c r="G339" i="4"/>
  <c r="F339" i="4"/>
  <c r="E339" i="4"/>
  <c r="D339" i="4"/>
  <c r="C339" i="4"/>
  <c r="B339" i="4"/>
  <c r="M338" i="4"/>
  <c r="L338" i="4"/>
  <c r="J338" i="4"/>
  <c r="I338" i="4"/>
  <c r="H338" i="4"/>
  <c r="F338" i="4"/>
  <c r="E338" i="4"/>
  <c r="D338" i="4"/>
  <c r="C338" i="4"/>
  <c r="B338" i="4"/>
  <c r="M337" i="4"/>
  <c r="L337" i="4"/>
  <c r="J337" i="4"/>
  <c r="I337" i="4"/>
  <c r="H337" i="4"/>
  <c r="G337" i="4"/>
  <c r="F337" i="4"/>
  <c r="E337" i="4"/>
  <c r="D337" i="4"/>
  <c r="C337" i="4"/>
  <c r="B337" i="4"/>
  <c r="M336" i="4"/>
  <c r="L336" i="4"/>
  <c r="J336" i="4"/>
  <c r="I336" i="4"/>
  <c r="H336" i="4"/>
  <c r="G336" i="4"/>
  <c r="F336" i="4"/>
  <c r="E336" i="4"/>
  <c r="D336" i="4"/>
  <c r="C336" i="4"/>
  <c r="B336" i="4"/>
  <c r="M335" i="4"/>
  <c r="L335" i="4"/>
  <c r="J335" i="4"/>
  <c r="I335" i="4"/>
  <c r="H335" i="4"/>
  <c r="G335" i="4"/>
  <c r="F335" i="4"/>
  <c r="E335" i="4"/>
  <c r="D335" i="4"/>
  <c r="C335" i="4"/>
  <c r="B335" i="4"/>
  <c r="M334" i="4"/>
  <c r="L334" i="4"/>
  <c r="J334" i="4"/>
  <c r="I334" i="4"/>
  <c r="H334" i="4"/>
  <c r="G334" i="4"/>
  <c r="F334" i="4"/>
  <c r="E334" i="4"/>
  <c r="D334" i="4"/>
  <c r="C334" i="4"/>
  <c r="B334" i="4"/>
  <c r="M333" i="4"/>
  <c r="L333" i="4"/>
  <c r="J333" i="4"/>
  <c r="I333" i="4"/>
  <c r="H333" i="4"/>
  <c r="G333" i="4"/>
  <c r="F333" i="4"/>
  <c r="E333" i="4"/>
  <c r="D333" i="4"/>
  <c r="C333" i="4"/>
  <c r="B333" i="4"/>
  <c r="M332" i="4"/>
  <c r="L332" i="4"/>
  <c r="J332" i="4"/>
  <c r="I332" i="4"/>
  <c r="H332" i="4"/>
  <c r="G332" i="4"/>
  <c r="F332" i="4"/>
  <c r="E332" i="4"/>
  <c r="D332" i="4"/>
  <c r="C332" i="4"/>
  <c r="B332" i="4"/>
  <c r="M331" i="4"/>
  <c r="L331" i="4"/>
  <c r="J331" i="4"/>
  <c r="I331" i="4"/>
  <c r="H331" i="4"/>
  <c r="G331" i="4"/>
  <c r="F331" i="4"/>
  <c r="E331" i="4"/>
  <c r="D331" i="4"/>
  <c r="C331" i="4"/>
  <c r="B331" i="4"/>
  <c r="M330" i="4"/>
  <c r="L330" i="4"/>
  <c r="J330" i="4"/>
  <c r="I330" i="4"/>
  <c r="H330" i="4"/>
  <c r="G330" i="4"/>
  <c r="F330" i="4"/>
  <c r="E330" i="4"/>
  <c r="D330" i="4"/>
  <c r="C330" i="4"/>
  <c r="B330" i="4"/>
  <c r="M329" i="4"/>
  <c r="L329" i="4"/>
  <c r="J329" i="4"/>
  <c r="I329" i="4"/>
  <c r="H329" i="4"/>
  <c r="G329" i="4"/>
  <c r="F329" i="4"/>
  <c r="E329" i="4"/>
  <c r="D329" i="4"/>
  <c r="C329" i="4"/>
  <c r="B329" i="4"/>
  <c r="M328" i="4"/>
  <c r="L328" i="4"/>
  <c r="J328" i="4"/>
  <c r="I328" i="4"/>
  <c r="H328" i="4"/>
  <c r="G328" i="4"/>
  <c r="F328" i="4"/>
  <c r="E328" i="4"/>
  <c r="D328" i="4"/>
  <c r="C328" i="4"/>
  <c r="B328" i="4"/>
  <c r="M327" i="4"/>
  <c r="L327" i="4"/>
  <c r="J327" i="4"/>
  <c r="I327" i="4"/>
  <c r="H327" i="4"/>
  <c r="G327" i="4"/>
  <c r="F327" i="4"/>
  <c r="E327" i="4"/>
  <c r="D327" i="4"/>
  <c r="C327" i="4"/>
  <c r="B327" i="4"/>
  <c r="M326" i="4"/>
  <c r="L326" i="4"/>
  <c r="J326" i="4"/>
  <c r="I326" i="4"/>
  <c r="H326" i="4"/>
  <c r="G326" i="4"/>
  <c r="F326" i="4"/>
  <c r="E326" i="4"/>
  <c r="D326" i="4"/>
  <c r="C326" i="4"/>
  <c r="B326" i="4"/>
  <c r="M325" i="4"/>
  <c r="L325" i="4"/>
  <c r="J325" i="4"/>
  <c r="I325" i="4"/>
  <c r="H325" i="4"/>
  <c r="G325" i="4"/>
  <c r="F325" i="4"/>
  <c r="E325" i="4"/>
  <c r="D325" i="4"/>
  <c r="C325" i="4"/>
  <c r="B325" i="4"/>
  <c r="M324" i="4"/>
  <c r="L324" i="4"/>
  <c r="J324" i="4"/>
  <c r="I324" i="4"/>
  <c r="H324" i="4"/>
  <c r="G324" i="4"/>
  <c r="F324" i="4"/>
  <c r="E324" i="4"/>
  <c r="D324" i="4"/>
  <c r="C324" i="4"/>
  <c r="B324" i="4"/>
  <c r="M323" i="4"/>
  <c r="L323" i="4"/>
  <c r="J323" i="4"/>
  <c r="I323" i="4"/>
  <c r="H323" i="4"/>
  <c r="G323" i="4"/>
  <c r="F323" i="4"/>
  <c r="E323" i="4"/>
  <c r="D323" i="4"/>
  <c r="C323" i="4"/>
  <c r="B323" i="4"/>
  <c r="M322" i="4"/>
  <c r="L322" i="4"/>
  <c r="J322" i="4"/>
  <c r="I322" i="4"/>
  <c r="H322" i="4"/>
  <c r="G322" i="4"/>
  <c r="F322" i="4"/>
  <c r="E322" i="4"/>
  <c r="D322" i="4"/>
  <c r="C322" i="4"/>
  <c r="B322" i="4"/>
  <c r="M321" i="4"/>
  <c r="L321" i="4"/>
  <c r="J321" i="4"/>
  <c r="I321" i="4"/>
  <c r="H321" i="4"/>
  <c r="G321" i="4"/>
  <c r="F321" i="4"/>
  <c r="E321" i="4"/>
  <c r="D321" i="4"/>
  <c r="C321" i="4"/>
  <c r="B321" i="4"/>
  <c r="M320" i="4"/>
  <c r="L320" i="4"/>
  <c r="J320" i="4"/>
  <c r="I320" i="4"/>
  <c r="H320" i="4"/>
  <c r="G320" i="4"/>
  <c r="F320" i="4"/>
  <c r="E320" i="4"/>
  <c r="D320" i="4"/>
  <c r="C320" i="4"/>
  <c r="B320" i="4"/>
  <c r="M319" i="4"/>
  <c r="L319" i="4"/>
  <c r="J319" i="4"/>
  <c r="I319" i="4"/>
  <c r="H319" i="4"/>
  <c r="G319" i="4"/>
  <c r="F319" i="4"/>
  <c r="E319" i="4"/>
  <c r="D319" i="4"/>
  <c r="C319" i="4"/>
  <c r="B319" i="4"/>
  <c r="M318" i="4"/>
  <c r="L318" i="4"/>
  <c r="J318" i="4"/>
  <c r="I318" i="4"/>
  <c r="H318" i="4"/>
  <c r="G318" i="4"/>
  <c r="F318" i="4"/>
  <c r="E318" i="4"/>
  <c r="D318" i="4"/>
  <c r="C318" i="4"/>
  <c r="B318" i="4"/>
  <c r="M317" i="4"/>
  <c r="L317" i="4"/>
  <c r="J317" i="4"/>
  <c r="I317" i="4"/>
  <c r="H317" i="4"/>
  <c r="G317" i="4"/>
  <c r="F317" i="4"/>
  <c r="E317" i="4"/>
  <c r="D317" i="4"/>
  <c r="C317" i="4"/>
  <c r="B317" i="4"/>
  <c r="M316" i="4"/>
  <c r="L316" i="4"/>
  <c r="J316" i="4"/>
  <c r="I316" i="4"/>
  <c r="H316" i="4"/>
  <c r="G316" i="4"/>
  <c r="F316" i="4"/>
  <c r="E316" i="4"/>
  <c r="D316" i="4"/>
  <c r="C316" i="4"/>
  <c r="B316" i="4"/>
  <c r="M315" i="4"/>
  <c r="L315" i="4"/>
  <c r="J315" i="4"/>
  <c r="I315" i="4"/>
  <c r="H315" i="4"/>
  <c r="G315" i="4"/>
  <c r="F315" i="4"/>
  <c r="E315" i="4"/>
  <c r="D315" i="4"/>
  <c r="C315" i="4"/>
  <c r="B315" i="4"/>
  <c r="M314" i="4"/>
  <c r="L314" i="4"/>
  <c r="J314" i="4"/>
  <c r="I314" i="4"/>
  <c r="H314" i="4"/>
  <c r="G314" i="4"/>
  <c r="F314" i="4"/>
  <c r="E314" i="4"/>
  <c r="D314" i="4"/>
  <c r="C314" i="4"/>
  <c r="B314" i="4"/>
  <c r="M313" i="4"/>
  <c r="L313" i="4"/>
  <c r="J313" i="4"/>
  <c r="I313" i="4"/>
  <c r="H313" i="4"/>
  <c r="G313" i="4"/>
  <c r="F313" i="4"/>
  <c r="E313" i="4"/>
  <c r="D313" i="4"/>
  <c r="C313" i="4"/>
  <c r="B313" i="4"/>
  <c r="M312" i="4"/>
  <c r="L312" i="4"/>
  <c r="J312" i="4"/>
  <c r="I312" i="4"/>
  <c r="H312" i="4"/>
  <c r="G312" i="4"/>
  <c r="F312" i="4"/>
  <c r="E312" i="4"/>
  <c r="D312" i="4"/>
  <c r="C312" i="4"/>
  <c r="B312" i="4"/>
  <c r="M311" i="4"/>
  <c r="L311" i="4"/>
  <c r="J311" i="4"/>
  <c r="I311" i="4"/>
  <c r="H311" i="4"/>
  <c r="G311" i="4"/>
  <c r="F311" i="4"/>
  <c r="E311" i="4"/>
  <c r="D311" i="4"/>
  <c r="C311" i="4"/>
  <c r="B311" i="4"/>
  <c r="M310" i="4"/>
  <c r="L310" i="4"/>
  <c r="J310" i="4"/>
  <c r="I310" i="4"/>
  <c r="H310" i="4"/>
  <c r="G310" i="4"/>
  <c r="F310" i="4"/>
  <c r="E310" i="4"/>
  <c r="D310" i="4"/>
  <c r="C310" i="4"/>
  <c r="B310" i="4"/>
  <c r="M309" i="4"/>
  <c r="L309" i="4"/>
  <c r="J309" i="4"/>
  <c r="I309" i="4"/>
  <c r="H309" i="4"/>
  <c r="G309" i="4"/>
  <c r="F309" i="4"/>
  <c r="E309" i="4"/>
  <c r="D309" i="4"/>
  <c r="C309" i="4"/>
  <c r="B309" i="4"/>
  <c r="M308" i="4"/>
  <c r="L308" i="4"/>
  <c r="J308" i="4"/>
  <c r="I308" i="4"/>
  <c r="H308" i="4"/>
  <c r="G308" i="4"/>
  <c r="F308" i="4"/>
  <c r="E308" i="4"/>
  <c r="D308" i="4"/>
  <c r="C308" i="4"/>
  <c r="B308" i="4"/>
  <c r="M307" i="4"/>
  <c r="L307" i="4"/>
  <c r="J307" i="4"/>
  <c r="I307" i="4"/>
  <c r="H307" i="4"/>
  <c r="G307" i="4"/>
  <c r="F307" i="4"/>
  <c r="E307" i="4"/>
  <c r="D307" i="4"/>
  <c r="C307" i="4"/>
  <c r="B307" i="4"/>
  <c r="M306" i="4"/>
  <c r="L306" i="4"/>
  <c r="J306" i="4"/>
  <c r="I306" i="4"/>
  <c r="H306" i="4"/>
  <c r="G306" i="4"/>
  <c r="F306" i="4"/>
  <c r="E306" i="4"/>
  <c r="D306" i="4"/>
  <c r="C306" i="4"/>
  <c r="B306" i="4"/>
  <c r="M305" i="4"/>
  <c r="L305" i="4"/>
  <c r="J305" i="4"/>
  <c r="I305" i="4"/>
  <c r="H305" i="4"/>
  <c r="G305" i="4"/>
  <c r="F305" i="4"/>
  <c r="E305" i="4"/>
  <c r="D305" i="4"/>
  <c r="C305" i="4"/>
  <c r="B305" i="4"/>
  <c r="M304" i="4"/>
  <c r="L304" i="4"/>
  <c r="J304" i="4"/>
  <c r="I304" i="4"/>
  <c r="H304" i="4"/>
  <c r="G304" i="4"/>
  <c r="F304" i="4"/>
  <c r="E304" i="4"/>
  <c r="D304" i="4"/>
  <c r="C304" i="4"/>
  <c r="B304" i="4"/>
  <c r="M303" i="4"/>
  <c r="L303" i="4"/>
  <c r="J303" i="4"/>
  <c r="I303" i="4"/>
  <c r="H303" i="4"/>
  <c r="G303" i="4"/>
  <c r="F303" i="4"/>
  <c r="E303" i="4"/>
  <c r="D303" i="4"/>
  <c r="C303" i="4"/>
  <c r="B303" i="4"/>
  <c r="M302" i="4"/>
  <c r="L302" i="4"/>
  <c r="J302" i="4"/>
  <c r="I302" i="4"/>
  <c r="H302" i="4"/>
  <c r="G302" i="4"/>
  <c r="F302" i="4"/>
  <c r="E302" i="4"/>
  <c r="D302" i="4"/>
  <c r="C302" i="4"/>
  <c r="B302" i="4"/>
  <c r="M301" i="4"/>
  <c r="L301" i="4"/>
  <c r="J301" i="4"/>
  <c r="I301" i="4"/>
  <c r="H301" i="4"/>
  <c r="G301" i="4"/>
  <c r="F301" i="4"/>
  <c r="E301" i="4"/>
  <c r="D301" i="4"/>
  <c r="C301" i="4"/>
  <c r="B301" i="4"/>
  <c r="M300" i="4"/>
  <c r="L300" i="4"/>
  <c r="J300" i="4"/>
  <c r="I300" i="4"/>
  <c r="H300" i="4"/>
  <c r="G300" i="4"/>
  <c r="F300" i="4"/>
  <c r="E300" i="4"/>
  <c r="D300" i="4"/>
  <c r="C300" i="4"/>
  <c r="B300" i="4"/>
  <c r="M299" i="4"/>
  <c r="L299" i="4"/>
  <c r="J299" i="4"/>
  <c r="I299" i="4"/>
  <c r="H299" i="4"/>
  <c r="G299" i="4"/>
  <c r="F299" i="4"/>
  <c r="E299" i="4"/>
  <c r="D299" i="4"/>
  <c r="C299" i="4"/>
  <c r="B299" i="4"/>
  <c r="M298" i="4"/>
  <c r="L298" i="4"/>
  <c r="J298" i="4"/>
  <c r="I298" i="4"/>
  <c r="H298" i="4"/>
  <c r="G298" i="4"/>
  <c r="F298" i="4"/>
  <c r="E298" i="4"/>
  <c r="D298" i="4"/>
  <c r="C298" i="4"/>
  <c r="B298" i="4"/>
  <c r="M297" i="4"/>
  <c r="L297" i="4"/>
  <c r="J297" i="4"/>
  <c r="I297" i="4"/>
  <c r="H297" i="4"/>
  <c r="G297" i="4"/>
  <c r="F297" i="4"/>
  <c r="E297" i="4"/>
  <c r="D297" i="4"/>
  <c r="C297" i="4"/>
  <c r="B297" i="4"/>
  <c r="M296" i="4"/>
  <c r="L296" i="4"/>
  <c r="J296" i="4"/>
  <c r="I296" i="4"/>
  <c r="H296" i="4"/>
  <c r="G296" i="4"/>
  <c r="F296" i="4"/>
  <c r="E296" i="4"/>
  <c r="D296" i="4"/>
  <c r="C296" i="4"/>
  <c r="B296" i="4"/>
  <c r="M295" i="4"/>
  <c r="L295" i="4"/>
  <c r="J295" i="4"/>
  <c r="I295" i="4"/>
  <c r="H295" i="4"/>
  <c r="G295" i="4"/>
  <c r="F295" i="4"/>
  <c r="E295" i="4"/>
  <c r="D295" i="4"/>
  <c r="C295" i="4"/>
  <c r="B295" i="4"/>
  <c r="M294" i="4"/>
  <c r="L294" i="4"/>
  <c r="J294" i="4"/>
  <c r="I294" i="4"/>
  <c r="H294" i="4"/>
  <c r="G294" i="4"/>
  <c r="F294" i="4"/>
  <c r="E294" i="4"/>
  <c r="D294" i="4"/>
  <c r="C294" i="4"/>
  <c r="B294" i="4"/>
  <c r="M293" i="4"/>
  <c r="L293" i="4"/>
  <c r="J293" i="4"/>
  <c r="I293" i="4"/>
  <c r="H293" i="4"/>
  <c r="G293" i="4"/>
  <c r="F293" i="4"/>
  <c r="E293" i="4"/>
  <c r="D293" i="4"/>
  <c r="C293" i="4"/>
  <c r="B293" i="4"/>
  <c r="M292" i="4"/>
  <c r="L292" i="4"/>
  <c r="J292" i="4"/>
  <c r="I292" i="4"/>
  <c r="H292" i="4"/>
  <c r="G292" i="4"/>
  <c r="F292" i="4"/>
  <c r="E292" i="4"/>
  <c r="D292" i="4"/>
  <c r="C292" i="4"/>
  <c r="B292" i="4"/>
  <c r="M291" i="4"/>
  <c r="L291" i="4"/>
  <c r="J291" i="4"/>
  <c r="I291" i="4"/>
  <c r="H291" i="4"/>
  <c r="G291" i="4"/>
  <c r="F291" i="4"/>
  <c r="E291" i="4"/>
  <c r="D291" i="4"/>
  <c r="C291" i="4"/>
  <c r="B291" i="4"/>
  <c r="M290" i="4"/>
  <c r="L290" i="4"/>
  <c r="J290" i="4"/>
  <c r="I290" i="4"/>
  <c r="H290" i="4"/>
  <c r="G290" i="4"/>
  <c r="F290" i="4"/>
  <c r="E290" i="4"/>
  <c r="D290" i="4"/>
  <c r="C290" i="4"/>
  <c r="B290" i="4"/>
  <c r="M289" i="4"/>
  <c r="L289" i="4"/>
  <c r="J289" i="4"/>
  <c r="I289" i="4"/>
  <c r="H289" i="4"/>
  <c r="G289" i="4"/>
  <c r="F289" i="4"/>
  <c r="E289" i="4"/>
  <c r="D289" i="4"/>
  <c r="C289" i="4"/>
  <c r="B289" i="4"/>
  <c r="M288" i="4"/>
  <c r="L288" i="4"/>
  <c r="J288" i="4"/>
  <c r="I288" i="4"/>
  <c r="H288" i="4"/>
  <c r="G288" i="4"/>
  <c r="F288" i="4"/>
  <c r="E288" i="4"/>
  <c r="D288" i="4"/>
  <c r="C288" i="4"/>
  <c r="B288" i="4"/>
  <c r="M287" i="4"/>
  <c r="L287" i="4"/>
  <c r="J287" i="4"/>
  <c r="I287" i="4"/>
  <c r="H287" i="4"/>
  <c r="G287" i="4"/>
  <c r="F287" i="4"/>
  <c r="E287" i="4"/>
  <c r="D287" i="4"/>
  <c r="C287" i="4"/>
  <c r="B287" i="4"/>
  <c r="M286" i="4"/>
  <c r="L286" i="4"/>
  <c r="J286" i="4"/>
  <c r="I286" i="4"/>
  <c r="H286" i="4"/>
  <c r="G286" i="4"/>
  <c r="F286" i="4"/>
  <c r="E286" i="4"/>
  <c r="D286" i="4"/>
  <c r="C286" i="4"/>
  <c r="B286" i="4"/>
  <c r="M285" i="4"/>
  <c r="L285" i="4"/>
  <c r="J285" i="4"/>
  <c r="I285" i="4"/>
  <c r="H285" i="4"/>
  <c r="G285" i="4"/>
  <c r="F285" i="4"/>
  <c r="E285" i="4"/>
  <c r="D285" i="4"/>
  <c r="C285" i="4"/>
  <c r="B285" i="4"/>
  <c r="M284" i="4"/>
  <c r="L284" i="4"/>
  <c r="J284" i="4"/>
  <c r="I284" i="4"/>
  <c r="H284" i="4"/>
  <c r="G284" i="4"/>
  <c r="F284" i="4"/>
  <c r="E284" i="4"/>
  <c r="D284" i="4"/>
  <c r="C284" i="4"/>
  <c r="B284" i="4"/>
  <c r="M283" i="4"/>
  <c r="L283" i="4"/>
  <c r="J283" i="4"/>
  <c r="I283" i="4"/>
  <c r="H283" i="4"/>
  <c r="G283" i="4"/>
  <c r="F283" i="4"/>
  <c r="E283" i="4"/>
  <c r="D283" i="4"/>
  <c r="C283" i="4"/>
  <c r="B283" i="4"/>
  <c r="M282" i="4"/>
  <c r="L282" i="4"/>
  <c r="J282" i="4"/>
  <c r="I282" i="4"/>
  <c r="H282" i="4"/>
  <c r="G282" i="4"/>
  <c r="F282" i="4"/>
  <c r="E282" i="4"/>
  <c r="D282" i="4"/>
  <c r="C282" i="4"/>
  <c r="B282" i="4"/>
  <c r="M281" i="4"/>
  <c r="L281" i="4"/>
  <c r="J281" i="4"/>
  <c r="I281" i="4"/>
  <c r="H281" i="4"/>
  <c r="G281" i="4"/>
  <c r="F281" i="4"/>
  <c r="E281" i="4"/>
  <c r="D281" i="4"/>
  <c r="C281" i="4"/>
  <c r="B281" i="4"/>
  <c r="M280" i="4"/>
  <c r="L280" i="4"/>
  <c r="J280" i="4"/>
  <c r="I280" i="4"/>
  <c r="H280" i="4"/>
  <c r="G280" i="4"/>
  <c r="F280" i="4"/>
  <c r="E280" i="4"/>
  <c r="D280" i="4"/>
  <c r="C280" i="4"/>
  <c r="B280" i="4"/>
  <c r="M279" i="4"/>
  <c r="L279" i="4"/>
  <c r="J279" i="4"/>
  <c r="I279" i="4"/>
  <c r="H279" i="4"/>
  <c r="G279" i="4"/>
  <c r="F279" i="4"/>
  <c r="E279" i="4"/>
  <c r="D279" i="4"/>
  <c r="C279" i="4"/>
  <c r="B279" i="4"/>
  <c r="M278" i="4"/>
  <c r="L278" i="4"/>
  <c r="J278" i="4"/>
  <c r="I278" i="4"/>
  <c r="H278" i="4"/>
  <c r="G278" i="4"/>
  <c r="F278" i="4"/>
  <c r="E278" i="4"/>
  <c r="D278" i="4"/>
  <c r="C278" i="4"/>
  <c r="B278" i="4"/>
  <c r="M277" i="4"/>
  <c r="L277" i="4"/>
  <c r="J277" i="4"/>
  <c r="I277" i="4"/>
  <c r="H277" i="4"/>
  <c r="G277" i="4"/>
  <c r="F277" i="4"/>
  <c r="E277" i="4"/>
  <c r="D277" i="4"/>
  <c r="C277" i="4"/>
  <c r="B277" i="4"/>
  <c r="M276" i="4"/>
  <c r="L276" i="4"/>
  <c r="J276" i="4"/>
  <c r="I276" i="4"/>
  <c r="H276" i="4"/>
  <c r="G276" i="4"/>
  <c r="F276" i="4"/>
  <c r="E276" i="4"/>
  <c r="D276" i="4"/>
  <c r="C276" i="4"/>
  <c r="B276" i="4"/>
  <c r="M275" i="4"/>
  <c r="L275" i="4"/>
  <c r="J275" i="4"/>
  <c r="I275" i="4"/>
  <c r="H275" i="4"/>
  <c r="G275" i="4"/>
  <c r="F275" i="4"/>
  <c r="E275" i="4"/>
  <c r="D275" i="4"/>
  <c r="C275" i="4"/>
  <c r="B275" i="4"/>
  <c r="M274" i="4"/>
  <c r="L274" i="4"/>
  <c r="J274" i="4"/>
  <c r="I274" i="4"/>
  <c r="H274" i="4"/>
  <c r="G274" i="4"/>
  <c r="F274" i="4"/>
  <c r="E274" i="4"/>
  <c r="D274" i="4"/>
  <c r="C274" i="4"/>
  <c r="B274" i="4"/>
  <c r="M273" i="4"/>
  <c r="L273" i="4"/>
  <c r="J273" i="4"/>
  <c r="I273" i="4"/>
  <c r="H273" i="4"/>
  <c r="G273" i="4"/>
  <c r="F273" i="4"/>
  <c r="E273" i="4"/>
  <c r="D273" i="4"/>
  <c r="C273" i="4"/>
  <c r="B273" i="4"/>
  <c r="M272" i="4"/>
  <c r="L272" i="4"/>
  <c r="J272" i="4"/>
  <c r="I272" i="4"/>
  <c r="H272" i="4"/>
  <c r="G272" i="4"/>
  <c r="F272" i="4"/>
  <c r="E272" i="4"/>
  <c r="D272" i="4"/>
  <c r="C272" i="4"/>
  <c r="B272" i="4"/>
  <c r="M271" i="4"/>
  <c r="L271" i="4"/>
  <c r="J271" i="4"/>
  <c r="I271" i="4"/>
  <c r="H271" i="4"/>
  <c r="G271" i="4"/>
  <c r="F271" i="4"/>
  <c r="E271" i="4"/>
  <c r="D271" i="4"/>
  <c r="C271" i="4"/>
  <c r="B271" i="4"/>
  <c r="M270" i="4"/>
  <c r="L270" i="4"/>
  <c r="J270" i="4"/>
  <c r="I270" i="4"/>
  <c r="H270" i="4"/>
  <c r="G270" i="4"/>
  <c r="F270" i="4"/>
  <c r="E270" i="4"/>
  <c r="D270" i="4"/>
  <c r="C270" i="4"/>
  <c r="B270" i="4"/>
  <c r="M269" i="4"/>
  <c r="L269" i="4"/>
  <c r="J269" i="4"/>
  <c r="I269" i="4"/>
  <c r="H269" i="4"/>
  <c r="G269" i="4"/>
  <c r="F269" i="4"/>
  <c r="E269" i="4"/>
  <c r="D269" i="4"/>
  <c r="C269" i="4"/>
  <c r="B269" i="4"/>
  <c r="M268" i="4"/>
  <c r="L268" i="4"/>
  <c r="J268" i="4"/>
  <c r="I268" i="4"/>
  <c r="H268" i="4"/>
  <c r="G268" i="4"/>
  <c r="F268" i="4"/>
  <c r="E268" i="4"/>
  <c r="D268" i="4"/>
  <c r="C268" i="4"/>
  <c r="B268" i="4"/>
  <c r="M267" i="4"/>
  <c r="L267" i="4"/>
  <c r="J267" i="4"/>
  <c r="I267" i="4"/>
  <c r="H267" i="4"/>
  <c r="G267" i="4"/>
  <c r="F267" i="4"/>
  <c r="E267" i="4"/>
  <c r="D267" i="4"/>
  <c r="C267" i="4"/>
  <c r="B267" i="4"/>
  <c r="M266" i="4"/>
  <c r="L266" i="4"/>
  <c r="J266" i="4"/>
  <c r="I266" i="4"/>
  <c r="H266" i="4"/>
  <c r="G266" i="4"/>
  <c r="F266" i="4"/>
  <c r="E266" i="4"/>
  <c r="D266" i="4"/>
  <c r="C266" i="4"/>
  <c r="B266" i="4"/>
  <c r="M265" i="4"/>
  <c r="L265" i="4"/>
  <c r="J265" i="4"/>
  <c r="I265" i="4"/>
  <c r="H265" i="4"/>
  <c r="G265" i="4"/>
  <c r="F265" i="4"/>
  <c r="E265" i="4"/>
  <c r="D265" i="4"/>
  <c r="C265" i="4"/>
  <c r="B265" i="4"/>
  <c r="M264" i="4"/>
  <c r="L264" i="4"/>
  <c r="J264" i="4"/>
  <c r="I264" i="4"/>
  <c r="H264" i="4"/>
  <c r="G264" i="4"/>
  <c r="F264" i="4"/>
  <c r="E264" i="4"/>
  <c r="D264" i="4"/>
  <c r="C264" i="4"/>
  <c r="B264" i="4"/>
  <c r="M263" i="4"/>
  <c r="L263" i="4"/>
  <c r="J263" i="4"/>
  <c r="I263" i="4"/>
  <c r="H263" i="4"/>
  <c r="G263" i="4"/>
  <c r="F263" i="4"/>
  <c r="E263" i="4"/>
  <c r="D263" i="4"/>
  <c r="C263" i="4"/>
  <c r="B263" i="4"/>
  <c r="M262" i="4"/>
  <c r="L262" i="4"/>
  <c r="J262" i="4"/>
  <c r="I262" i="4"/>
  <c r="H262" i="4"/>
  <c r="G262" i="4"/>
  <c r="F262" i="4"/>
  <c r="E262" i="4"/>
  <c r="D262" i="4"/>
  <c r="C262" i="4"/>
  <c r="B262" i="4"/>
  <c r="M261" i="4"/>
  <c r="L261" i="4"/>
  <c r="J261" i="4"/>
  <c r="I261" i="4"/>
  <c r="H261" i="4"/>
  <c r="G261" i="4"/>
  <c r="F261" i="4"/>
  <c r="E261" i="4"/>
  <c r="D261" i="4"/>
  <c r="C261" i="4"/>
  <c r="B261" i="4"/>
  <c r="M260" i="4"/>
  <c r="L260" i="4"/>
  <c r="J260" i="4"/>
  <c r="I260" i="4"/>
  <c r="H260" i="4"/>
  <c r="G260" i="4"/>
  <c r="F260" i="4"/>
  <c r="E260" i="4"/>
  <c r="D260" i="4"/>
  <c r="C260" i="4"/>
  <c r="B260" i="4"/>
  <c r="M259" i="4"/>
  <c r="L259" i="4"/>
  <c r="J259" i="4"/>
  <c r="I259" i="4"/>
  <c r="H259" i="4"/>
  <c r="G259" i="4"/>
  <c r="F259" i="4"/>
  <c r="E259" i="4"/>
  <c r="D259" i="4"/>
  <c r="C259" i="4"/>
  <c r="B259" i="4"/>
  <c r="M258" i="4"/>
  <c r="L258" i="4"/>
  <c r="J258" i="4"/>
  <c r="I258" i="4"/>
  <c r="H258" i="4"/>
  <c r="G258" i="4"/>
  <c r="F258" i="4"/>
  <c r="E258" i="4"/>
  <c r="D258" i="4"/>
  <c r="C258" i="4"/>
  <c r="B258" i="4"/>
  <c r="M257" i="4"/>
  <c r="L257" i="4"/>
  <c r="J257" i="4"/>
  <c r="I257" i="4"/>
  <c r="H257" i="4"/>
  <c r="G257" i="4"/>
  <c r="F257" i="4"/>
  <c r="E257" i="4"/>
  <c r="D257" i="4"/>
  <c r="C257" i="4"/>
  <c r="B257" i="4"/>
  <c r="M256" i="4"/>
  <c r="L256" i="4"/>
  <c r="J256" i="4"/>
  <c r="I256" i="4"/>
  <c r="H256" i="4"/>
  <c r="G256" i="4"/>
  <c r="F256" i="4"/>
  <c r="E256" i="4"/>
  <c r="D256" i="4"/>
  <c r="C256" i="4"/>
  <c r="B256" i="4"/>
  <c r="M255" i="4"/>
  <c r="L255" i="4"/>
  <c r="J255" i="4"/>
  <c r="I255" i="4"/>
  <c r="H255" i="4"/>
  <c r="G255" i="4"/>
  <c r="F255" i="4"/>
  <c r="E255" i="4"/>
  <c r="D255" i="4"/>
  <c r="C255" i="4"/>
  <c r="B255" i="4"/>
  <c r="M254" i="4"/>
  <c r="L254" i="4"/>
  <c r="J254" i="4"/>
  <c r="I254" i="4"/>
  <c r="H254" i="4"/>
  <c r="G254" i="4"/>
  <c r="F254" i="4"/>
  <c r="E254" i="4"/>
  <c r="D254" i="4"/>
  <c r="C254" i="4"/>
  <c r="B254" i="4"/>
  <c r="M253" i="4"/>
  <c r="L253" i="4"/>
  <c r="J253" i="4"/>
  <c r="I253" i="4"/>
  <c r="H253" i="4"/>
  <c r="G253" i="4"/>
  <c r="F253" i="4"/>
  <c r="E253" i="4"/>
  <c r="D253" i="4"/>
  <c r="C253" i="4"/>
  <c r="B253" i="4"/>
  <c r="M252" i="4"/>
  <c r="L252" i="4"/>
  <c r="J252" i="4"/>
  <c r="I252" i="4"/>
  <c r="H252" i="4"/>
  <c r="G252" i="4"/>
  <c r="F252" i="4"/>
  <c r="E252" i="4"/>
  <c r="D252" i="4"/>
  <c r="C252" i="4"/>
  <c r="B252" i="4"/>
  <c r="M251" i="4"/>
  <c r="L251" i="4"/>
  <c r="J251" i="4"/>
  <c r="I251" i="4"/>
  <c r="H251" i="4"/>
  <c r="G251" i="4"/>
  <c r="F251" i="4"/>
  <c r="E251" i="4"/>
  <c r="D251" i="4"/>
  <c r="C251" i="4"/>
  <c r="B251" i="4"/>
  <c r="M250" i="4"/>
  <c r="L250" i="4"/>
  <c r="J250" i="4"/>
  <c r="I250" i="4"/>
  <c r="H250" i="4"/>
  <c r="G250" i="4"/>
  <c r="F250" i="4"/>
  <c r="E250" i="4"/>
  <c r="D250" i="4"/>
  <c r="C250" i="4"/>
  <c r="B250" i="4"/>
  <c r="M249" i="4"/>
  <c r="L249" i="4"/>
  <c r="J249" i="4"/>
  <c r="I249" i="4"/>
  <c r="H249" i="4"/>
  <c r="G249" i="4"/>
  <c r="F249" i="4"/>
  <c r="E249" i="4"/>
  <c r="D249" i="4"/>
  <c r="C249" i="4"/>
  <c r="B249" i="4"/>
  <c r="M248" i="4"/>
  <c r="L248" i="4"/>
  <c r="J248" i="4"/>
  <c r="I248" i="4"/>
  <c r="H248" i="4"/>
  <c r="G248" i="4"/>
  <c r="F248" i="4"/>
  <c r="E248" i="4"/>
  <c r="D248" i="4"/>
  <c r="C248" i="4"/>
  <c r="B248" i="4"/>
  <c r="M247" i="4"/>
  <c r="L247" i="4"/>
  <c r="J247" i="4"/>
  <c r="I247" i="4"/>
  <c r="H247" i="4"/>
  <c r="G247" i="4"/>
  <c r="F247" i="4"/>
  <c r="E247" i="4"/>
  <c r="D247" i="4"/>
  <c r="C247" i="4"/>
  <c r="B247" i="4"/>
  <c r="M246" i="4"/>
  <c r="L246" i="4"/>
  <c r="J246" i="4"/>
  <c r="I246" i="4"/>
  <c r="H246" i="4"/>
  <c r="G246" i="4"/>
  <c r="F246" i="4"/>
  <c r="E246" i="4"/>
  <c r="D246" i="4"/>
  <c r="C246" i="4"/>
  <c r="B246" i="4"/>
  <c r="M245" i="4"/>
  <c r="L245" i="4"/>
  <c r="J245" i="4"/>
  <c r="I245" i="4"/>
  <c r="H245" i="4"/>
  <c r="G245" i="4"/>
  <c r="F245" i="4"/>
  <c r="E245" i="4"/>
  <c r="D245" i="4"/>
  <c r="C245" i="4"/>
  <c r="B245" i="4"/>
  <c r="M244" i="4"/>
  <c r="L244" i="4"/>
  <c r="J244" i="4"/>
  <c r="I244" i="4"/>
  <c r="H244" i="4"/>
  <c r="G244" i="4"/>
  <c r="F244" i="4"/>
  <c r="E244" i="4"/>
  <c r="D244" i="4"/>
  <c r="C244" i="4"/>
  <c r="B244" i="4"/>
  <c r="M243" i="4"/>
  <c r="L243" i="4"/>
  <c r="J243" i="4"/>
  <c r="I243" i="4"/>
  <c r="H243" i="4"/>
  <c r="G243" i="4"/>
  <c r="F243" i="4"/>
  <c r="E243" i="4"/>
  <c r="D243" i="4"/>
  <c r="C243" i="4"/>
  <c r="B243" i="4"/>
  <c r="M242" i="4"/>
  <c r="L242" i="4"/>
  <c r="J242" i="4"/>
  <c r="I242" i="4"/>
  <c r="H242" i="4"/>
  <c r="G242" i="4"/>
  <c r="F242" i="4"/>
  <c r="E242" i="4"/>
  <c r="D242" i="4"/>
  <c r="C242" i="4"/>
  <c r="B242" i="4"/>
  <c r="M241" i="4"/>
  <c r="L241" i="4"/>
  <c r="J241" i="4"/>
  <c r="I241" i="4"/>
  <c r="H241" i="4"/>
  <c r="G241" i="4"/>
  <c r="F241" i="4"/>
  <c r="E241" i="4"/>
  <c r="D241" i="4"/>
  <c r="C241" i="4"/>
  <c r="B241" i="4"/>
  <c r="M240" i="4"/>
  <c r="L240" i="4"/>
  <c r="J240" i="4"/>
  <c r="I240" i="4"/>
  <c r="H240" i="4"/>
  <c r="G240" i="4"/>
  <c r="F240" i="4"/>
  <c r="E240" i="4"/>
  <c r="D240" i="4"/>
  <c r="C240" i="4"/>
  <c r="B240" i="4"/>
  <c r="M239" i="4"/>
  <c r="L239" i="4"/>
  <c r="J239" i="4"/>
  <c r="I239" i="4"/>
  <c r="H239" i="4"/>
  <c r="G239" i="4"/>
  <c r="F239" i="4"/>
  <c r="E239" i="4"/>
  <c r="D239" i="4"/>
  <c r="C239" i="4"/>
  <c r="B239" i="4"/>
  <c r="M238" i="4"/>
  <c r="L238" i="4"/>
  <c r="J238" i="4"/>
  <c r="I238" i="4"/>
  <c r="H238" i="4"/>
  <c r="G238" i="4"/>
  <c r="F238" i="4"/>
  <c r="E238" i="4"/>
  <c r="D238" i="4"/>
  <c r="C238" i="4"/>
  <c r="B238" i="4"/>
  <c r="M237" i="4"/>
  <c r="L237" i="4"/>
  <c r="J237" i="4"/>
  <c r="I237" i="4"/>
  <c r="H237" i="4"/>
  <c r="G237" i="4"/>
  <c r="F237" i="4"/>
  <c r="E237" i="4"/>
  <c r="D237" i="4"/>
  <c r="C237" i="4"/>
  <c r="B237" i="4"/>
  <c r="M236" i="4"/>
  <c r="L236" i="4"/>
  <c r="J236" i="4"/>
  <c r="I236" i="4"/>
  <c r="H236" i="4"/>
  <c r="G236" i="4"/>
  <c r="F236" i="4"/>
  <c r="E236" i="4"/>
  <c r="D236" i="4"/>
  <c r="C236" i="4"/>
  <c r="B236" i="4"/>
  <c r="M235" i="4"/>
  <c r="L235" i="4"/>
  <c r="J235" i="4"/>
  <c r="I235" i="4"/>
  <c r="H235" i="4"/>
  <c r="G235" i="4"/>
  <c r="F235" i="4"/>
  <c r="E235" i="4"/>
  <c r="D235" i="4"/>
  <c r="C235" i="4"/>
  <c r="B235" i="4"/>
  <c r="M234" i="4"/>
  <c r="L234" i="4"/>
  <c r="J234" i="4"/>
  <c r="I234" i="4"/>
  <c r="H234" i="4"/>
  <c r="G234" i="4"/>
  <c r="F234" i="4"/>
  <c r="E234" i="4"/>
  <c r="D234" i="4"/>
  <c r="C234" i="4"/>
  <c r="B234" i="4"/>
  <c r="M233" i="4"/>
  <c r="L233" i="4"/>
  <c r="J233" i="4"/>
  <c r="I233" i="4"/>
  <c r="H233" i="4"/>
  <c r="G233" i="4"/>
  <c r="F233" i="4"/>
  <c r="E233" i="4"/>
  <c r="D233" i="4"/>
  <c r="C233" i="4"/>
  <c r="B233" i="4"/>
  <c r="M232" i="4"/>
  <c r="L232" i="4"/>
  <c r="J232" i="4"/>
  <c r="I232" i="4"/>
  <c r="H232" i="4"/>
  <c r="G232" i="4"/>
  <c r="F232" i="4"/>
  <c r="E232" i="4"/>
  <c r="D232" i="4"/>
  <c r="C232" i="4"/>
  <c r="B232" i="4"/>
  <c r="M231" i="4"/>
  <c r="L231" i="4"/>
  <c r="J231" i="4"/>
  <c r="I231" i="4"/>
  <c r="H231" i="4"/>
  <c r="G231" i="4"/>
  <c r="F231" i="4"/>
  <c r="E231" i="4"/>
  <c r="D231" i="4"/>
  <c r="C231" i="4"/>
  <c r="B231" i="4"/>
  <c r="M230" i="4"/>
  <c r="L230" i="4"/>
  <c r="J230" i="4"/>
  <c r="I230" i="4"/>
  <c r="H230" i="4"/>
  <c r="G230" i="4"/>
  <c r="F230" i="4"/>
  <c r="E230" i="4"/>
  <c r="D230" i="4"/>
  <c r="C230" i="4"/>
  <c r="B230" i="4"/>
  <c r="M229" i="4"/>
  <c r="L229" i="4"/>
  <c r="J229" i="4"/>
  <c r="I229" i="4"/>
  <c r="H229" i="4"/>
  <c r="G229" i="4"/>
  <c r="F229" i="4"/>
  <c r="E229" i="4"/>
  <c r="D229" i="4"/>
  <c r="C229" i="4"/>
  <c r="B229" i="4"/>
  <c r="M228" i="4"/>
  <c r="L228" i="4"/>
  <c r="J228" i="4"/>
  <c r="I228" i="4"/>
  <c r="H228" i="4"/>
  <c r="G228" i="4"/>
  <c r="F228" i="4"/>
  <c r="E228" i="4"/>
  <c r="D228" i="4"/>
  <c r="C228" i="4"/>
  <c r="B228" i="4"/>
  <c r="M227" i="4"/>
  <c r="L227" i="4"/>
  <c r="J227" i="4"/>
  <c r="I227" i="4"/>
  <c r="H227" i="4"/>
  <c r="G227" i="4"/>
  <c r="F227" i="4"/>
  <c r="E227" i="4"/>
  <c r="D227" i="4"/>
  <c r="C227" i="4"/>
  <c r="B227" i="4"/>
  <c r="M226" i="4"/>
  <c r="L226" i="4"/>
  <c r="J226" i="4"/>
  <c r="I226" i="4"/>
  <c r="H226" i="4"/>
  <c r="G226" i="4"/>
  <c r="F226" i="4"/>
  <c r="E226" i="4"/>
  <c r="D226" i="4"/>
  <c r="C226" i="4"/>
  <c r="B226" i="4"/>
  <c r="M225" i="4"/>
  <c r="L225" i="4"/>
  <c r="J225" i="4"/>
  <c r="I225" i="4"/>
  <c r="H225" i="4"/>
  <c r="G225" i="4"/>
  <c r="F225" i="4"/>
  <c r="E225" i="4"/>
  <c r="D225" i="4"/>
  <c r="C225" i="4"/>
  <c r="B225" i="4"/>
  <c r="M224" i="4"/>
  <c r="L224" i="4"/>
  <c r="J224" i="4"/>
  <c r="I224" i="4"/>
  <c r="H224" i="4"/>
  <c r="G224" i="4"/>
  <c r="F224" i="4"/>
  <c r="E224" i="4"/>
  <c r="D224" i="4"/>
  <c r="C224" i="4"/>
  <c r="B224" i="4"/>
  <c r="M223" i="4"/>
  <c r="L223" i="4"/>
  <c r="J223" i="4"/>
  <c r="I223" i="4"/>
  <c r="H223" i="4"/>
  <c r="G223" i="4"/>
  <c r="F223" i="4"/>
  <c r="E223" i="4"/>
  <c r="D223" i="4"/>
  <c r="C223" i="4"/>
  <c r="B223" i="4"/>
  <c r="M222" i="4"/>
  <c r="L222" i="4"/>
  <c r="J222" i="4"/>
  <c r="I222" i="4"/>
  <c r="H222" i="4"/>
  <c r="G222" i="4"/>
  <c r="F222" i="4"/>
  <c r="E222" i="4"/>
  <c r="D222" i="4"/>
  <c r="C222" i="4"/>
  <c r="B222" i="4"/>
  <c r="M221" i="4"/>
  <c r="L221" i="4"/>
  <c r="J221" i="4"/>
  <c r="I221" i="4"/>
  <c r="H221" i="4"/>
  <c r="G221" i="4"/>
  <c r="F221" i="4"/>
  <c r="E221" i="4"/>
  <c r="D221" i="4"/>
  <c r="C221" i="4"/>
  <c r="B221" i="4"/>
  <c r="M220" i="4"/>
  <c r="L220" i="4"/>
  <c r="J220" i="4"/>
  <c r="I220" i="4"/>
  <c r="H220" i="4"/>
  <c r="G220" i="4"/>
  <c r="F220" i="4"/>
  <c r="E220" i="4"/>
  <c r="D220" i="4"/>
  <c r="C220" i="4"/>
  <c r="B220" i="4"/>
  <c r="M219" i="4"/>
  <c r="L219" i="4"/>
  <c r="J219" i="4"/>
  <c r="I219" i="4"/>
  <c r="H219" i="4"/>
  <c r="G219" i="4"/>
  <c r="F219" i="4"/>
  <c r="E219" i="4"/>
  <c r="D219" i="4"/>
  <c r="C219" i="4"/>
  <c r="B219" i="4"/>
  <c r="M218" i="4"/>
  <c r="L218" i="4"/>
  <c r="J218" i="4"/>
  <c r="I218" i="4"/>
  <c r="H218" i="4"/>
  <c r="G218" i="4"/>
  <c r="F218" i="4"/>
  <c r="E218" i="4"/>
  <c r="D218" i="4"/>
  <c r="C218" i="4"/>
  <c r="B218" i="4"/>
  <c r="M217" i="4"/>
  <c r="L217" i="4"/>
  <c r="J217" i="4"/>
  <c r="I217" i="4"/>
  <c r="H217" i="4"/>
  <c r="G217" i="4"/>
  <c r="F217" i="4"/>
  <c r="E217" i="4"/>
  <c r="D217" i="4"/>
  <c r="C217" i="4"/>
  <c r="B217" i="4"/>
  <c r="M216" i="4"/>
  <c r="L216" i="4"/>
  <c r="J216" i="4"/>
  <c r="I216" i="4"/>
  <c r="H216" i="4"/>
  <c r="G216" i="4"/>
  <c r="F216" i="4"/>
  <c r="E216" i="4"/>
  <c r="D216" i="4"/>
  <c r="C216" i="4"/>
  <c r="B216" i="4"/>
  <c r="M215" i="4"/>
  <c r="L215" i="4"/>
  <c r="J215" i="4"/>
  <c r="I215" i="4"/>
  <c r="H215" i="4"/>
  <c r="G215" i="4"/>
  <c r="F215" i="4"/>
  <c r="E215" i="4"/>
  <c r="D215" i="4"/>
  <c r="C215" i="4"/>
  <c r="B215" i="4"/>
  <c r="M214" i="4"/>
  <c r="L214" i="4"/>
  <c r="J214" i="4"/>
  <c r="I214" i="4"/>
  <c r="H214" i="4"/>
  <c r="G214" i="4"/>
  <c r="F214" i="4"/>
  <c r="E214" i="4"/>
  <c r="D214" i="4"/>
  <c r="C214" i="4"/>
  <c r="B214" i="4"/>
  <c r="M213" i="4"/>
  <c r="L213" i="4"/>
  <c r="J213" i="4"/>
  <c r="I213" i="4"/>
  <c r="H213" i="4"/>
  <c r="G213" i="4"/>
  <c r="F213" i="4"/>
  <c r="E213" i="4"/>
  <c r="D213" i="4"/>
  <c r="C213" i="4"/>
  <c r="B213" i="4"/>
  <c r="M212" i="4"/>
  <c r="L212" i="4"/>
  <c r="J212" i="4"/>
  <c r="I212" i="4"/>
  <c r="H212" i="4"/>
  <c r="G212" i="4"/>
  <c r="F212" i="4"/>
  <c r="E212" i="4"/>
  <c r="D212" i="4"/>
  <c r="C212" i="4"/>
  <c r="B212" i="4"/>
  <c r="M211" i="4"/>
  <c r="L211" i="4"/>
  <c r="J211" i="4"/>
  <c r="I211" i="4"/>
  <c r="H211" i="4"/>
  <c r="G211" i="4"/>
  <c r="F211" i="4"/>
  <c r="E211" i="4"/>
  <c r="D211" i="4"/>
  <c r="C211" i="4"/>
  <c r="B211" i="4"/>
  <c r="M210" i="4"/>
  <c r="L210" i="4"/>
  <c r="J210" i="4"/>
  <c r="I210" i="4"/>
  <c r="H210" i="4"/>
  <c r="G210" i="4"/>
  <c r="F210" i="4"/>
  <c r="E210" i="4"/>
  <c r="D210" i="4"/>
  <c r="C210" i="4"/>
  <c r="B210" i="4"/>
  <c r="M209" i="4"/>
  <c r="L209" i="4"/>
  <c r="J209" i="4"/>
  <c r="I209" i="4"/>
  <c r="H209" i="4"/>
  <c r="G209" i="4"/>
  <c r="F209" i="4"/>
  <c r="E209" i="4"/>
  <c r="D209" i="4"/>
  <c r="C209" i="4"/>
  <c r="B209" i="4"/>
  <c r="M208" i="4"/>
  <c r="L208" i="4"/>
  <c r="J208" i="4"/>
  <c r="I208" i="4"/>
  <c r="H208" i="4"/>
  <c r="G208" i="4"/>
  <c r="F208" i="4"/>
  <c r="E208" i="4"/>
  <c r="D208" i="4"/>
  <c r="C208" i="4"/>
  <c r="B208" i="4"/>
  <c r="M207" i="4"/>
  <c r="L207" i="4"/>
  <c r="J207" i="4"/>
  <c r="I207" i="4"/>
  <c r="H207" i="4"/>
  <c r="G207" i="4"/>
  <c r="F207" i="4"/>
  <c r="E207" i="4"/>
  <c r="D207" i="4"/>
  <c r="C207" i="4"/>
  <c r="B207" i="4"/>
  <c r="M206" i="4"/>
  <c r="L206" i="4"/>
  <c r="J206" i="4"/>
  <c r="I206" i="4"/>
  <c r="H206" i="4"/>
  <c r="G206" i="4"/>
  <c r="F206" i="4"/>
  <c r="E206" i="4"/>
  <c r="D206" i="4"/>
  <c r="C206" i="4"/>
  <c r="B206" i="4"/>
  <c r="M205" i="4"/>
  <c r="L205" i="4"/>
  <c r="J205" i="4"/>
  <c r="I205" i="4"/>
  <c r="H205" i="4"/>
  <c r="G205" i="4"/>
  <c r="F205" i="4"/>
  <c r="E205" i="4"/>
  <c r="D205" i="4"/>
  <c r="C205" i="4"/>
  <c r="B205" i="4"/>
  <c r="M204" i="4"/>
  <c r="L204" i="4"/>
  <c r="J204" i="4"/>
  <c r="I204" i="4"/>
  <c r="H204" i="4"/>
  <c r="G204" i="4"/>
  <c r="F204" i="4"/>
  <c r="E204" i="4"/>
  <c r="D204" i="4"/>
  <c r="C204" i="4"/>
  <c r="B204" i="4"/>
  <c r="M203" i="4"/>
  <c r="L203" i="4"/>
  <c r="J203" i="4"/>
  <c r="I203" i="4"/>
  <c r="H203" i="4"/>
  <c r="G203" i="4"/>
  <c r="F203" i="4"/>
  <c r="E203" i="4"/>
  <c r="D203" i="4"/>
  <c r="C203" i="4"/>
  <c r="B203" i="4"/>
  <c r="M202" i="4"/>
  <c r="L202" i="4"/>
  <c r="J202" i="4"/>
  <c r="I202" i="4"/>
  <c r="H202" i="4"/>
  <c r="G202" i="4"/>
  <c r="F202" i="4"/>
  <c r="E202" i="4"/>
  <c r="D202" i="4"/>
  <c r="C202" i="4"/>
  <c r="B202" i="4"/>
  <c r="M201" i="4"/>
  <c r="L201" i="4"/>
  <c r="J201" i="4"/>
  <c r="I201" i="4"/>
  <c r="H201" i="4"/>
  <c r="G201" i="4"/>
  <c r="F201" i="4"/>
  <c r="E201" i="4"/>
  <c r="D201" i="4"/>
  <c r="C201" i="4"/>
  <c r="B201" i="4"/>
  <c r="M200" i="4"/>
  <c r="L200" i="4"/>
  <c r="J200" i="4"/>
  <c r="I200" i="4"/>
  <c r="H200" i="4"/>
  <c r="G200" i="4"/>
  <c r="F200" i="4"/>
  <c r="E200" i="4"/>
  <c r="D200" i="4"/>
  <c r="C200" i="4"/>
  <c r="B200" i="4"/>
  <c r="M199" i="4"/>
  <c r="L199" i="4"/>
  <c r="J199" i="4"/>
  <c r="I199" i="4"/>
  <c r="H199" i="4"/>
  <c r="G199" i="4"/>
  <c r="F199" i="4"/>
  <c r="E199" i="4"/>
  <c r="D199" i="4"/>
  <c r="C199" i="4"/>
  <c r="B199" i="4"/>
  <c r="M198" i="4"/>
  <c r="L198" i="4"/>
  <c r="J198" i="4"/>
  <c r="I198" i="4"/>
  <c r="H198" i="4"/>
  <c r="G198" i="4"/>
  <c r="F198" i="4"/>
  <c r="E198" i="4"/>
  <c r="D198" i="4"/>
  <c r="C198" i="4"/>
  <c r="B198" i="4"/>
  <c r="M197" i="4"/>
  <c r="L197" i="4"/>
  <c r="J197" i="4"/>
  <c r="I197" i="4"/>
  <c r="H197" i="4"/>
  <c r="G197" i="4"/>
  <c r="F197" i="4"/>
  <c r="E197" i="4"/>
  <c r="D197" i="4"/>
  <c r="C197" i="4"/>
  <c r="B197" i="4"/>
  <c r="M196" i="4"/>
  <c r="L196" i="4"/>
  <c r="J196" i="4"/>
  <c r="I196" i="4"/>
  <c r="H196" i="4"/>
  <c r="G196" i="4"/>
  <c r="F196" i="4"/>
  <c r="E196" i="4"/>
  <c r="D196" i="4"/>
  <c r="C196" i="4"/>
  <c r="B196" i="4"/>
  <c r="M195" i="4"/>
  <c r="L195" i="4"/>
  <c r="J195" i="4"/>
  <c r="I195" i="4"/>
  <c r="H195" i="4"/>
  <c r="G195" i="4"/>
  <c r="F195" i="4"/>
  <c r="E195" i="4"/>
  <c r="D195" i="4"/>
  <c r="C195" i="4"/>
  <c r="B195" i="4"/>
  <c r="M194" i="4"/>
  <c r="L194" i="4"/>
  <c r="J194" i="4"/>
  <c r="I194" i="4"/>
  <c r="H194" i="4"/>
  <c r="G194" i="4"/>
  <c r="F194" i="4"/>
  <c r="E194" i="4"/>
  <c r="D194" i="4"/>
  <c r="C194" i="4"/>
  <c r="B194" i="4"/>
  <c r="M193" i="4"/>
  <c r="L193" i="4"/>
  <c r="J193" i="4"/>
  <c r="I193" i="4"/>
  <c r="H193" i="4"/>
  <c r="G193" i="4"/>
  <c r="F193" i="4"/>
  <c r="E193" i="4"/>
  <c r="D193" i="4"/>
  <c r="C193" i="4"/>
  <c r="B193" i="4"/>
  <c r="M192" i="4"/>
  <c r="L192" i="4"/>
  <c r="J192" i="4"/>
  <c r="I192" i="4"/>
  <c r="H192" i="4"/>
  <c r="G192" i="4"/>
  <c r="F192" i="4"/>
  <c r="E192" i="4"/>
  <c r="D192" i="4"/>
  <c r="C192" i="4"/>
  <c r="B192" i="4"/>
  <c r="M191" i="4"/>
  <c r="L191" i="4"/>
  <c r="J191" i="4"/>
  <c r="I191" i="4"/>
  <c r="H191" i="4"/>
  <c r="G191" i="4"/>
  <c r="F191" i="4"/>
  <c r="E191" i="4"/>
  <c r="D191" i="4"/>
  <c r="C191" i="4"/>
  <c r="B191" i="4"/>
  <c r="M190" i="4"/>
  <c r="L190" i="4"/>
  <c r="J190" i="4"/>
  <c r="I190" i="4"/>
  <c r="H190" i="4"/>
  <c r="G190" i="4"/>
  <c r="F190" i="4"/>
  <c r="E190" i="4"/>
  <c r="D190" i="4"/>
  <c r="C190" i="4"/>
  <c r="B190" i="4"/>
  <c r="M189" i="4"/>
  <c r="L189" i="4"/>
  <c r="J189" i="4"/>
  <c r="I189" i="4"/>
  <c r="H189" i="4"/>
  <c r="G189" i="4"/>
  <c r="F189" i="4"/>
  <c r="E189" i="4"/>
  <c r="D189" i="4"/>
  <c r="C189" i="4"/>
  <c r="B189" i="4"/>
  <c r="M188" i="4"/>
  <c r="L188" i="4"/>
  <c r="J188" i="4"/>
  <c r="I188" i="4"/>
  <c r="H188" i="4"/>
  <c r="G188" i="4"/>
  <c r="F188" i="4"/>
  <c r="E188" i="4"/>
  <c r="D188" i="4"/>
  <c r="C188" i="4"/>
  <c r="B188" i="4"/>
  <c r="M187" i="4"/>
  <c r="L187" i="4"/>
  <c r="J187" i="4"/>
  <c r="I187" i="4"/>
  <c r="H187" i="4"/>
  <c r="G187" i="4"/>
  <c r="F187" i="4"/>
  <c r="E187" i="4"/>
  <c r="D187" i="4"/>
  <c r="C187" i="4"/>
  <c r="B187" i="4"/>
  <c r="M186" i="4"/>
  <c r="L186" i="4"/>
  <c r="J186" i="4"/>
  <c r="I186" i="4"/>
  <c r="H186" i="4"/>
  <c r="G186" i="4"/>
  <c r="F186" i="4"/>
  <c r="E186" i="4"/>
  <c r="D186" i="4"/>
  <c r="C186" i="4"/>
  <c r="B186" i="4"/>
  <c r="M185" i="4"/>
  <c r="L185" i="4"/>
  <c r="J185" i="4"/>
  <c r="I185" i="4"/>
  <c r="H185" i="4"/>
  <c r="G185" i="4"/>
  <c r="F185" i="4"/>
  <c r="E185" i="4"/>
  <c r="D185" i="4"/>
  <c r="C185" i="4"/>
  <c r="B185" i="4"/>
  <c r="M184" i="4"/>
  <c r="L184" i="4"/>
  <c r="J184" i="4"/>
  <c r="I184" i="4"/>
  <c r="H184" i="4"/>
  <c r="G184" i="4"/>
  <c r="F184" i="4"/>
  <c r="E184" i="4"/>
  <c r="D184" i="4"/>
  <c r="C184" i="4"/>
  <c r="B184" i="4"/>
  <c r="M183" i="4"/>
  <c r="L183" i="4"/>
  <c r="J183" i="4"/>
  <c r="I183" i="4"/>
  <c r="H183" i="4"/>
  <c r="G183" i="4"/>
  <c r="F183" i="4"/>
  <c r="E183" i="4"/>
  <c r="D183" i="4"/>
  <c r="C183" i="4"/>
  <c r="B183" i="4"/>
  <c r="M182" i="4"/>
  <c r="L182" i="4"/>
  <c r="J182" i="4"/>
  <c r="I182" i="4"/>
  <c r="H182" i="4"/>
  <c r="G182" i="4"/>
  <c r="F182" i="4"/>
  <c r="E182" i="4"/>
  <c r="D182" i="4"/>
  <c r="C182" i="4"/>
  <c r="B182" i="4"/>
  <c r="M181" i="4"/>
  <c r="L181" i="4"/>
  <c r="J181" i="4"/>
  <c r="I181" i="4"/>
  <c r="H181" i="4"/>
  <c r="G181" i="4"/>
  <c r="F181" i="4"/>
  <c r="E181" i="4"/>
  <c r="D181" i="4"/>
  <c r="C181" i="4"/>
  <c r="B181" i="4"/>
  <c r="M180" i="4"/>
  <c r="L180" i="4"/>
  <c r="J180" i="4"/>
  <c r="I180" i="4"/>
  <c r="H180" i="4"/>
  <c r="G180" i="4"/>
  <c r="F180" i="4"/>
  <c r="E180" i="4"/>
  <c r="D180" i="4"/>
  <c r="C180" i="4"/>
  <c r="B180" i="4"/>
  <c r="M179" i="4"/>
  <c r="L179" i="4"/>
  <c r="J179" i="4"/>
  <c r="I179" i="4"/>
  <c r="H179" i="4"/>
  <c r="G179" i="4"/>
  <c r="F179" i="4"/>
  <c r="E179" i="4"/>
  <c r="D179" i="4"/>
  <c r="C179" i="4"/>
  <c r="B179" i="4"/>
  <c r="M178" i="4"/>
  <c r="L178" i="4"/>
  <c r="J178" i="4"/>
  <c r="I178" i="4"/>
  <c r="H178" i="4"/>
  <c r="G178" i="4"/>
  <c r="F178" i="4"/>
  <c r="E178" i="4"/>
  <c r="D178" i="4"/>
  <c r="C178" i="4"/>
  <c r="B178" i="4"/>
  <c r="M177" i="4"/>
  <c r="L177" i="4"/>
  <c r="J177" i="4"/>
  <c r="I177" i="4"/>
  <c r="H177" i="4"/>
  <c r="G177" i="4"/>
  <c r="F177" i="4"/>
  <c r="E177" i="4"/>
  <c r="D177" i="4"/>
  <c r="C177" i="4"/>
  <c r="B177" i="4"/>
  <c r="M176" i="4"/>
  <c r="L176" i="4"/>
  <c r="J176" i="4"/>
  <c r="I176" i="4"/>
  <c r="H176" i="4"/>
  <c r="G176" i="4"/>
  <c r="F176" i="4"/>
  <c r="E176" i="4"/>
  <c r="D176" i="4"/>
  <c r="C176" i="4"/>
  <c r="B176" i="4"/>
  <c r="M175" i="4"/>
  <c r="L175" i="4"/>
  <c r="J175" i="4"/>
  <c r="I175" i="4"/>
  <c r="H175" i="4"/>
  <c r="G175" i="4"/>
  <c r="F175" i="4"/>
  <c r="E175" i="4"/>
  <c r="D175" i="4"/>
  <c r="C175" i="4"/>
  <c r="B175" i="4"/>
  <c r="M174" i="4"/>
  <c r="L174" i="4"/>
  <c r="J174" i="4"/>
  <c r="I174" i="4"/>
  <c r="H174" i="4"/>
  <c r="G174" i="4"/>
  <c r="F174" i="4"/>
  <c r="E174" i="4"/>
  <c r="D174" i="4"/>
  <c r="C174" i="4"/>
  <c r="B174" i="4"/>
  <c r="M173" i="4"/>
  <c r="L173" i="4"/>
  <c r="J173" i="4"/>
  <c r="I173" i="4"/>
  <c r="H173" i="4"/>
  <c r="G173" i="4"/>
  <c r="F173" i="4"/>
  <c r="E173" i="4"/>
  <c r="D173" i="4"/>
  <c r="C173" i="4"/>
  <c r="B173" i="4"/>
  <c r="M172" i="4"/>
  <c r="L172" i="4"/>
  <c r="J172" i="4"/>
  <c r="I172" i="4"/>
  <c r="H172" i="4"/>
  <c r="G172" i="4"/>
  <c r="F172" i="4"/>
  <c r="E172" i="4"/>
  <c r="D172" i="4"/>
  <c r="C172" i="4"/>
  <c r="B172" i="4"/>
  <c r="M171" i="4"/>
  <c r="L171" i="4"/>
  <c r="J171" i="4"/>
  <c r="I171" i="4"/>
  <c r="H171" i="4"/>
  <c r="G171" i="4"/>
  <c r="F171" i="4"/>
  <c r="E171" i="4"/>
  <c r="D171" i="4"/>
  <c r="C171" i="4"/>
  <c r="B171" i="4"/>
  <c r="M170" i="4"/>
  <c r="L170" i="4"/>
  <c r="J170" i="4"/>
  <c r="I170" i="4"/>
  <c r="H170" i="4"/>
  <c r="G170" i="4"/>
  <c r="F170" i="4"/>
  <c r="E170" i="4"/>
  <c r="D170" i="4"/>
  <c r="C170" i="4"/>
  <c r="B170" i="4"/>
  <c r="M169" i="4"/>
  <c r="L169" i="4"/>
  <c r="J169" i="4"/>
  <c r="I169" i="4"/>
  <c r="H169" i="4"/>
  <c r="G169" i="4"/>
  <c r="F169" i="4"/>
  <c r="E169" i="4"/>
  <c r="D169" i="4"/>
  <c r="C169" i="4"/>
  <c r="B169" i="4"/>
  <c r="M168" i="4"/>
  <c r="L168" i="4"/>
  <c r="J168" i="4"/>
  <c r="I168" i="4"/>
  <c r="H168" i="4"/>
  <c r="G168" i="4"/>
  <c r="F168" i="4"/>
  <c r="E168" i="4"/>
  <c r="D168" i="4"/>
  <c r="C168" i="4"/>
  <c r="B168" i="4"/>
  <c r="M167" i="4"/>
  <c r="L167" i="4"/>
  <c r="J167" i="4"/>
  <c r="I167" i="4"/>
  <c r="H167" i="4"/>
  <c r="G167" i="4"/>
  <c r="F167" i="4"/>
  <c r="E167" i="4"/>
  <c r="D167" i="4"/>
  <c r="C167" i="4"/>
  <c r="B167" i="4"/>
  <c r="M166" i="4"/>
  <c r="L166" i="4"/>
  <c r="J166" i="4"/>
  <c r="I166" i="4"/>
  <c r="H166" i="4"/>
  <c r="G166" i="4"/>
  <c r="F166" i="4"/>
  <c r="E166" i="4"/>
  <c r="D166" i="4"/>
  <c r="C166" i="4"/>
  <c r="B166" i="4"/>
  <c r="M165" i="4"/>
  <c r="L165" i="4"/>
  <c r="J165" i="4"/>
  <c r="I165" i="4"/>
  <c r="H165" i="4"/>
  <c r="G165" i="4"/>
  <c r="F165" i="4"/>
  <c r="E165" i="4"/>
  <c r="D165" i="4"/>
  <c r="C165" i="4"/>
  <c r="B165" i="4"/>
  <c r="M164" i="4"/>
  <c r="L164" i="4"/>
  <c r="J164" i="4"/>
  <c r="I164" i="4"/>
  <c r="H164" i="4"/>
  <c r="G164" i="4"/>
  <c r="F164" i="4"/>
  <c r="E164" i="4"/>
  <c r="D164" i="4"/>
  <c r="C164" i="4"/>
  <c r="B164" i="4"/>
  <c r="M163" i="4"/>
  <c r="L163" i="4"/>
  <c r="J163" i="4"/>
  <c r="I163" i="4"/>
  <c r="H163" i="4"/>
  <c r="G163" i="4"/>
  <c r="F163" i="4"/>
  <c r="E163" i="4"/>
  <c r="D163" i="4"/>
  <c r="C163" i="4"/>
  <c r="B163" i="4"/>
  <c r="M162" i="4"/>
  <c r="L162" i="4"/>
  <c r="J162" i="4"/>
  <c r="I162" i="4"/>
  <c r="H162" i="4"/>
  <c r="G162" i="4"/>
  <c r="F162" i="4"/>
  <c r="E162" i="4"/>
  <c r="D162" i="4"/>
  <c r="C162" i="4"/>
  <c r="B162" i="4"/>
  <c r="M161" i="4"/>
  <c r="L161" i="4"/>
  <c r="J161" i="4"/>
  <c r="I161" i="4"/>
  <c r="H161" i="4"/>
  <c r="G161" i="4"/>
  <c r="F161" i="4"/>
  <c r="E161" i="4"/>
  <c r="D161" i="4"/>
  <c r="C161" i="4"/>
  <c r="B161" i="4"/>
  <c r="M160" i="4"/>
  <c r="L160" i="4"/>
  <c r="J160" i="4"/>
  <c r="I160" i="4"/>
  <c r="H160" i="4"/>
  <c r="G160" i="4"/>
  <c r="F160" i="4"/>
  <c r="E160" i="4"/>
  <c r="D160" i="4"/>
  <c r="C160" i="4"/>
  <c r="B160" i="4"/>
  <c r="M159" i="4"/>
  <c r="L159" i="4"/>
  <c r="J159" i="4"/>
  <c r="I159" i="4"/>
  <c r="H159" i="4"/>
  <c r="G159" i="4"/>
  <c r="F159" i="4"/>
  <c r="E159" i="4"/>
  <c r="D159" i="4"/>
  <c r="C159" i="4"/>
  <c r="B159" i="4"/>
  <c r="M158" i="4"/>
  <c r="L158" i="4"/>
  <c r="J158" i="4"/>
  <c r="I158" i="4"/>
  <c r="H158" i="4"/>
  <c r="G158" i="4"/>
  <c r="F158" i="4"/>
  <c r="E158" i="4"/>
  <c r="D158" i="4"/>
  <c r="C158" i="4"/>
  <c r="B158" i="4"/>
  <c r="M157" i="4"/>
  <c r="L157" i="4"/>
  <c r="J157" i="4"/>
  <c r="I157" i="4"/>
  <c r="H157" i="4"/>
  <c r="G157" i="4"/>
  <c r="F157" i="4"/>
  <c r="E157" i="4"/>
  <c r="D157" i="4"/>
  <c r="C157" i="4"/>
  <c r="B157" i="4"/>
  <c r="M156" i="4"/>
  <c r="L156" i="4"/>
  <c r="J156" i="4"/>
  <c r="I156" i="4"/>
  <c r="H156" i="4"/>
  <c r="G156" i="4"/>
  <c r="F156" i="4"/>
  <c r="E156" i="4"/>
  <c r="D156" i="4"/>
  <c r="C156" i="4"/>
  <c r="B156" i="4"/>
  <c r="M155" i="4"/>
  <c r="L155" i="4"/>
  <c r="J155" i="4"/>
  <c r="I155" i="4"/>
  <c r="H155" i="4"/>
  <c r="G155" i="4"/>
  <c r="F155" i="4"/>
  <c r="E155" i="4"/>
  <c r="D155" i="4"/>
  <c r="C155" i="4"/>
  <c r="B155" i="4"/>
  <c r="M154" i="4"/>
  <c r="L154" i="4"/>
  <c r="J154" i="4"/>
  <c r="I154" i="4"/>
  <c r="H154" i="4"/>
  <c r="G154" i="4"/>
  <c r="F154" i="4"/>
  <c r="E154" i="4"/>
  <c r="D154" i="4"/>
  <c r="C154" i="4"/>
  <c r="B154" i="4"/>
  <c r="M153" i="4"/>
  <c r="L153" i="4"/>
  <c r="J153" i="4"/>
  <c r="I153" i="4"/>
  <c r="H153" i="4"/>
  <c r="G153" i="4"/>
  <c r="F153" i="4"/>
  <c r="E153" i="4"/>
  <c r="D153" i="4"/>
  <c r="C153" i="4"/>
  <c r="B153" i="4"/>
  <c r="M152" i="4"/>
  <c r="L152" i="4"/>
  <c r="J152" i="4"/>
  <c r="I152" i="4"/>
  <c r="H152" i="4"/>
  <c r="G152" i="4"/>
  <c r="F152" i="4"/>
  <c r="E152" i="4"/>
  <c r="D152" i="4"/>
  <c r="C152" i="4"/>
  <c r="B152" i="4"/>
  <c r="M151" i="4"/>
  <c r="L151" i="4"/>
  <c r="J151" i="4"/>
  <c r="I151" i="4"/>
  <c r="H151" i="4"/>
  <c r="G151" i="4"/>
  <c r="F151" i="4"/>
  <c r="E151" i="4"/>
  <c r="D151" i="4"/>
  <c r="C151" i="4"/>
  <c r="B151" i="4"/>
  <c r="M150" i="4"/>
  <c r="L150" i="4"/>
  <c r="J150" i="4"/>
  <c r="I150" i="4"/>
  <c r="H150" i="4"/>
  <c r="G150" i="4"/>
  <c r="F150" i="4"/>
  <c r="E150" i="4"/>
  <c r="D150" i="4"/>
  <c r="C150" i="4"/>
  <c r="B150" i="4"/>
  <c r="M149" i="4"/>
  <c r="L149" i="4"/>
  <c r="J149" i="4"/>
  <c r="I149" i="4"/>
  <c r="H149" i="4"/>
  <c r="G149" i="4"/>
  <c r="F149" i="4"/>
  <c r="E149" i="4"/>
  <c r="D149" i="4"/>
  <c r="C149" i="4"/>
  <c r="B149" i="4"/>
  <c r="M148" i="4"/>
  <c r="L148" i="4"/>
  <c r="J148" i="4"/>
  <c r="I148" i="4"/>
  <c r="H148" i="4"/>
  <c r="G148" i="4"/>
  <c r="F148" i="4"/>
  <c r="E148" i="4"/>
  <c r="D148" i="4"/>
  <c r="C148" i="4"/>
  <c r="B148" i="4"/>
  <c r="M147" i="4"/>
  <c r="L147" i="4"/>
  <c r="J147" i="4"/>
  <c r="I147" i="4"/>
  <c r="H147" i="4"/>
  <c r="G147" i="4"/>
  <c r="F147" i="4"/>
  <c r="E147" i="4"/>
  <c r="D147" i="4"/>
  <c r="C147" i="4"/>
  <c r="B147" i="4"/>
  <c r="M146" i="4"/>
  <c r="L146" i="4"/>
  <c r="J146" i="4"/>
  <c r="I146" i="4"/>
  <c r="H146" i="4"/>
  <c r="G146" i="4"/>
  <c r="F146" i="4"/>
  <c r="E146" i="4"/>
  <c r="D146" i="4"/>
  <c r="C146" i="4"/>
  <c r="B146" i="4"/>
  <c r="M145" i="4"/>
  <c r="L145" i="4"/>
  <c r="J145" i="4"/>
  <c r="I145" i="4"/>
  <c r="H145" i="4"/>
  <c r="G145" i="4"/>
  <c r="F145" i="4"/>
  <c r="E145" i="4"/>
  <c r="D145" i="4"/>
  <c r="C145" i="4"/>
  <c r="B145" i="4"/>
  <c r="M144" i="4"/>
  <c r="L144" i="4"/>
  <c r="J144" i="4"/>
  <c r="I144" i="4"/>
  <c r="H144" i="4"/>
  <c r="G144" i="4"/>
  <c r="F144" i="4"/>
  <c r="E144" i="4"/>
  <c r="D144" i="4"/>
  <c r="C144" i="4"/>
  <c r="B144" i="4"/>
  <c r="M143" i="4"/>
  <c r="L143" i="4"/>
  <c r="J143" i="4"/>
  <c r="I143" i="4"/>
  <c r="H143" i="4"/>
  <c r="G143" i="4"/>
  <c r="F143" i="4"/>
  <c r="E143" i="4"/>
  <c r="D143" i="4"/>
  <c r="C143" i="4"/>
  <c r="B143" i="4"/>
  <c r="M142" i="4"/>
  <c r="L142" i="4"/>
  <c r="J142" i="4"/>
  <c r="I142" i="4"/>
  <c r="H142" i="4"/>
  <c r="G142" i="4"/>
  <c r="F142" i="4"/>
  <c r="E142" i="4"/>
  <c r="D142" i="4"/>
  <c r="C142" i="4"/>
  <c r="B142" i="4"/>
  <c r="M141" i="4"/>
  <c r="L141" i="4"/>
  <c r="J141" i="4"/>
  <c r="I141" i="4"/>
  <c r="H141" i="4"/>
  <c r="G141" i="4"/>
  <c r="F141" i="4"/>
  <c r="E141" i="4"/>
  <c r="D141" i="4"/>
  <c r="C141" i="4"/>
  <c r="B141" i="4"/>
  <c r="M140" i="4"/>
  <c r="L140" i="4"/>
  <c r="J140" i="4"/>
  <c r="I140" i="4"/>
  <c r="H140" i="4"/>
  <c r="G140" i="4"/>
  <c r="F140" i="4"/>
  <c r="E140" i="4"/>
  <c r="D140" i="4"/>
  <c r="C140" i="4"/>
  <c r="B140" i="4"/>
  <c r="M139" i="4"/>
  <c r="L139" i="4"/>
  <c r="J139" i="4"/>
  <c r="I139" i="4"/>
  <c r="H139" i="4"/>
  <c r="G139" i="4"/>
  <c r="F139" i="4"/>
  <c r="E139" i="4"/>
  <c r="D139" i="4"/>
  <c r="C139" i="4"/>
  <c r="B139" i="4"/>
  <c r="M138" i="4"/>
  <c r="L138" i="4"/>
  <c r="J138" i="4"/>
  <c r="I138" i="4"/>
  <c r="H138" i="4"/>
  <c r="G138" i="4"/>
  <c r="F138" i="4"/>
  <c r="E138" i="4"/>
  <c r="D138" i="4"/>
  <c r="C138" i="4"/>
  <c r="B138" i="4"/>
  <c r="M137" i="4"/>
  <c r="L137" i="4"/>
  <c r="J137" i="4"/>
  <c r="I137" i="4"/>
  <c r="H137" i="4"/>
  <c r="G137" i="4"/>
  <c r="F137" i="4"/>
  <c r="E137" i="4"/>
  <c r="D137" i="4"/>
  <c r="C137" i="4"/>
  <c r="B137" i="4"/>
  <c r="M136" i="4"/>
  <c r="L136" i="4"/>
  <c r="J136" i="4"/>
  <c r="I136" i="4"/>
  <c r="H136" i="4"/>
  <c r="G136" i="4"/>
  <c r="F136" i="4"/>
  <c r="E136" i="4"/>
  <c r="D136" i="4"/>
  <c r="C136" i="4"/>
  <c r="B136" i="4"/>
  <c r="M135" i="4"/>
  <c r="L135" i="4"/>
  <c r="J135" i="4"/>
  <c r="I135" i="4"/>
  <c r="H135" i="4"/>
  <c r="G135" i="4"/>
  <c r="F135" i="4"/>
  <c r="E135" i="4"/>
  <c r="D135" i="4"/>
  <c r="C135" i="4"/>
  <c r="B135" i="4"/>
  <c r="M134" i="4"/>
  <c r="L134" i="4"/>
  <c r="J134" i="4"/>
  <c r="I134" i="4"/>
  <c r="H134" i="4"/>
  <c r="G134" i="4"/>
  <c r="F134" i="4"/>
  <c r="E134" i="4"/>
  <c r="D134" i="4"/>
  <c r="C134" i="4"/>
  <c r="B134" i="4"/>
  <c r="M133" i="4"/>
  <c r="L133" i="4"/>
  <c r="J133" i="4"/>
  <c r="I133" i="4"/>
  <c r="H133" i="4"/>
  <c r="G133" i="4"/>
  <c r="F133" i="4"/>
  <c r="E133" i="4"/>
  <c r="D133" i="4"/>
  <c r="C133" i="4"/>
  <c r="B133" i="4"/>
  <c r="M132" i="4"/>
  <c r="L132" i="4"/>
  <c r="J132" i="4"/>
  <c r="I132" i="4"/>
  <c r="H132" i="4"/>
  <c r="G132" i="4"/>
  <c r="F132" i="4"/>
  <c r="E132" i="4"/>
  <c r="D132" i="4"/>
  <c r="C132" i="4"/>
  <c r="B132" i="4"/>
  <c r="M131" i="4"/>
  <c r="L131" i="4"/>
  <c r="J131" i="4"/>
  <c r="I131" i="4"/>
  <c r="H131" i="4"/>
  <c r="G131" i="4"/>
  <c r="F131" i="4"/>
  <c r="E131" i="4"/>
  <c r="D131" i="4"/>
  <c r="C131" i="4"/>
  <c r="B131" i="4"/>
  <c r="M130" i="4"/>
  <c r="L130" i="4"/>
  <c r="J130" i="4"/>
  <c r="I130" i="4"/>
  <c r="H130" i="4"/>
  <c r="G130" i="4"/>
  <c r="F130" i="4"/>
  <c r="E130" i="4"/>
  <c r="D130" i="4"/>
  <c r="C130" i="4"/>
  <c r="B130" i="4"/>
  <c r="M129" i="4"/>
  <c r="L129" i="4"/>
  <c r="J129" i="4"/>
  <c r="I129" i="4"/>
  <c r="H129" i="4"/>
  <c r="G129" i="4"/>
  <c r="F129" i="4"/>
  <c r="E129" i="4"/>
  <c r="D129" i="4"/>
  <c r="C129" i="4"/>
  <c r="B129" i="4"/>
  <c r="M128" i="4"/>
  <c r="L128" i="4"/>
  <c r="J128" i="4"/>
  <c r="I128" i="4"/>
  <c r="H128" i="4"/>
  <c r="G128" i="4"/>
  <c r="F128" i="4"/>
  <c r="E128" i="4"/>
  <c r="D128" i="4"/>
  <c r="C128" i="4"/>
  <c r="B128" i="4"/>
  <c r="M127" i="4"/>
  <c r="L127" i="4"/>
  <c r="J127" i="4"/>
  <c r="I127" i="4"/>
  <c r="H127" i="4"/>
  <c r="G127" i="4"/>
  <c r="F127" i="4"/>
  <c r="E127" i="4"/>
  <c r="D127" i="4"/>
  <c r="C127" i="4"/>
  <c r="B127" i="4"/>
  <c r="M126" i="4"/>
  <c r="L126" i="4"/>
  <c r="J126" i="4"/>
  <c r="I126" i="4"/>
  <c r="H126" i="4"/>
  <c r="G126" i="4"/>
  <c r="F126" i="4"/>
  <c r="E126" i="4"/>
  <c r="D126" i="4"/>
  <c r="C126" i="4"/>
  <c r="B126" i="4"/>
  <c r="M125" i="4"/>
  <c r="L125" i="4"/>
  <c r="J125" i="4"/>
  <c r="I125" i="4"/>
  <c r="H125" i="4"/>
  <c r="G125" i="4"/>
  <c r="F125" i="4"/>
  <c r="E125" i="4"/>
  <c r="D125" i="4"/>
  <c r="C125" i="4"/>
  <c r="B125" i="4"/>
  <c r="M124" i="4"/>
  <c r="L124" i="4"/>
  <c r="J124" i="4"/>
  <c r="I124" i="4"/>
  <c r="H124" i="4"/>
  <c r="G124" i="4"/>
  <c r="F124" i="4"/>
  <c r="E124" i="4"/>
  <c r="D124" i="4"/>
  <c r="C124" i="4"/>
  <c r="B124" i="4"/>
  <c r="M123" i="4"/>
  <c r="L123" i="4"/>
  <c r="J123" i="4"/>
  <c r="I123" i="4"/>
  <c r="H123" i="4"/>
  <c r="G123" i="4"/>
  <c r="F123" i="4"/>
  <c r="E123" i="4"/>
  <c r="D123" i="4"/>
  <c r="C123" i="4"/>
  <c r="B123" i="4"/>
  <c r="M122" i="4"/>
  <c r="L122" i="4"/>
  <c r="J122" i="4"/>
  <c r="I122" i="4"/>
  <c r="H122" i="4"/>
  <c r="G122" i="4"/>
  <c r="F122" i="4"/>
  <c r="E122" i="4"/>
  <c r="D122" i="4"/>
  <c r="C122" i="4"/>
  <c r="B122" i="4"/>
  <c r="M121" i="4"/>
  <c r="L121" i="4"/>
  <c r="J121" i="4"/>
  <c r="I121" i="4"/>
  <c r="H121" i="4"/>
  <c r="G121" i="4"/>
  <c r="F121" i="4"/>
  <c r="E121" i="4"/>
  <c r="D121" i="4"/>
  <c r="C121" i="4"/>
  <c r="B121" i="4"/>
  <c r="M120" i="4"/>
  <c r="L120" i="4"/>
  <c r="J120" i="4"/>
  <c r="I120" i="4"/>
  <c r="H120" i="4"/>
  <c r="F120" i="4"/>
  <c r="E120" i="4"/>
  <c r="D120" i="4"/>
  <c r="C120" i="4"/>
  <c r="B120" i="4"/>
  <c r="M119" i="4"/>
  <c r="L119" i="4"/>
  <c r="J119" i="4"/>
  <c r="I119" i="4"/>
  <c r="H119" i="4"/>
  <c r="G119" i="4"/>
  <c r="F119" i="4"/>
  <c r="E119" i="4"/>
  <c r="D119" i="4"/>
  <c r="C119" i="4"/>
  <c r="B119" i="4"/>
  <c r="M118" i="4"/>
  <c r="L118" i="4"/>
  <c r="J118" i="4"/>
  <c r="I118" i="4"/>
  <c r="H118" i="4"/>
  <c r="G118" i="4"/>
  <c r="F118" i="4"/>
  <c r="E118" i="4"/>
  <c r="D118" i="4"/>
  <c r="C118" i="4"/>
  <c r="B118" i="4"/>
  <c r="M117" i="4"/>
  <c r="L117" i="4"/>
  <c r="J117" i="4"/>
  <c r="I117" i="4"/>
  <c r="H117" i="4"/>
  <c r="G117" i="4"/>
  <c r="F117" i="4"/>
  <c r="E117" i="4"/>
  <c r="D117" i="4"/>
  <c r="C117" i="4"/>
  <c r="B117" i="4"/>
  <c r="M116" i="4"/>
  <c r="L116" i="4"/>
  <c r="J116" i="4"/>
  <c r="I116" i="4"/>
  <c r="H116" i="4"/>
  <c r="G116" i="4"/>
  <c r="F116" i="4"/>
  <c r="E116" i="4"/>
  <c r="D116" i="4"/>
  <c r="C116" i="4"/>
  <c r="B116" i="4"/>
  <c r="M115" i="4"/>
  <c r="L115" i="4"/>
  <c r="J115" i="4"/>
  <c r="I115" i="4"/>
  <c r="H115" i="4"/>
  <c r="G115" i="4"/>
  <c r="F115" i="4"/>
  <c r="E115" i="4"/>
  <c r="D115" i="4"/>
  <c r="C115" i="4"/>
  <c r="B115" i="4"/>
  <c r="M114" i="4"/>
  <c r="L114" i="4"/>
  <c r="J114" i="4"/>
  <c r="I114" i="4"/>
  <c r="H114" i="4"/>
  <c r="G114" i="4"/>
  <c r="F114" i="4"/>
  <c r="E114" i="4"/>
  <c r="D114" i="4"/>
  <c r="C114" i="4"/>
  <c r="B114" i="4"/>
  <c r="M113" i="4"/>
  <c r="L113" i="4"/>
  <c r="J113" i="4"/>
  <c r="I113" i="4"/>
  <c r="H113" i="4"/>
  <c r="G113" i="4"/>
  <c r="F113" i="4"/>
  <c r="E113" i="4"/>
  <c r="D113" i="4"/>
  <c r="C113" i="4"/>
  <c r="B113" i="4"/>
  <c r="M112" i="4"/>
  <c r="L112" i="4"/>
  <c r="J112" i="4"/>
  <c r="I112" i="4"/>
  <c r="H112" i="4"/>
  <c r="G112" i="4"/>
  <c r="F112" i="4"/>
  <c r="E112" i="4"/>
  <c r="D112" i="4"/>
  <c r="C112" i="4"/>
  <c r="B112" i="4"/>
  <c r="M111" i="4"/>
  <c r="L111" i="4"/>
  <c r="J111" i="4"/>
  <c r="I111" i="4"/>
  <c r="H111" i="4"/>
  <c r="G111" i="4"/>
  <c r="F111" i="4"/>
  <c r="E111" i="4"/>
  <c r="D111" i="4"/>
  <c r="C111" i="4"/>
  <c r="B111" i="4"/>
  <c r="M110" i="4"/>
  <c r="L110" i="4"/>
  <c r="J110" i="4"/>
  <c r="I110" i="4"/>
  <c r="H110" i="4"/>
  <c r="G110" i="4"/>
  <c r="F110" i="4"/>
  <c r="E110" i="4"/>
  <c r="D110" i="4"/>
  <c r="C110" i="4"/>
  <c r="B110" i="4"/>
  <c r="M109" i="4"/>
  <c r="L109" i="4"/>
  <c r="J109" i="4"/>
  <c r="I109" i="4"/>
  <c r="H109" i="4"/>
  <c r="G109" i="4"/>
  <c r="F109" i="4"/>
  <c r="E109" i="4"/>
  <c r="D109" i="4"/>
  <c r="C109" i="4"/>
  <c r="B109" i="4"/>
  <c r="M108" i="4"/>
  <c r="L108" i="4"/>
  <c r="J108" i="4"/>
  <c r="I108" i="4"/>
  <c r="H108" i="4"/>
  <c r="G108" i="4"/>
  <c r="F108" i="4"/>
  <c r="E108" i="4"/>
  <c r="D108" i="4"/>
  <c r="C108" i="4"/>
  <c r="B108" i="4"/>
  <c r="M107" i="4"/>
  <c r="L107" i="4"/>
  <c r="J107" i="4"/>
  <c r="I107" i="4"/>
  <c r="H107" i="4"/>
  <c r="G107" i="4"/>
  <c r="F107" i="4"/>
  <c r="E107" i="4"/>
  <c r="D107" i="4"/>
  <c r="C107" i="4"/>
  <c r="B107" i="4"/>
  <c r="M106" i="4"/>
  <c r="L106" i="4"/>
  <c r="J106" i="4"/>
  <c r="I106" i="4"/>
  <c r="H106" i="4"/>
  <c r="G106" i="4"/>
  <c r="F106" i="4"/>
  <c r="E106" i="4"/>
  <c r="D106" i="4"/>
  <c r="C106" i="4"/>
  <c r="B106" i="4"/>
  <c r="M105" i="4"/>
  <c r="L105" i="4"/>
  <c r="J105" i="4"/>
  <c r="I105" i="4"/>
  <c r="H105" i="4"/>
  <c r="G105" i="4"/>
  <c r="F105" i="4"/>
  <c r="E105" i="4"/>
  <c r="D105" i="4"/>
  <c r="C105" i="4"/>
  <c r="B105" i="4"/>
  <c r="M104" i="4"/>
  <c r="L104" i="4"/>
  <c r="J104" i="4"/>
  <c r="I104" i="4"/>
  <c r="H104" i="4"/>
  <c r="G104" i="4"/>
  <c r="F104" i="4"/>
  <c r="E104" i="4"/>
  <c r="D104" i="4"/>
  <c r="C104" i="4"/>
  <c r="B104" i="4"/>
  <c r="M103" i="4"/>
  <c r="L103" i="4"/>
  <c r="J103" i="4"/>
  <c r="I103" i="4"/>
  <c r="H103" i="4"/>
  <c r="G103" i="4"/>
  <c r="F103" i="4"/>
  <c r="E103" i="4"/>
  <c r="D103" i="4"/>
  <c r="C103" i="4"/>
  <c r="B103" i="4"/>
  <c r="M102" i="4"/>
  <c r="L102" i="4"/>
  <c r="J102" i="4"/>
  <c r="I102" i="4"/>
  <c r="H102" i="4"/>
  <c r="G102" i="4"/>
  <c r="F102" i="4"/>
  <c r="E102" i="4"/>
  <c r="D102" i="4"/>
  <c r="C102" i="4"/>
  <c r="B102" i="4"/>
  <c r="M101" i="4"/>
  <c r="L101" i="4"/>
  <c r="J101" i="4"/>
  <c r="I101" i="4"/>
  <c r="H101" i="4"/>
  <c r="G101" i="4"/>
  <c r="F101" i="4"/>
  <c r="E101" i="4"/>
  <c r="D101" i="4"/>
  <c r="C101" i="4"/>
  <c r="B101" i="4"/>
  <c r="M100" i="4"/>
  <c r="L100" i="4"/>
  <c r="J100" i="4"/>
  <c r="I100" i="4"/>
  <c r="H100" i="4"/>
  <c r="G100" i="4"/>
  <c r="F100" i="4"/>
  <c r="E100" i="4"/>
  <c r="D100" i="4"/>
  <c r="C100" i="4"/>
  <c r="B100" i="4"/>
  <c r="M99" i="4"/>
  <c r="L99" i="4"/>
  <c r="J99" i="4"/>
  <c r="I99" i="4"/>
  <c r="H99" i="4"/>
  <c r="G99" i="4"/>
  <c r="F99" i="4"/>
  <c r="E99" i="4"/>
  <c r="D99" i="4"/>
  <c r="C99" i="4"/>
  <c r="B99" i="4"/>
  <c r="M98" i="4"/>
  <c r="L98" i="4"/>
  <c r="J98" i="4"/>
  <c r="I98" i="4"/>
  <c r="H98" i="4"/>
  <c r="G98" i="4"/>
  <c r="F98" i="4"/>
  <c r="E98" i="4"/>
  <c r="D98" i="4"/>
  <c r="C98" i="4"/>
  <c r="B98" i="4"/>
  <c r="M97" i="4"/>
  <c r="L97" i="4"/>
  <c r="J97" i="4"/>
  <c r="I97" i="4"/>
  <c r="H97" i="4"/>
  <c r="G97" i="4"/>
  <c r="F97" i="4"/>
  <c r="E97" i="4"/>
  <c r="D97" i="4"/>
  <c r="C97" i="4"/>
  <c r="B97" i="4"/>
  <c r="M96" i="4"/>
  <c r="L96" i="4"/>
  <c r="J96" i="4"/>
  <c r="I96" i="4"/>
  <c r="H96" i="4"/>
  <c r="G96" i="4"/>
  <c r="F96" i="4"/>
  <c r="E96" i="4"/>
  <c r="D96" i="4"/>
  <c r="C96" i="4"/>
  <c r="B96" i="4"/>
  <c r="M95" i="4"/>
  <c r="L95" i="4"/>
  <c r="J95" i="4"/>
  <c r="I95" i="4"/>
  <c r="H95" i="4"/>
  <c r="G95" i="4"/>
  <c r="F95" i="4"/>
  <c r="E95" i="4"/>
  <c r="D95" i="4"/>
  <c r="C95" i="4"/>
  <c r="B95" i="4"/>
  <c r="M94" i="4"/>
  <c r="L94" i="4"/>
  <c r="J94" i="4"/>
  <c r="I94" i="4"/>
  <c r="H94" i="4"/>
  <c r="G94" i="4"/>
  <c r="F94" i="4"/>
  <c r="E94" i="4"/>
  <c r="D94" i="4"/>
  <c r="C94" i="4"/>
  <c r="B94" i="4"/>
  <c r="M93" i="4"/>
  <c r="L93" i="4"/>
  <c r="J93" i="4"/>
  <c r="I93" i="4"/>
  <c r="H93" i="4"/>
  <c r="G93" i="4"/>
  <c r="F93" i="4"/>
  <c r="E93" i="4"/>
  <c r="D93" i="4"/>
  <c r="C93" i="4"/>
  <c r="B93" i="4"/>
  <c r="M92" i="4"/>
  <c r="L92" i="4"/>
  <c r="J92" i="4"/>
  <c r="I92" i="4"/>
  <c r="H92" i="4"/>
  <c r="G92" i="4"/>
  <c r="F92" i="4"/>
  <c r="E92" i="4"/>
  <c r="D92" i="4"/>
  <c r="C92" i="4"/>
  <c r="B92" i="4"/>
  <c r="M91" i="4"/>
  <c r="L91" i="4"/>
  <c r="J91" i="4"/>
  <c r="I91" i="4"/>
  <c r="H91" i="4"/>
  <c r="G91" i="4"/>
  <c r="F91" i="4"/>
  <c r="E91" i="4"/>
  <c r="D91" i="4"/>
  <c r="C91" i="4"/>
  <c r="B91" i="4"/>
  <c r="M90" i="4"/>
  <c r="L90" i="4"/>
  <c r="J90" i="4"/>
  <c r="I90" i="4"/>
  <c r="H90" i="4"/>
  <c r="G90" i="4"/>
  <c r="F90" i="4"/>
  <c r="E90" i="4"/>
  <c r="D90" i="4"/>
  <c r="C90" i="4"/>
  <c r="B90" i="4"/>
  <c r="M89" i="4"/>
  <c r="L89" i="4"/>
  <c r="J89" i="4"/>
  <c r="I89" i="4"/>
  <c r="H89" i="4"/>
  <c r="G89" i="4"/>
  <c r="F89" i="4"/>
  <c r="E89" i="4"/>
  <c r="D89" i="4"/>
  <c r="C89" i="4"/>
  <c r="B89" i="4"/>
  <c r="M88" i="4"/>
  <c r="L88" i="4"/>
  <c r="J88" i="4"/>
  <c r="I88" i="4"/>
  <c r="H88" i="4"/>
  <c r="G88" i="4"/>
  <c r="F88" i="4"/>
  <c r="E88" i="4"/>
  <c r="D88" i="4"/>
  <c r="C88" i="4"/>
  <c r="B88" i="4"/>
  <c r="M87" i="4"/>
  <c r="L87" i="4"/>
  <c r="J87" i="4"/>
  <c r="I87" i="4"/>
  <c r="H87" i="4"/>
  <c r="G87" i="4"/>
  <c r="F87" i="4"/>
  <c r="E87" i="4"/>
  <c r="D87" i="4"/>
  <c r="C87" i="4"/>
  <c r="B87" i="4"/>
  <c r="M86" i="4"/>
  <c r="L86" i="4"/>
  <c r="J86" i="4"/>
  <c r="I86" i="4"/>
  <c r="H86" i="4"/>
  <c r="G86" i="4"/>
  <c r="F86" i="4"/>
  <c r="E86" i="4"/>
  <c r="D86" i="4"/>
  <c r="C86" i="4"/>
  <c r="B86" i="4"/>
  <c r="M85" i="4"/>
  <c r="L85" i="4"/>
  <c r="J85" i="4"/>
  <c r="I85" i="4"/>
  <c r="H85" i="4"/>
  <c r="G85" i="4"/>
  <c r="F85" i="4"/>
  <c r="E85" i="4"/>
  <c r="D85" i="4"/>
  <c r="C85" i="4"/>
  <c r="B85" i="4"/>
  <c r="M84" i="4"/>
  <c r="L84" i="4"/>
  <c r="J84" i="4"/>
  <c r="I84" i="4"/>
  <c r="H84" i="4"/>
  <c r="G84" i="4"/>
  <c r="F84" i="4"/>
  <c r="E84" i="4"/>
  <c r="D84" i="4"/>
  <c r="C84" i="4"/>
  <c r="B84" i="4"/>
  <c r="M83" i="4"/>
  <c r="L83" i="4"/>
  <c r="J83" i="4"/>
  <c r="I83" i="4"/>
  <c r="H83" i="4"/>
  <c r="G83" i="4"/>
  <c r="F83" i="4"/>
  <c r="E83" i="4"/>
  <c r="D83" i="4"/>
  <c r="C83" i="4"/>
  <c r="B83" i="4"/>
  <c r="M82" i="4"/>
  <c r="L82" i="4"/>
  <c r="J82" i="4"/>
  <c r="I82" i="4"/>
  <c r="H82" i="4"/>
  <c r="G82" i="4"/>
  <c r="F82" i="4"/>
  <c r="E82" i="4"/>
  <c r="D82" i="4"/>
  <c r="C82" i="4"/>
  <c r="B82" i="4"/>
  <c r="M81" i="4"/>
  <c r="L81" i="4"/>
  <c r="J81" i="4"/>
  <c r="I81" i="4"/>
  <c r="H81" i="4"/>
  <c r="G81" i="4"/>
  <c r="F81" i="4"/>
  <c r="E81" i="4"/>
  <c r="D81" i="4"/>
  <c r="C81" i="4"/>
  <c r="B81" i="4"/>
  <c r="M80" i="4"/>
  <c r="L80" i="4"/>
  <c r="J80" i="4"/>
  <c r="I80" i="4"/>
  <c r="H80" i="4"/>
  <c r="G80" i="4"/>
  <c r="F80" i="4"/>
  <c r="E80" i="4"/>
  <c r="D80" i="4"/>
  <c r="C80" i="4"/>
  <c r="B80" i="4"/>
  <c r="M79" i="4"/>
  <c r="L79" i="4"/>
  <c r="J79" i="4"/>
  <c r="I79" i="4"/>
  <c r="H79" i="4"/>
  <c r="G79" i="4"/>
  <c r="F79" i="4"/>
  <c r="E79" i="4"/>
  <c r="D79" i="4"/>
  <c r="C79" i="4"/>
  <c r="B79" i="4"/>
  <c r="M78" i="4"/>
  <c r="L78" i="4"/>
  <c r="J78" i="4"/>
  <c r="I78" i="4"/>
  <c r="H78" i="4"/>
  <c r="G78" i="4"/>
  <c r="F78" i="4"/>
  <c r="E78" i="4"/>
  <c r="D78" i="4"/>
  <c r="C78" i="4"/>
  <c r="B78" i="4"/>
  <c r="M77" i="4"/>
  <c r="L77" i="4"/>
  <c r="J77" i="4"/>
  <c r="I77" i="4"/>
  <c r="H77" i="4"/>
  <c r="G77" i="4"/>
  <c r="F77" i="4"/>
  <c r="E77" i="4"/>
  <c r="D77" i="4"/>
  <c r="C77" i="4"/>
  <c r="B77" i="4"/>
  <c r="M76" i="4"/>
  <c r="L76" i="4"/>
  <c r="J76" i="4"/>
  <c r="I76" i="4"/>
  <c r="H76" i="4"/>
  <c r="G76" i="4"/>
  <c r="F76" i="4"/>
  <c r="E76" i="4"/>
  <c r="D76" i="4"/>
  <c r="C76" i="4"/>
  <c r="B76" i="4"/>
  <c r="M75" i="4"/>
  <c r="L75" i="4"/>
  <c r="J75" i="4"/>
  <c r="I75" i="4"/>
  <c r="H75" i="4"/>
  <c r="G75" i="4"/>
  <c r="F75" i="4"/>
  <c r="E75" i="4"/>
  <c r="D75" i="4"/>
  <c r="C75" i="4"/>
  <c r="B75" i="4"/>
  <c r="M74" i="4"/>
  <c r="L74" i="4"/>
  <c r="J74" i="4"/>
  <c r="I74" i="4"/>
  <c r="H74" i="4"/>
  <c r="G74" i="4"/>
  <c r="F74" i="4"/>
  <c r="E74" i="4"/>
  <c r="D74" i="4"/>
  <c r="C74" i="4"/>
  <c r="B74" i="4"/>
  <c r="M73" i="4"/>
  <c r="L73" i="4"/>
  <c r="J73" i="4"/>
  <c r="I73" i="4"/>
  <c r="H73" i="4"/>
  <c r="G73" i="4"/>
  <c r="F73" i="4"/>
  <c r="E73" i="4"/>
  <c r="D73" i="4"/>
  <c r="C73" i="4"/>
  <c r="B73" i="4"/>
  <c r="M72" i="4"/>
  <c r="L72" i="4"/>
  <c r="J72" i="4"/>
  <c r="I72" i="4"/>
  <c r="H72" i="4"/>
  <c r="G72" i="4"/>
  <c r="F72" i="4"/>
  <c r="E72" i="4"/>
  <c r="D72" i="4"/>
  <c r="C72" i="4"/>
  <c r="B72" i="4"/>
  <c r="M71" i="4"/>
  <c r="L71" i="4"/>
  <c r="J71" i="4"/>
  <c r="I71" i="4"/>
  <c r="H71" i="4"/>
  <c r="G71" i="4"/>
  <c r="F71" i="4"/>
  <c r="E71" i="4"/>
  <c r="D71" i="4"/>
  <c r="C71" i="4"/>
  <c r="B71" i="4"/>
  <c r="M70" i="4"/>
  <c r="L70" i="4"/>
  <c r="J70" i="4"/>
  <c r="I70" i="4"/>
  <c r="H70" i="4"/>
  <c r="G70" i="4"/>
  <c r="F70" i="4"/>
  <c r="E70" i="4"/>
  <c r="D70" i="4"/>
  <c r="C70" i="4"/>
  <c r="B70" i="4"/>
  <c r="M69" i="4"/>
  <c r="L69" i="4"/>
  <c r="J69" i="4"/>
  <c r="I69" i="4"/>
  <c r="H69" i="4"/>
  <c r="G69" i="4"/>
  <c r="F69" i="4"/>
  <c r="E69" i="4"/>
  <c r="D69" i="4"/>
  <c r="C69" i="4"/>
  <c r="B69" i="4"/>
  <c r="M68" i="4"/>
  <c r="L68" i="4"/>
  <c r="J68" i="4"/>
  <c r="I68" i="4"/>
  <c r="H68" i="4"/>
  <c r="G68" i="4"/>
  <c r="F68" i="4"/>
  <c r="E68" i="4"/>
  <c r="D68" i="4"/>
  <c r="C68" i="4"/>
  <c r="B68" i="4"/>
  <c r="M67" i="4"/>
  <c r="L67" i="4"/>
  <c r="J67" i="4"/>
  <c r="I67" i="4"/>
  <c r="H67" i="4"/>
  <c r="G67" i="4"/>
  <c r="F67" i="4"/>
  <c r="E67" i="4"/>
  <c r="D67" i="4"/>
  <c r="C67" i="4"/>
  <c r="B67" i="4"/>
  <c r="M66" i="4"/>
  <c r="L66" i="4"/>
  <c r="J66" i="4"/>
  <c r="I66" i="4"/>
  <c r="H66" i="4"/>
  <c r="G66" i="4"/>
  <c r="F66" i="4"/>
  <c r="E66" i="4"/>
  <c r="D66" i="4"/>
  <c r="C66" i="4"/>
  <c r="B66" i="4"/>
  <c r="M65" i="4"/>
  <c r="L65" i="4"/>
  <c r="J65" i="4"/>
  <c r="I65" i="4"/>
  <c r="H65" i="4"/>
  <c r="G65" i="4"/>
  <c r="F65" i="4"/>
  <c r="E65" i="4"/>
  <c r="D65" i="4"/>
  <c r="C65" i="4"/>
  <c r="B65" i="4"/>
  <c r="M64" i="4"/>
  <c r="L64" i="4"/>
  <c r="J64" i="4"/>
  <c r="I64" i="4"/>
  <c r="H64" i="4"/>
  <c r="G64" i="4"/>
  <c r="F64" i="4"/>
  <c r="E64" i="4"/>
  <c r="D64" i="4"/>
  <c r="C64" i="4"/>
  <c r="B64" i="4"/>
  <c r="M63" i="4"/>
  <c r="L63" i="4"/>
  <c r="J63" i="4"/>
  <c r="I63" i="4"/>
  <c r="H63" i="4"/>
  <c r="G63" i="4"/>
  <c r="F63" i="4"/>
  <c r="E63" i="4"/>
  <c r="D63" i="4"/>
  <c r="C63" i="4"/>
  <c r="B63" i="4"/>
  <c r="M62" i="4"/>
  <c r="L62" i="4"/>
  <c r="J62" i="4"/>
  <c r="I62" i="4"/>
  <c r="H62" i="4"/>
  <c r="G62" i="4"/>
  <c r="F62" i="4"/>
  <c r="E62" i="4"/>
  <c r="D62" i="4"/>
  <c r="C62" i="4"/>
  <c r="B62" i="4"/>
  <c r="M61" i="4"/>
  <c r="L61" i="4"/>
  <c r="J61" i="4"/>
  <c r="I61" i="4"/>
  <c r="H61" i="4"/>
  <c r="G61" i="4"/>
  <c r="F61" i="4"/>
  <c r="E61" i="4"/>
  <c r="D61" i="4"/>
  <c r="C61" i="4"/>
  <c r="B61" i="4"/>
  <c r="M60" i="4"/>
  <c r="L60" i="4"/>
  <c r="J60" i="4"/>
  <c r="I60" i="4"/>
  <c r="H60" i="4"/>
  <c r="G60" i="4"/>
  <c r="F60" i="4"/>
  <c r="E60" i="4"/>
  <c r="D60" i="4"/>
  <c r="C60" i="4"/>
  <c r="B60" i="4"/>
  <c r="M59" i="4"/>
  <c r="L59" i="4"/>
  <c r="J59" i="4"/>
  <c r="I59" i="4"/>
  <c r="H59" i="4"/>
  <c r="G59" i="4"/>
  <c r="F59" i="4"/>
  <c r="E59" i="4"/>
  <c r="D59" i="4"/>
  <c r="C59" i="4"/>
  <c r="B59" i="4"/>
  <c r="M58" i="4"/>
  <c r="L58" i="4"/>
  <c r="J58" i="4"/>
  <c r="I58" i="4"/>
  <c r="H58" i="4"/>
  <c r="G58" i="4"/>
  <c r="F58" i="4"/>
  <c r="E58" i="4"/>
  <c r="D58" i="4"/>
  <c r="C58" i="4"/>
  <c r="B58" i="4"/>
  <c r="M57" i="4"/>
  <c r="L57" i="4"/>
  <c r="J57" i="4"/>
  <c r="I57" i="4"/>
  <c r="H57" i="4"/>
  <c r="G57" i="4"/>
  <c r="F57" i="4"/>
  <c r="E57" i="4"/>
  <c r="D57" i="4"/>
  <c r="C57" i="4"/>
  <c r="B57" i="4"/>
  <c r="M56" i="4"/>
  <c r="L56" i="4"/>
  <c r="J56" i="4"/>
  <c r="I56" i="4"/>
  <c r="H56" i="4"/>
  <c r="G56" i="4"/>
  <c r="F56" i="4"/>
  <c r="E56" i="4"/>
  <c r="D56" i="4"/>
  <c r="C56" i="4"/>
  <c r="B56" i="4"/>
  <c r="M55" i="4"/>
  <c r="L55" i="4"/>
  <c r="J55" i="4"/>
  <c r="I55" i="4"/>
  <c r="H55" i="4"/>
  <c r="G55" i="4"/>
  <c r="F55" i="4"/>
  <c r="E55" i="4"/>
  <c r="D55" i="4"/>
  <c r="C55" i="4"/>
  <c r="B55" i="4"/>
  <c r="M54" i="4"/>
  <c r="L54" i="4"/>
  <c r="J54" i="4"/>
  <c r="I54" i="4"/>
  <c r="H54" i="4"/>
  <c r="G54" i="4"/>
  <c r="F54" i="4"/>
  <c r="E54" i="4"/>
  <c r="D54" i="4"/>
  <c r="C54" i="4"/>
  <c r="B54" i="4"/>
  <c r="M53" i="4"/>
  <c r="L53" i="4"/>
  <c r="J53" i="4"/>
  <c r="I53" i="4"/>
  <c r="H53" i="4"/>
  <c r="G53" i="4"/>
  <c r="F53" i="4"/>
  <c r="E53" i="4"/>
  <c r="D53" i="4"/>
  <c r="C53" i="4"/>
  <c r="B53" i="4"/>
  <c r="M52" i="4"/>
  <c r="L52" i="4"/>
  <c r="J52" i="4"/>
  <c r="I52" i="4"/>
  <c r="H52" i="4"/>
  <c r="G52" i="4"/>
  <c r="F52" i="4"/>
  <c r="E52" i="4"/>
  <c r="D52" i="4"/>
  <c r="C52" i="4"/>
  <c r="B52" i="4"/>
  <c r="M51" i="4"/>
  <c r="L51" i="4"/>
  <c r="J51" i="4"/>
  <c r="I51" i="4"/>
  <c r="H51" i="4"/>
  <c r="G51" i="4"/>
  <c r="F51" i="4"/>
  <c r="E51" i="4"/>
  <c r="D51" i="4"/>
  <c r="C51" i="4"/>
  <c r="B51" i="4"/>
  <c r="M50" i="4"/>
  <c r="L50" i="4"/>
  <c r="J50" i="4"/>
  <c r="I50" i="4"/>
  <c r="H50" i="4"/>
  <c r="G50" i="4"/>
  <c r="F50" i="4"/>
  <c r="E50" i="4"/>
  <c r="D50" i="4"/>
  <c r="C50" i="4"/>
  <c r="B50" i="4"/>
  <c r="M49" i="4"/>
  <c r="L49" i="4"/>
  <c r="J49" i="4"/>
  <c r="I49" i="4"/>
  <c r="H49" i="4"/>
  <c r="G49" i="4"/>
  <c r="F49" i="4"/>
  <c r="E49" i="4"/>
  <c r="D49" i="4"/>
  <c r="C49" i="4"/>
  <c r="B49" i="4"/>
  <c r="M48" i="4"/>
  <c r="L48" i="4"/>
  <c r="J48" i="4"/>
  <c r="I48" i="4"/>
  <c r="H48" i="4"/>
  <c r="G48" i="4"/>
  <c r="F48" i="4"/>
  <c r="E48" i="4"/>
  <c r="D48" i="4"/>
  <c r="C48" i="4"/>
  <c r="B48" i="4"/>
  <c r="M47" i="4"/>
  <c r="L47" i="4"/>
  <c r="J47" i="4"/>
  <c r="I47" i="4"/>
  <c r="H47" i="4"/>
  <c r="G47" i="4"/>
  <c r="F47" i="4"/>
  <c r="E47" i="4"/>
  <c r="D47" i="4"/>
  <c r="C47" i="4"/>
  <c r="B47" i="4"/>
  <c r="M46" i="4"/>
  <c r="L46" i="4"/>
  <c r="J46" i="4"/>
  <c r="I46" i="4"/>
  <c r="H46" i="4"/>
  <c r="G46" i="4"/>
  <c r="F46" i="4"/>
  <c r="E46" i="4"/>
  <c r="D46" i="4"/>
  <c r="C46" i="4"/>
  <c r="B46" i="4"/>
  <c r="M45" i="4"/>
  <c r="L45" i="4"/>
  <c r="J45" i="4"/>
  <c r="I45" i="4"/>
  <c r="H45" i="4"/>
  <c r="G45" i="4"/>
  <c r="F45" i="4"/>
  <c r="E45" i="4"/>
  <c r="D45" i="4"/>
  <c r="C45" i="4"/>
  <c r="B45" i="4"/>
  <c r="M44" i="4"/>
  <c r="L44" i="4"/>
  <c r="J44" i="4"/>
  <c r="I44" i="4"/>
  <c r="H44" i="4"/>
  <c r="G44" i="4"/>
  <c r="F44" i="4"/>
  <c r="E44" i="4"/>
  <c r="D44" i="4"/>
  <c r="C44" i="4"/>
  <c r="B44" i="4"/>
  <c r="M43" i="4"/>
  <c r="L43" i="4"/>
  <c r="J43" i="4"/>
  <c r="I43" i="4"/>
  <c r="H43" i="4"/>
  <c r="G43" i="4"/>
  <c r="F43" i="4"/>
  <c r="E43" i="4"/>
  <c r="D43" i="4"/>
  <c r="C43" i="4"/>
  <c r="B43" i="4"/>
  <c r="M42" i="4"/>
  <c r="L42" i="4"/>
  <c r="J42" i="4"/>
  <c r="I42" i="4"/>
  <c r="H42" i="4"/>
  <c r="G42" i="4"/>
  <c r="F42" i="4"/>
  <c r="E42" i="4"/>
  <c r="D42" i="4"/>
  <c r="C42" i="4"/>
  <c r="B42" i="4"/>
  <c r="M41" i="4"/>
  <c r="L41" i="4"/>
  <c r="J41" i="4"/>
  <c r="I41" i="4"/>
  <c r="H41" i="4"/>
  <c r="G41" i="4"/>
  <c r="F41" i="4"/>
  <c r="E41" i="4"/>
  <c r="D41" i="4"/>
  <c r="C41" i="4"/>
  <c r="B41" i="4"/>
  <c r="M40" i="4"/>
  <c r="L40" i="4"/>
  <c r="J40" i="4"/>
  <c r="I40" i="4"/>
  <c r="H40" i="4"/>
  <c r="G40" i="4"/>
  <c r="F40" i="4"/>
  <c r="E40" i="4"/>
  <c r="D40" i="4"/>
  <c r="C40" i="4"/>
  <c r="B40" i="4"/>
  <c r="M39" i="4"/>
  <c r="L39" i="4"/>
  <c r="J39" i="4"/>
  <c r="I39" i="4"/>
  <c r="H39" i="4"/>
  <c r="G39" i="4"/>
  <c r="F39" i="4"/>
  <c r="E39" i="4"/>
  <c r="D39" i="4"/>
  <c r="C39" i="4"/>
  <c r="B39" i="4"/>
  <c r="M38" i="4"/>
  <c r="L38" i="4"/>
  <c r="J38" i="4"/>
  <c r="I38" i="4"/>
  <c r="H38" i="4"/>
  <c r="G38" i="4"/>
  <c r="F38" i="4"/>
  <c r="E38" i="4"/>
  <c r="D38" i="4"/>
  <c r="C38" i="4"/>
  <c r="B38" i="4"/>
  <c r="M37" i="4"/>
  <c r="L37" i="4"/>
  <c r="J37" i="4"/>
  <c r="I37" i="4"/>
  <c r="H37" i="4"/>
  <c r="G37" i="4"/>
  <c r="F37" i="4"/>
  <c r="E37" i="4"/>
  <c r="D37" i="4"/>
  <c r="C37" i="4"/>
  <c r="B37" i="4"/>
  <c r="M36" i="4"/>
  <c r="L36" i="4"/>
  <c r="J36" i="4"/>
  <c r="I36" i="4"/>
  <c r="H36" i="4"/>
  <c r="G36" i="4"/>
  <c r="F36" i="4"/>
  <c r="E36" i="4"/>
  <c r="D36" i="4"/>
  <c r="C36" i="4"/>
  <c r="B36" i="4"/>
  <c r="M35" i="4"/>
  <c r="L35" i="4"/>
  <c r="J35" i="4"/>
  <c r="I35" i="4"/>
  <c r="H35" i="4"/>
  <c r="G35" i="4"/>
  <c r="F35" i="4"/>
  <c r="E35" i="4"/>
  <c r="D35" i="4"/>
  <c r="C35" i="4"/>
  <c r="B35" i="4"/>
  <c r="M34" i="4"/>
  <c r="L34" i="4"/>
  <c r="J34" i="4"/>
  <c r="I34" i="4"/>
  <c r="H34" i="4"/>
  <c r="G34" i="4"/>
  <c r="F34" i="4"/>
  <c r="E34" i="4"/>
  <c r="D34" i="4"/>
  <c r="C34" i="4"/>
  <c r="B34" i="4"/>
  <c r="M33" i="4"/>
  <c r="L33" i="4"/>
  <c r="J33" i="4"/>
  <c r="I33" i="4"/>
  <c r="H33" i="4"/>
  <c r="G33" i="4"/>
  <c r="F33" i="4"/>
  <c r="E33" i="4"/>
  <c r="D33" i="4"/>
  <c r="C33" i="4"/>
  <c r="B33" i="4"/>
  <c r="M32" i="4"/>
  <c r="L32" i="4"/>
  <c r="J32" i="4"/>
  <c r="I32" i="4"/>
  <c r="H32" i="4"/>
  <c r="G32" i="4"/>
  <c r="F32" i="4"/>
  <c r="E32" i="4"/>
  <c r="D32" i="4"/>
  <c r="C32" i="4"/>
  <c r="B32" i="4"/>
  <c r="M31" i="4"/>
  <c r="L31" i="4"/>
  <c r="J31" i="4"/>
  <c r="I31" i="4"/>
  <c r="H31" i="4"/>
  <c r="G31" i="4"/>
  <c r="F31" i="4"/>
  <c r="E31" i="4"/>
  <c r="D31" i="4"/>
  <c r="C31" i="4"/>
  <c r="B31" i="4"/>
  <c r="M30" i="4"/>
  <c r="L30" i="4"/>
  <c r="J30" i="4"/>
  <c r="I30" i="4"/>
  <c r="H30" i="4"/>
  <c r="G30" i="4"/>
  <c r="F30" i="4"/>
  <c r="E30" i="4"/>
  <c r="D30" i="4"/>
  <c r="C30" i="4"/>
  <c r="B30" i="4"/>
  <c r="M29" i="4"/>
  <c r="L29" i="4"/>
  <c r="J29" i="4"/>
  <c r="I29" i="4"/>
  <c r="H29" i="4"/>
  <c r="G29" i="4"/>
  <c r="F29" i="4"/>
  <c r="E29" i="4"/>
  <c r="D29" i="4"/>
  <c r="C29" i="4"/>
  <c r="B29" i="4"/>
  <c r="M28" i="4"/>
  <c r="L28" i="4"/>
  <c r="J28" i="4"/>
  <c r="I28" i="4"/>
  <c r="H28" i="4"/>
  <c r="G28" i="4"/>
  <c r="F28" i="4"/>
  <c r="E28" i="4"/>
  <c r="D28" i="4"/>
  <c r="C28" i="4"/>
  <c r="B28" i="4"/>
  <c r="M27" i="4"/>
  <c r="L27" i="4"/>
  <c r="J27" i="4"/>
  <c r="I27" i="4"/>
  <c r="H27" i="4"/>
  <c r="G27" i="4"/>
  <c r="F27" i="4"/>
  <c r="E27" i="4"/>
  <c r="D27" i="4"/>
  <c r="C27" i="4"/>
  <c r="B27" i="4"/>
  <c r="M26" i="4"/>
  <c r="L26" i="4"/>
  <c r="J26" i="4"/>
  <c r="I26" i="4"/>
  <c r="H26" i="4"/>
  <c r="G26" i="4"/>
  <c r="F26" i="4"/>
  <c r="E26" i="4"/>
  <c r="D26" i="4"/>
  <c r="C26" i="4"/>
  <c r="B26" i="4"/>
  <c r="M25" i="4"/>
  <c r="L25" i="4"/>
  <c r="J25" i="4"/>
  <c r="I25" i="4"/>
  <c r="H25" i="4"/>
  <c r="G25" i="4"/>
  <c r="F25" i="4"/>
  <c r="E25" i="4"/>
  <c r="D25" i="4"/>
  <c r="C25" i="4"/>
  <c r="B25" i="4"/>
  <c r="M24" i="4"/>
  <c r="L24" i="4"/>
  <c r="J24" i="4"/>
  <c r="I24" i="4"/>
  <c r="H24" i="4"/>
  <c r="G24" i="4"/>
  <c r="F24" i="4"/>
  <c r="E24" i="4"/>
  <c r="D24" i="4"/>
  <c r="C24" i="4"/>
  <c r="B24" i="4"/>
  <c r="M23" i="4"/>
  <c r="L23" i="4"/>
  <c r="J23" i="4"/>
  <c r="I23" i="4"/>
  <c r="H23" i="4"/>
  <c r="G23" i="4"/>
  <c r="F23" i="4"/>
  <c r="E23" i="4"/>
  <c r="D23" i="4"/>
  <c r="C23" i="4"/>
  <c r="B23" i="4"/>
  <c r="M22" i="4"/>
  <c r="L22" i="4"/>
  <c r="J22" i="4"/>
  <c r="I22" i="4"/>
  <c r="H22" i="4"/>
  <c r="G22" i="4"/>
  <c r="F22" i="4"/>
  <c r="E22" i="4"/>
  <c r="D22" i="4"/>
  <c r="C22" i="4"/>
  <c r="B22" i="4"/>
  <c r="M21" i="4"/>
  <c r="L21" i="4"/>
  <c r="J21" i="4"/>
  <c r="I21" i="4"/>
  <c r="H21" i="4"/>
  <c r="G21" i="4"/>
  <c r="F21" i="4"/>
  <c r="E21" i="4"/>
  <c r="D21" i="4"/>
  <c r="C21" i="4"/>
  <c r="B21" i="4"/>
  <c r="M20" i="4"/>
  <c r="L20" i="4"/>
  <c r="J20" i="4"/>
  <c r="I20" i="4"/>
  <c r="H20" i="4"/>
  <c r="G20" i="4"/>
  <c r="F20" i="4"/>
  <c r="E20" i="4"/>
  <c r="D20" i="4"/>
  <c r="C20" i="4"/>
  <c r="B20" i="4"/>
  <c r="M19" i="4"/>
  <c r="L19" i="4"/>
  <c r="J19" i="4"/>
  <c r="I19" i="4"/>
  <c r="H19" i="4"/>
  <c r="G19" i="4"/>
  <c r="F19" i="4"/>
  <c r="E19" i="4"/>
  <c r="D19" i="4"/>
  <c r="C19" i="4"/>
  <c r="B19" i="4"/>
  <c r="M18" i="4"/>
  <c r="L18" i="4"/>
  <c r="J18" i="4"/>
  <c r="I18" i="4"/>
  <c r="H18" i="4"/>
  <c r="G18" i="4"/>
  <c r="F18" i="4"/>
  <c r="E18" i="4"/>
  <c r="D18" i="4"/>
  <c r="C18" i="4"/>
  <c r="B18" i="4"/>
  <c r="M17" i="4"/>
  <c r="L17" i="4"/>
  <c r="J17" i="4"/>
  <c r="I17" i="4"/>
  <c r="H17" i="4"/>
  <c r="G17" i="4"/>
  <c r="F17" i="4"/>
  <c r="E17" i="4"/>
  <c r="D17" i="4"/>
  <c r="C17" i="4"/>
  <c r="B17" i="4"/>
  <c r="M16" i="4"/>
  <c r="L16" i="4"/>
  <c r="J16" i="4"/>
  <c r="I16" i="4"/>
  <c r="H16" i="4"/>
  <c r="G16" i="4"/>
  <c r="F16" i="4"/>
  <c r="E16" i="4"/>
  <c r="D16" i="4"/>
  <c r="C16" i="4"/>
  <c r="B16" i="4"/>
  <c r="M15" i="4"/>
  <c r="L15" i="4"/>
  <c r="J15" i="4"/>
  <c r="I15" i="4"/>
  <c r="H15" i="4"/>
  <c r="G15" i="4"/>
  <c r="F15" i="4"/>
  <c r="E15" i="4"/>
  <c r="D15" i="4"/>
  <c r="C15" i="4"/>
  <c r="B15" i="4"/>
  <c r="M14" i="4"/>
  <c r="L14" i="4"/>
  <c r="J14" i="4"/>
  <c r="H14" i="4"/>
  <c r="G14" i="4"/>
  <c r="F14" i="4"/>
  <c r="E14" i="4"/>
  <c r="D14" i="4"/>
  <c r="C14" i="4"/>
  <c r="B14" i="4"/>
  <c r="M13" i="4"/>
  <c r="L13" i="4"/>
  <c r="J13" i="4"/>
  <c r="H13" i="4"/>
  <c r="G13" i="4"/>
  <c r="F13" i="4"/>
  <c r="E13" i="4"/>
  <c r="D13" i="4"/>
  <c r="C13" i="4"/>
  <c r="B13" i="4"/>
  <c r="M12" i="4"/>
  <c r="L12" i="4"/>
  <c r="J12" i="4"/>
  <c r="I12" i="4"/>
  <c r="H12" i="4"/>
  <c r="F12" i="4"/>
  <c r="E12" i="4"/>
  <c r="D12" i="4"/>
  <c r="C12" i="4"/>
  <c r="B12" i="4"/>
  <c r="M11" i="4"/>
  <c r="L11" i="4"/>
  <c r="J11" i="4"/>
  <c r="H11" i="4"/>
  <c r="G11" i="4"/>
  <c r="F11" i="4"/>
  <c r="E11" i="4"/>
  <c r="D11" i="4"/>
  <c r="C11" i="4"/>
  <c r="B11" i="4"/>
  <c r="M10" i="4"/>
  <c r="L10" i="4"/>
  <c r="J10" i="4"/>
  <c r="I10" i="4"/>
  <c r="H10" i="4"/>
  <c r="G10" i="4"/>
  <c r="F10" i="4"/>
  <c r="E10" i="4"/>
  <c r="D10" i="4"/>
  <c r="C10" i="4"/>
  <c r="B10" i="4"/>
  <c r="M9" i="4"/>
  <c r="L9" i="4"/>
  <c r="J9" i="4"/>
  <c r="I9" i="4"/>
  <c r="H9" i="4"/>
  <c r="G9" i="4"/>
  <c r="F9" i="4"/>
  <c r="E9" i="4"/>
  <c r="D9" i="4"/>
  <c r="C9" i="4"/>
  <c r="B9" i="4"/>
  <c r="M8" i="4"/>
  <c r="L8" i="4"/>
  <c r="J8" i="4"/>
  <c r="I8" i="4"/>
  <c r="H8" i="4"/>
  <c r="G8" i="4"/>
  <c r="F8" i="4"/>
  <c r="E8" i="4"/>
  <c r="D8" i="4"/>
  <c r="C8" i="4"/>
  <c r="B8" i="4"/>
  <c r="M7" i="4"/>
  <c r="L7" i="4"/>
  <c r="J7" i="4"/>
  <c r="I7" i="4"/>
  <c r="H7" i="4"/>
  <c r="G7" i="4"/>
  <c r="F7" i="4"/>
  <c r="E7" i="4"/>
  <c r="D7" i="4"/>
  <c r="C7" i="4"/>
  <c r="B7" i="4"/>
  <c r="M6" i="4"/>
  <c r="L6" i="4"/>
  <c r="J6" i="4"/>
  <c r="I6" i="4"/>
  <c r="H6" i="4"/>
  <c r="G6" i="4"/>
  <c r="F6" i="4"/>
  <c r="E6" i="4"/>
  <c r="D6" i="4"/>
  <c r="C6" i="4"/>
  <c r="B6" i="4"/>
  <c r="M5" i="4"/>
  <c r="L5" i="4"/>
  <c r="J5" i="4"/>
  <c r="I5" i="4"/>
  <c r="H5" i="4"/>
  <c r="G5" i="4"/>
  <c r="F5" i="4"/>
  <c r="E5" i="4"/>
  <c r="D5" i="4"/>
  <c r="C5" i="4"/>
  <c r="B5" i="4"/>
  <c r="M4" i="4"/>
  <c r="L4" i="4"/>
  <c r="J4" i="4"/>
  <c r="I4" i="4"/>
  <c r="H4" i="4"/>
  <c r="G4" i="4"/>
  <c r="F4" i="4"/>
  <c r="E4" i="4"/>
  <c r="D4" i="4"/>
  <c r="C4" i="4"/>
  <c r="B4" i="4"/>
  <c r="M3" i="4"/>
  <c r="L3" i="4"/>
  <c r="J3" i="4"/>
  <c r="I3" i="4"/>
  <c r="H3" i="4"/>
  <c r="G3" i="4"/>
  <c r="F3" i="4"/>
  <c r="E3" i="4"/>
  <c r="D3" i="4"/>
  <c r="C3" i="4"/>
  <c r="B3" i="4"/>
  <c r="M2" i="4"/>
  <c r="L2" i="4"/>
  <c r="J2" i="4"/>
  <c r="I2" i="4"/>
  <c r="H2" i="4"/>
  <c r="G2" i="4"/>
  <c r="F2" i="4"/>
  <c r="E2" i="4"/>
  <c r="D2" i="4"/>
  <c r="C2" i="4"/>
  <c r="B2" i="4"/>
  <c r="O732" i="3"/>
  <c r="N732" i="3"/>
  <c r="M732" i="3"/>
  <c r="L732" i="3"/>
  <c r="J732" i="3"/>
  <c r="I732" i="3"/>
  <c r="H732" i="3"/>
  <c r="G732" i="3"/>
  <c r="E732" i="3"/>
  <c r="D732" i="3"/>
  <c r="C732" i="3"/>
  <c r="O731" i="3"/>
  <c r="N731" i="3"/>
  <c r="M731" i="3"/>
  <c r="L731" i="3"/>
  <c r="J731" i="3"/>
  <c r="I731" i="3"/>
  <c r="H731" i="3"/>
  <c r="G731" i="3"/>
  <c r="E731" i="3"/>
  <c r="D731" i="3"/>
  <c r="C731" i="3"/>
  <c r="O730" i="3"/>
  <c r="N730" i="3"/>
  <c r="M730" i="3"/>
  <c r="L730" i="3"/>
  <c r="J730" i="3"/>
  <c r="I730" i="3"/>
  <c r="H730" i="3"/>
  <c r="G730" i="3"/>
  <c r="E730" i="3"/>
  <c r="D730" i="3"/>
  <c r="C730" i="3"/>
  <c r="O729" i="3"/>
  <c r="N729" i="3"/>
  <c r="M729" i="3"/>
  <c r="L729" i="3"/>
  <c r="J729" i="3"/>
  <c r="I729" i="3"/>
  <c r="H729" i="3"/>
  <c r="G729" i="3"/>
  <c r="E729" i="3"/>
  <c r="D729" i="3"/>
  <c r="C729" i="3"/>
  <c r="O728" i="3"/>
  <c r="N728" i="3"/>
  <c r="M728" i="3"/>
  <c r="L728" i="3"/>
  <c r="J728" i="3"/>
  <c r="I728" i="3"/>
  <c r="H728" i="3"/>
  <c r="G728" i="3"/>
  <c r="E728" i="3"/>
  <c r="D728" i="3"/>
  <c r="C728" i="3"/>
  <c r="O727" i="3"/>
  <c r="N727" i="3"/>
  <c r="M727" i="3"/>
  <c r="L727" i="3"/>
  <c r="J727" i="3"/>
  <c r="I727" i="3"/>
  <c r="H727" i="3"/>
  <c r="G727" i="3"/>
  <c r="E727" i="3"/>
  <c r="D727" i="3"/>
  <c r="C727" i="3"/>
  <c r="O726" i="3"/>
  <c r="N726" i="3"/>
  <c r="M726" i="3"/>
  <c r="L726" i="3"/>
  <c r="J726" i="3"/>
  <c r="I726" i="3"/>
  <c r="H726" i="3"/>
  <c r="G726" i="3"/>
  <c r="E726" i="3"/>
  <c r="D726" i="3"/>
  <c r="C726" i="3"/>
  <c r="O725" i="3"/>
  <c r="N725" i="3"/>
  <c r="M725" i="3"/>
  <c r="L725" i="3"/>
  <c r="J725" i="3"/>
  <c r="I725" i="3"/>
  <c r="H725" i="3"/>
  <c r="G725" i="3"/>
  <c r="E725" i="3"/>
  <c r="D725" i="3"/>
  <c r="C725" i="3"/>
  <c r="O724" i="3"/>
  <c r="N724" i="3"/>
  <c r="M724" i="3"/>
  <c r="L724" i="3"/>
  <c r="J724" i="3"/>
  <c r="I724" i="3"/>
  <c r="H724" i="3"/>
  <c r="G724" i="3"/>
  <c r="E724" i="3"/>
  <c r="D724" i="3"/>
  <c r="C724" i="3"/>
  <c r="O723" i="3"/>
  <c r="N723" i="3"/>
  <c r="M723" i="3"/>
  <c r="L723" i="3"/>
  <c r="J723" i="3"/>
  <c r="I723" i="3"/>
  <c r="H723" i="3"/>
  <c r="G723" i="3"/>
  <c r="E723" i="3"/>
  <c r="D723" i="3"/>
  <c r="C723" i="3"/>
  <c r="O722" i="3"/>
  <c r="N722" i="3"/>
  <c r="M722" i="3"/>
  <c r="L722" i="3"/>
  <c r="J722" i="3"/>
  <c r="I722" i="3"/>
  <c r="H722" i="3"/>
  <c r="G722" i="3"/>
  <c r="E722" i="3"/>
  <c r="D722" i="3"/>
  <c r="C722" i="3"/>
  <c r="O721" i="3"/>
  <c r="N721" i="3"/>
  <c r="M721" i="3"/>
  <c r="L721" i="3"/>
  <c r="J721" i="3"/>
  <c r="I721" i="3"/>
  <c r="H721" i="3"/>
  <c r="G721" i="3"/>
  <c r="E721" i="3"/>
  <c r="D721" i="3"/>
  <c r="C721" i="3"/>
  <c r="O720" i="3"/>
  <c r="N720" i="3"/>
  <c r="M720" i="3"/>
  <c r="L720" i="3"/>
  <c r="J720" i="3"/>
  <c r="I720" i="3"/>
  <c r="H720" i="3"/>
  <c r="G720" i="3"/>
  <c r="E720" i="3"/>
  <c r="D720" i="3"/>
  <c r="C720" i="3"/>
  <c r="O719" i="3"/>
  <c r="N719" i="3"/>
  <c r="M719" i="3"/>
  <c r="L719" i="3"/>
  <c r="J719" i="3"/>
  <c r="I719" i="3"/>
  <c r="H719" i="3"/>
  <c r="G719" i="3"/>
  <c r="E719" i="3"/>
  <c r="D719" i="3"/>
  <c r="C719" i="3"/>
  <c r="O718" i="3"/>
  <c r="N718" i="3"/>
  <c r="M718" i="3"/>
  <c r="L718" i="3"/>
  <c r="J718" i="3"/>
  <c r="I718" i="3"/>
  <c r="H718" i="3"/>
  <c r="G718" i="3"/>
  <c r="E718" i="3"/>
  <c r="D718" i="3"/>
  <c r="C718" i="3"/>
  <c r="O717" i="3"/>
  <c r="N717" i="3"/>
  <c r="M717" i="3"/>
  <c r="L717" i="3"/>
  <c r="J717" i="3"/>
  <c r="I717" i="3"/>
  <c r="H717" i="3"/>
  <c r="G717" i="3"/>
  <c r="E717" i="3"/>
  <c r="D717" i="3"/>
  <c r="C717" i="3"/>
  <c r="O716" i="3"/>
  <c r="N716" i="3"/>
  <c r="M716" i="3"/>
  <c r="L716" i="3"/>
  <c r="J716" i="3"/>
  <c r="I716" i="3"/>
  <c r="H716" i="3"/>
  <c r="G716" i="3"/>
  <c r="E716" i="3"/>
  <c r="D716" i="3"/>
  <c r="C716" i="3"/>
  <c r="O715" i="3"/>
  <c r="N715" i="3"/>
  <c r="M715" i="3"/>
  <c r="L715" i="3"/>
  <c r="J715" i="3"/>
  <c r="I715" i="3"/>
  <c r="H715" i="3"/>
  <c r="G715" i="3"/>
  <c r="E715" i="3"/>
  <c r="D715" i="3"/>
  <c r="C715" i="3"/>
  <c r="O714" i="3"/>
  <c r="N714" i="3"/>
  <c r="M714" i="3"/>
  <c r="L714" i="3"/>
  <c r="J714" i="3"/>
  <c r="I714" i="3"/>
  <c r="H714" i="3"/>
  <c r="G714" i="3"/>
  <c r="E714" i="3"/>
  <c r="D714" i="3"/>
  <c r="C714" i="3"/>
  <c r="O713" i="3"/>
  <c r="N713" i="3"/>
  <c r="M713" i="3"/>
  <c r="L713" i="3"/>
  <c r="J713" i="3"/>
  <c r="I713" i="3"/>
  <c r="H713" i="3"/>
  <c r="G713" i="3"/>
  <c r="E713" i="3"/>
  <c r="D713" i="3"/>
  <c r="C713" i="3"/>
  <c r="O712" i="3"/>
  <c r="N712" i="3"/>
  <c r="M712" i="3"/>
  <c r="L712" i="3"/>
  <c r="J712" i="3"/>
  <c r="I712" i="3"/>
  <c r="H712" i="3"/>
  <c r="G712" i="3"/>
  <c r="E712" i="3"/>
  <c r="D712" i="3"/>
  <c r="C712" i="3"/>
  <c r="O711" i="3"/>
  <c r="N711" i="3"/>
  <c r="M711" i="3"/>
  <c r="L711" i="3"/>
  <c r="J711" i="3"/>
  <c r="I711" i="3"/>
  <c r="H711" i="3"/>
  <c r="G711" i="3"/>
  <c r="E711" i="3"/>
  <c r="D711" i="3"/>
  <c r="C711" i="3"/>
  <c r="O710" i="3"/>
  <c r="N710" i="3"/>
  <c r="M710" i="3"/>
  <c r="L710" i="3"/>
  <c r="J710" i="3"/>
  <c r="I710" i="3"/>
  <c r="H710" i="3"/>
  <c r="G710" i="3"/>
  <c r="E710" i="3"/>
  <c r="D710" i="3"/>
  <c r="C710" i="3"/>
  <c r="O709" i="3"/>
  <c r="N709" i="3"/>
  <c r="M709" i="3"/>
  <c r="L709" i="3"/>
  <c r="J709" i="3"/>
  <c r="I709" i="3"/>
  <c r="H709" i="3"/>
  <c r="G709" i="3"/>
  <c r="E709" i="3"/>
  <c r="D709" i="3"/>
  <c r="C709" i="3"/>
  <c r="O708" i="3"/>
  <c r="N708" i="3"/>
  <c r="M708" i="3"/>
  <c r="L708" i="3"/>
  <c r="J708" i="3"/>
  <c r="I708" i="3"/>
  <c r="H708" i="3"/>
  <c r="G708" i="3"/>
  <c r="E708" i="3"/>
  <c r="D708" i="3"/>
  <c r="C708" i="3"/>
  <c r="O707" i="3"/>
  <c r="N707" i="3"/>
  <c r="M707" i="3"/>
  <c r="L707" i="3"/>
  <c r="J707" i="3"/>
  <c r="I707" i="3"/>
  <c r="H707" i="3"/>
  <c r="G707" i="3"/>
  <c r="E707" i="3"/>
  <c r="D707" i="3"/>
  <c r="C707" i="3"/>
  <c r="O706" i="3"/>
  <c r="N706" i="3"/>
  <c r="M706" i="3"/>
  <c r="L706" i="3"/>
  <c r="J706" i="3"/>
  <c r="I706" i="3"/>
  <c r="H706" i="3"/>
  <c r="G706" i="3"/>
  <c r="E706" i="3"/>
  <c r="D706" i="3"/>
  <c r="C706" i="3"/>
  <c r="O705" i="3"/>
  <c r="N705" i="3"/>
  <c r="M705" i="3"/>
  <c r="L705" i="3"/>
  <c r="J705" i="3"/>
  <c r="I705" i="3"/>
  <c r="H705" i="3"/>
  <c r="G705" i="3"/>
  <c r="E705" i="3"/>
  <c r="D705" i="3"/>
  <c r="C705" i="3"/>
  <c r="O704" i="3"/>
  <c r="N704" i="3"/>
  <c r="M704" i="3"/>
  <c r="L704" i="3"/>
  <c r="J704" i="3"/>
  <c r="I704" i="3"/>
  <c r="H704" i="3"/>
  <c r="G704" i="3"/>
  <c r="E704" i="3"/>
  <c r="D704" i="3"/>
  <c r="C704" i="3"/>
  <c r="O703" i="3"/>
  <c r="N703" i="3"/>
  <c r="M703" i="3"/>
  <c r="L703" i="3"/>
  <c r="J703" i="3"/>
  <c r="I703" i="3"/>
  <c r="H703" i="3"/>
  <c r="G703" i="3"/>
  <c r="E703" i="3"/>
  <c r="D703" i="3"/>
  <c r="C703" i="3"/>
  <c r="O702" i="3"/>
  <c r="N702" i="3"/>
  <c r="M702" i="3"/>
  <c r="L702" i="3"/>
  <c r="J702" i="3"/>
  <c r="I702" i="3"/>
  <c r="H702" i="3"/>
  <c r="G702" i="3"/>
  <c r="E702" i="3"/>
  <c r="D702" i="3"/>
  <c r="C702" i="3"/>
  <c r="O701" i="3"/>
  <c r="N701" i="3"/>
  <c r="M701" i="3"/>
  <c r="L701" i="3"/>
  <c r="J701" i="3"/>
  <c r="I701" i="3"/>
  <c r="H701" i="3"/>
  <c r="G701" i="3"/>
  <c r="E701" i="3"/>
  <c r="D701" i="3"/>
  <c r="C701" i="3"/>
  <c r="O700" i="3"/>
  <c r="N700" i="3"/>
  <c r="M700" i="3"/>
  <c r="L700" i="3"/>
  <c r="J700" i="3"/>
  <c r="I700" i="3"/>
  <c r="H700" i="3"/>
  <c r="G700" i="3"/>
  <c r="E700" i="3"/>
  <c r="D700" i="3"/>
  <c r="C700" i="3"/>
  <c r="O699" i="3"/>
  <c r="N699" i="3"/>
  <c r="M699" i="3"/>
  <c r="L699" i="3"/>
  <c r="J699" i="3"/>
  <c r="I699" i="3"/>
  <c r="H699" i="3"/>
  <c r="G699" i="3"/>
  <c r="E699" i="3"/>
  <c r="D699" i="3"/>
  <c r="C699" i="3"/>
  <c r="O698" i="3"/>
  <c r="N698" i="3"/>
  <c r="M698" i="3"/>
  <c r="L698" i="3"/>
  <c r="J698" i="3"/>
  <c r="I698" i="3"/>
  <c r="H698" i="3"/>
  <c r="G698" i="3"/>
  <c r="E698" i="3"/>
  <c r="D698" i="3"/>
  <c r="C698" i="3"/>
  <c r="O697" i="3"/>
  <c r="N697" i="3"/>
  <c r="M697" i="3"/>
  <c r="L697" i="3"/>
  <c r="J697" i="3"/>
  <c r="I697" i="3"/>
  <c r="H697" i="3"/>
  <c r="G697" i="3"/>
  <c r="E697" i="3"/>
  <c r="D697" i="3"/>
  <c r="C697" i="3"/>
  <c r="O696" i="3"/>
  <c r="N696" i="3"/>
  <c r="M696" i="3"/>
  <c r="L696" i="3"/>
  <c r="J696" i="3"/>
  <c r="I696" i="3"/>
  <c r="H696" i="3"/>
  <c r="G696" i="3"/>
  <c r="E696" i="3"/>
  <c r="D696" i="3"/>
  <c r="C696" i="3"/>
  <c r="O695" i="3"/>
  <c r="N695" i="3"/>
  <c r="M695" i="3"/>
  <c r="L695" i="3"/>
  <c r="J695" i="3"/>
  <c r="I695" i="3"/>
  <c r="H695" i="3"/>
  <c r="G695" i="3"/>
  <c r="E695" i="3"/>
  <c r="D695" i="3"/>
  <c r="C695" i="3"/>
  <c r="O694" i="3"/>
  <c r="N694" i="3"/>
  <c r="M694" i="3"/>
  <c r="L694" i="3"/>
  <c r="J694" i="3"/>
  <c r="I694" i="3"/>
  <c r="H694" i="3"/>
  <c r="G694" i="3"/>
  <c r="E694" i="3"/>
  <c r="D694" i="3"/>
  <c r="C694" i="3"/>
  <c r="O693" i="3"/>
  <c r="N693" i="3"/>
  <c r="M693" i="3"/>
  <c r="L693" i="3"/>
  <c r="J693" i="3"/>
  <c r="I693" i="3"/>
  <c r="H693" i="3"/>
  <c r="G693" i="3"/>
  <c r="E693" i="3"/>
  <c r="D693" i="3"/>
  <c r="C693" i="3"/>
  <c r="O692" i="3"/>
  <c r="N692" i="3"/>
  <c r="M692" i="3"/>
  <c r="L692" i="3"/>
  <c r="J692" i="3"/>
  <c r="I692" i="3"/>
  <c r="H692" i="3"/>
  <c r="G692" i="3"/>
  <c r="E692" i="3"/>
  <c r="D692" i="3"/>
  <c r="C692" i="3"/>
  <c r="O691" i="3"/>
  <c r="N691" i="3"/>
  <c r="M691" i="3"/>
  <c r="L691" i="3"/>
  <c r="J691" i="3"/>
  <c r="I691" i="3"/>
  <c r="H691" i="3"/>
  <c r="G691" i="3"/>
  <c r="E691" i="3"/>
  <c r="D691" i="3"/>
  <c r="C691" i="3"/>
  <c r="O690" i="3"/>
  <c r="N690" i="3"/>
  <c r="M690" i="3"/>
  <c r="L690" i="3"/>
  <c r="J690" i="3"/>
  <c r="I690" i="3"/>
  <c r="H690" i="3"/>
  <c r="G690" i="3"/>
  <c r="E690" i="3"/>
  <c r="D690" i="3"/>
  <c r="C690" i="3"/>
  <c r="O689" i="3"/>
  <c r="N689" i="3"/>
  <c r="M689" i="3"/>
  <c r="L689" i="3"/>
  <c r="J689" i="3"/>
  <c r="I689" i="3"/>
  <c r="H689" i="3"/>
  <c r="G689" i="3"/>
  <c r="E689" i="3"/>
  <c r="D689" i="3"/>
  <c r="C689" i="3"/>
  <c r="O688" i="3"/>
  <c r="N688" i="3"/>
  <c r="M688" i="3"/>
  <c r="L688" i="3"/>
  <c r="J688" i="3"/>
  <c r="I688" i="3"/>
  <c r="H688" i="3"/>
  <c r="G688" i="3"/>
  <c r="E688" i="3"/>
  <c r="D688" i="3"/>
  <c r="C688" i="3"/>
  <c r="O687" i="3"/>
  <c r="N687" i="3"/>
  <c r="M687" i="3"/>
  <c r="L687" i="3"/>
  <c r="J687" i="3"/>
  <c r="I687" i="3"/>
  <c r="H687" i="3"/>
  <c r="G687" i="3"/>
  <c r="E687" i="3"/>
  <c r="D687" i="3"/>
  <c r="C687" i="3"/>
  <c r="O686" i="3"/>
  <c r="N686" i="3"/>
  <c r="M686" i="3"/>
  <c r="L686" i="3"/>
  <c r="J686" i="3"/>
  <c r="I686" i="3"/>
  <c r="H686" i="3"/>
  <c r="G686" i="3"/>
  <c r="E686" i="3"/>
  <c r="D686" i="3"/>
  <c r="C686" i="3"/>
  <c r="O685" i="3"/>
  <c r="N685" i="3"/>
  <c r="M685" i="3"/>
  <c r="L685" i="3"/>
  <c r="J685" i="3"/>
  <c r="I685" i="3"/>
  <c r="H685" i="3"/>
  <c r="G685" i="3"/>
  <c r="E685" i="3"/>
  <c r="D685" i="3"/>
  <c r="C685" i="3"/>
  <c r="O684" i="3"/>
  <c r="N684" i="3"/>
  <c r="M684" i="3"/>
  <c r="L684" i="3"/>
  <c r="J684" i="3"/>
  <c r="I684" i="3"/>
  <c r="H684" i="3"/>
  <c r="G684" i="3"/>
  <c r="E684" i="3"/>
  <c r="D684" i="3"/>
  <c r="C684" i="3"/>
  <c r="O683" i="3"/>
  <c r="N683" i="3"/>
  <c r="M683" i="3"/>
  <c r="L683" i="3"/>
  <c r="J683" i="3"/>
  <c r="I683" i="3"/>
  <c r="H683" i="3"/>
  <c r="G683" i="3"/>
  <c r="E683" i="3"/>
  <c r="D683" i="3"/>
  <c r="C683" i="3"/>
  <c r="O682" i="3"/>
  <c r="N682" i="3"/>
  <c r="M682" i="3"/>
  <c r="L682" i="3"/>
  <c r="J682" i="3"/>
  <c r="I682" i="3"/>
  <c r="H682" i="3"/>
  <c r="G682" i="3"/>
  <c r="E682" i="3"/>
  <c r="D682" i="3"/>
  <c r="C682" i="3"/>
  <c r="O681" i="3"/>
  <c r="N681" i="3"/>
  <c r="M681" i="3"/>
  <c r="L681" i="3"/>
  <c r="J681" i="3"/>
  <c r="I681" i="3"/>
  <c r="H681" i="3"/>
  <c r="G681" i="3"/>
  <c r="E681" i="3"/>
  <c r="D681" i="3"/>
  <c r="C681" i="3"/>
  <c r="O680" i="3"/>
  <c r="N680" i="3"/>
  <c r="M680" i="3"/>
  <c r="L680" i="3"/>
  <c r="J680" i="3"/>
  <c r="I680" i="3"/>
  <c r="H680" i="3"/>
  <c r="G680" i="3"/>
  <c r="E680" i="3"/>
  <c r="D680" i="3"/>
  <c r="C680" i="3"/>
  <c r="O679" i="3"/>
  <c r="N679" i="3"/>
  <c r="M679" i="3"/>
  <c r="L679" i="3"/>
  <c r="J679" i="3"/>
  <c r="I679" i="3"/>
  <c r="H679" i="3"/>
  <c r="G679" i="3"/>
  <c r="E679" i="3"/>
  <c r="D679" i="3"/>
  <c r="C679" i="3"/>
  <c r="O678" i="3"/>
  <c r="N678" i="3"/>
  <c r="M678" i="3"/>
  <c r="L678" i="3"/>
  <c r="J678" i="3"/>
  <c r="I678" i="3"/>
  <c r="H678" i="3"/>
  <c r="G678" i="3"/>
  <c r="E678" i="3"/>
  <c r="D678" i="3"/>
  <c r="C678" i="3"/>
  <c r="O677" i="3"/>
  <c r="N677" i="3"/>
  <c r="M677" i="3"/>
  <c r="L677" i="3"/>
  <c r="J677" i="3"/>
  <c r="I677" i="3"/>
  <c r="H677" i="3"/>
  <c r="G677" i="3"/>
  <c r="E677" i="3"/>
  <c r="D677" i="3"/>
  <c r="C677" i="3"/>
  <c r="O676" i="3"/>
  <c r="N676" i="3"/>
  <c r="M676" i="3"/>
  <c r="L676" i="3"/>
  <c r="J676" i="3"/>
  <c r="I676" i="3"/>
  <c r="H676" i="3"/>
  <c r="G676" i="3"/>
  <c r="E676" i="3"/>
  <c r="D676" i="3"/>
  <c r="C676" i="3"/>
  <c r="O675" i="3"/>
  <c r="N675" i="3"/>
  <c r="M675" i="3"/>
  <c r="L675" i="3"/>
  <c r="J675" i="3"/>
  <c r="I675" i="3"/>
  <c r="H675" i="3"/>
  <c r="G675" i="3"/>
  <c r="E675" i="3"/>
  <c r="D675" i="3"/>
  <c r="C675" i="3"/>
  <c r="O674" i="3"/>
  <c r="N674" i="3"/>
  <c r="M674" i="3"/>
  <c r="L674" i="3"/>
  <c r="J674" i="3"/>
  <c r="I674" i="3"/>
  <c r="H674" i="3"/>
  <c r="G674" i="3"/>
  <c r="E674" i="3"/>
  <c r="D674" i="3"/>
  <c r="C674" i="3"/>
  <c r="O673" i="3"/>
  <c r="N673" i="3"/>
  <c r="M673" i="3"/>
  <c r="L673" i="3"/>
  <c r="J673" i="3"/>
  <c r="I673" i="3"/>
  <c r="H673" i="3"/>
  <c r="G673" i="3"/>
  <c r="E673" i="3"/>
  <c r="D673" i="3"/>
  <c r="C673" i="3"/>
  <c r="O672" i="3"/>
  <c r="N672" i="3"/>
  <c r="M672" i="3"/>
  <c r="L672" i="3"/>
  <c r="J672" i="3"/>
  <c r="I672" i="3"/>
  <c r="H672" i="3"/>
  <c r="G672" i="3"/>
  <c r="E672" i="3"/>
  <c r="D672" i="3"/>
  <c r="C672" i="3"/>
  <c r="O671" i="3"/>
  <c r="N671" i="3"/>
  <c r="M671" i="3"/>
  <c r="L671" i="3"/>
  <c r="J671" i="3"/>
  <c r="I671" i="3"/>
  <c r="H671" i="3"/>
  <c r="G671" i="3"/>
  <c r="E671" i="3"/>
  <c r="D671" i="3"/>
  <c r="C671" i="3"/>
  <c r="O670" i="3"/>
  <c r="N670" i="3"/>
  <c r="M670" i="3"/>
  <c r="L670" i="3"/>
  <c r="J670" i="3"/>
  <c r="I670" i="3"/>
  <c r="H670" i="3"/>
  <c r="G670" i="3"/>
  <c r="E670" i="3"/>
  <c r="D670" i="3"/>
  <c r="C670" i="3"/>
  <c r="O669" i="3"/>
  <c r="N669" i="3"/>
  <c r="M669" i="3"/>
  <c r="L669" i="3"/>
  <c r="J669" i="3"/>
  <c r="I669" i="3"/>
  <c r="H669" i="3"/>
  <c r="G669" i="3"/>
  <c r="E669" i="3"/>
  <c r="D669" i="3"/>
  <c r="C669" i="3"/>
  <c r="O668" i="3"/>
  <c r="N668" i="3"/>
  <c r="M668" i="3"/>
  <c r="L668" i="3"/>
  <c r="J668" i="3"/>
  <c r="I668" i="3"/>
  <c r="H668" i="3"/>
  <c r="G668" i="3"/>
  <c r="E668" i="3"/>
  <c r="D668" i="3"/>
  <c r="C668" i="3"/>
  <c r="O667" i="3"/>
  <c r="N667" i="3"/>
  <c r="M667" i="3"/>
  <c r="L667" i="3"/>
  <c r="J667" i="3"/>
  <c r="I667" i="3"/>
  <c r="H667" i="3"/>
  <c r="G667" i="3"/>
  <c r="E667" i="3"/>
  <c r="D667" i="3"/>
  <c r="C667" i="3"/>
  <c r="O666" i="3"/>
  <c r="N666" i="3"/>
  <c r="M666" i="3"/>
  <c r="L666" i="3"/>
  <c r="J666" i="3"/>
  <c r="I666" i="3"/>
  <c r="H666" i="3"/>
  <c r="G666" i="3"/>
  <c r="E666" i="3"/>
  <c r="D666" i="3"/>
  <c r="C666" i="3"/>
  <c r="O665" i="3"/>
  <c r="N665" i="3"/>
  <c r="M665" i="3"/>
  <c r="L665" i="3"/>
  <c r="J665" i="3"/>
  <c r="I665" i="3"/>
  <c r="H665" i="3"/>
  <c r="G665" i="3"/>
  <c r="E665" i="3"/>
  <c r="D665" i="3"/>
  <c r="C665" i="3"/>
  <c r="O664" i="3"/>
  <c r="N664" i="3"/>
  <c r="M664" i="3"/>
  <c r="L664" i="3"/>
  <c r="J664" i="3"/>
  <c r="I664" i="3"/>
  <c r="H664" i="3"/>
  <c r="G664" i="3"/>
  <c r="E664" i="3"/>
  <c r="D664" i="3"/>
  <c r="C664" i="3"/>
  <c r="O663" i="3"/>
  <c r="N663" i="3"/>
  <c r="M663" i="3"/>
  <c r="L663" i="3"/>
  <c r="J663" i="3"/>
  <c r="I663" i="3"/>
  <c r="H663" i="3"/>
  <c r="G663" i="3"/>
  <c r="E663" i="3"/>
  <c r="D663" i="3"/>
  <c r="C663" i="3"/>
  <c r="O662" i="3"/>
  <c r="N662" i="3"/>
  <c r="M662" i="3"/>
  <c r="L662" i="3"/>
  <c r="J662" i="3"/>
  <c r="I662" i="3"/>
  <c r="H662" i="3"/>
  <c r="G662" i="3"/>
  <c r="E662" i="3"/>
  <c r="D662" i="3"/>
  <c r="C662" i="3"/>
  <c r="O661" i="3"/>
  <c r="N661" i="3"/>
  <c r="M661" i="3"/>
  <c r="L661" i="3"/>
  <c r="J661" i="3"/>
  <c r="I661" i="3"/>
  <c r="H661" i="3"/>
  <c r="G661" i="3"/>
  <c r="E661" i="3"/>
  <c r="D661" i="3"/>
  <c r="C661" i="3"/>
  <c r="O660" i="3"/>
  <c r="N660" i="3"/>
  <c r="M660" i="3"/>
  <c r="L660" i="3"/>
  <c r="J660" i="3"/>
  <c r="I660" i="3"/>
  <c r="H660" i="3"/>
  <c r="G660" i="3"/>
  <c r="E660" i="3"/>
  <c r="D660" i="3"/>
  <c r="C660" i="3"/>
  <c r="O659" i="3"/>
  <c r="N659" i="3"/>
  <c r="M659" i="3"/>
  <c r="L659" i="3"/>
  <c r="J659" i="3"/>
  <c r="I659" i="3"/>
  <c r="H659" i="3"/>
  <c r="G659" i="3"/>
  <c r="E659" i="3"/>
  <c r="D659" i="3"/>
  <c r="C659" i="3"/>
  <c r="O658" i="3"/>
  <c r="N658" i="3"/>
  <c r="M658" i="3"/>
  <c r="L658" i="3"/>
  <c r="J658" i="3"/>
  <c r="I658" i="3"/>
  <c r="H658" i="3"/>
  <c r="G658" i="3"/>
  <c r="E658" i="3"/>
  <c r="D658" i="3"/>
  <c r="C658" i="3"/>
  <c r="O657" i="3"/>
  <c r="N657" i="3"/>
  <c r="M657" i="3"/>
  <c r="L657" i="3"/>
  <c r="J657" i="3"/>
  <c r="I657" i="3"/>
  <c r="H657" i="3"/>
  <c r="G657" i="3"/>
  <c r="E657" i="3"/>
  <c r="D657" i="3"/>
  <c r="C657" i="3"/>
  <c r="O656" i="3"/>
  <c r="N656" i="3"/>
  <c r="M656" i="3"/>
  <c r="L656" i="3"/>
  <c r="J656" i="3"/>
  <c r="I656" i="3"/>
  <c r="H656" i="3"/>
  <c r="G656" i="3"/>
  <c r="E656" i="3"/>
  <c r="D656" i="3"/>
  <c r="C656" i="3"/>
  <c r="O655" i="3"/>
  <c r="N655" i="3"/>
  <c r="M655" i="3"/>
  <c r="L655" i="3"/>
  <c r="J655" i="3"/>
  <c r="I655" i="3"/>
  <c r="H655" i="3"/>
  <c r="G655" i="3"/>
  <c r="E655" i="3"/>
  <c r="D655" i="3"/>
  <c r="C655" i="3"/>
  <c r="O654" i="3"/>
  <c r="N654" i="3"/>
  <c r="M654" i="3"/>
  <c r="L654" i="3"/>
  <c r="J654" i="3"/>
  <c r="I654" i="3"/>
  <c r="H654" i="3"/>
  <c r="G654" i="3"/>
  <c r="E654" i="3"/>
  <c r="D654" i="3"/>
  <c r="C654" i="3"/>
  <c r="O653" i="3"/>
  <c r="N653" i="3"/>
  <c r="M653" i="3"/>
  <c r="L653" i="3"/>
  <c r="J653" i="3"/>
  <c r="I653" i="3"/>
  <c r="H653" i="3"/>
  <c r="G653" i="3"/>
  <c r="E653" i="3"/>
  <c r="D653" i="3"/>
  <c r="C653" i="3"/>
  <c r="O652" i="3"/>
  <c r="N652" i="3"/>
  <c r="M652" i="3"/>
  <c r="L652" i="3"/>
  <c r="J652" i="3"/>
  <c r="I652" i="3"/>
  <c r="H652" i="3"/>
  <c r="G652" i="3"/>
  <c r="E652" i="3"/>
  <c r="D652" i="3"/>
  <c r="C652" i="3"/>
  <c r="O651" i="3"/>
  <c r="N651" i="3"/>
  <c r="M651" i="3"/>
  <c r="L651" i="3"/>
  <c r="J651" i="3"/>
  <c r="I651" i="3"/>
  <c r="H651" i="3"/>
  <c r="G651" i="3"/>
  <c r="E651" i="3"/>
  <c r="D651" i="3"/>
  <c r="C651" i="3"/>
  <c r="O650" i="3"/>
  <c r="N650" i="3"/>
  <c r="M650" i="3"/>
  <c r="L650" i="3"/>
  <c r="J650" i="3"/>
  <c r="I650" i="3"/>
  <c r="H650" i="3"/>
  <c r="G650" i="3"/>
  <c r="E650" i="3"/>
  <c r="D650" i="3"/>
  <c r="C650" i="3"/>
  <c r="O649" i="3"/>
  <c r="N649" i="3"/>
  <c r="M649" i="3"/>
  <c r="L649" i="3"/>
  <c r="J649" i="3"/>
  <c r="I649" i="3"/>
  <c r="H649" i="3"/>
  <c r="G649" i="3"/>
  <c r="E649" i="3"/>
  <c r="D649" i="3"/>
  <c r="C649" i="3"/>
  <c r="O648" i="3"/>
  <c r="N648" i="3"/>
  <c r="M648" i="3"/>
  <c r="L648" i="3"/>
  <c r="J648" i="3"/>
  <c r="I648" i="3"/>
  <c r="H648" i="3"/>
  <c r="G648" i="3"/>
  <c r="E648" i="3"/>
  <c r="D648" i="3"/>
  <c r="C648" i="3"/>
  <c r="O647" i="3"/>
  <c r="N647" i="3"/>
  <c r="M647" i="3"/>
  <c r="L647" i="3"/>
  <c r="J647" i="3"/>
  <c r="I647" i="3"/>
  <c r="H647" i="3"/>
  <c r="G647" i="3"/>
  <c r="E647" i="3"/>
  <c r="D647" i="3"/>
  <c r="C647" i="3"/>
  <c r="O646" i="3"/>
  <c r="N646" i="3"/>
  <c r="M646" i="3"/>
  <c r="L646" i="3"/>
  <c r="J646" i="3"/>
  <c r="I646" i="3"/>
  <c r="H646" i="3"/>
  <c r="G646" i="3"/>
  <c r="E646" i="3"/>
  <c r="D646" i="3"/>
  <c r="C646" i="3"/>
  <c r="O645" i="3"/>
  <c r="N645" i="3"/>
  <c r="M645" i="3"/>
  <c r="L645" i="3"/>
  <c r="J645" i="3"/>
  <c r="I645" i="3"/>
  <c r="H645" i="3"/>
  <c r="G645" i="3"/>
  <c r="E645" i="3"/>
  <c r="D645" i="3"/>
  <c r="C645" i="3"/>
  <c r="O644" i="3"/>
  <c r="N644" i="3"/>
  <c r="M644" i="3"/>
  <c r="L644" i="3"/>
  <c r="J644" i="3"/>
  <c r="I644" i="3"/>
  <c r="H644" i="3"/>
  <c r="G644" i="3"/>
  <c r="E644" i="3"/>
  <c r="D644" i="3"/>
  <c r="C644" i="3"/>
  <c r="O643" i="3"/>
  <c r="N643" i="3"/>
  <c r="M643" i="3"/>
  <c r="L643" i="3"/>
  <c r="J643" i="3"/>
  <c r="I643" i="3"/>
  <c r="H643" i="3"/>
  <c r="G643" i="3"/>
  <c r="E643" i="3"/>
  <c r="D643" i="3"/>
  <c r="C643" i="3"/>
  <c r="O642" i="3"/>
  <c r="N642" i="3"/>
  <c r="M642" i="3"/>
  <c r="L642" i="3"/>
  <c r="J642" i="3"/>
  <c r="I642" i="3"/>
  <c r="H642" i="3"/>
  <c r="G642" i="3"/>
  <c r="E642" i="3"/>
  <c r="D642" i="3"/>
  <c r="C642" i="3"/>
  <c r="O641" i="3"/>
  <c r="N641" i="3"/>
  <c r="M641" i="3"/>
  <c r="L641" i="3"/>
  <c r="J641" i="3"/>
  <c r="I641" i="3"/>
  <c r="H641" i="3"/>
  <c r="G641" i="3"/>
  <c r="E641" i="3"/>
  <c r="D641" i="3"/>
  <c r="C641" i="3"/>
  <c r="O640" i="3"/>
  <c r="N640" i="3"/>
  <c r="M640" i="3"/>
  <c r="L640" i="3"/>
  <c r="J640" i="3"/>
  <c r="I640" i="3"/>
  <c r="H640" i="3"/>
  <c r="G640" i="3"/>
  <c r="E640" i="3"/>
  <c r="D640" i="3"/>
  <c r="C640" i="3"/>
  <c r="O639" i="3"/>
  <c r="N639" i="3"/>
  <c r="M639" i="3"/>
  <c r="L639" i="3"/>
  <c r="J639" i="3"/>
  <c r="I639" i="3"/>
  <c r="H639" i="3"/>
  <c r="G639" i="3"/>
  <c r="E639" i="3"/>
  <c r="D639" i="3"/>
  <c r="C639" i="3"/>
  <c r="O638" i="3"/>
  <c r="N638" i="3"/>
  <c r="M638" i="3"/>
  <c r="L638" i="3"/>
  <c r="J638" i="3"/>
  <c r="I638" i="3"/>
  <c r="H638" i="3"/>
  <c r="G638" i="3"/>
  <c r="E638" i="3"/>
  <c r="D638" i="3"/>
  <c r="C638" i="3"/>
  <c r="O637" i="3"/>
  <c r="N637" i="3"/>
  <c r="M637" i="3"/>
  <c r="L637" i="3"/>
  <c r="J637" i="3"/>
  <c r="I637" i="3"/>
  <c r="H637" i="3"/>
  <c r="G637" i="3"/>
  <c r="E637" i="3"/>
  <c r="D637" i="3"/>
  <c r="C637" i="3"/>
  <c r="O636" i="3"/>
  <c r="N636" i="3"/>
  <c r="M636" i="3"/>
  <c r="L636" i="3"/>
  <c r="J636" i="3"/>
  <c r="I636" i="3"/>
  <c r="H636" i="3"/>
  <c r="G636" i="3"/>
  <c r="E636" i="3"/>
  <c r="D636" i="3"/>
  <c r="C636" i="3"/>
  <c r="O635" i="3"/>
  <c r="N635" i="3"/>
  <c r="M635" i="3"/>
  <c r="L635" i="3"/>
  <c r="J635" i="3"/>
  <c r="I635" i="3"/>
  <c r="H635" i="3"/>
  <c r="G635" i="3"/>
  <c r="E635" i="3"/>
  <c r="D635" i="3"/>
  <c r="C635" i="3"/>
  <c r="O634" i="3"/>
  <c r="N634" i="3"/>
  <c r="M634" i="3"/>
  <c r="L634" i="3"/>
  <c r="J634" i="3"/>
  <c r="I634" i="3"/>
  <c r="H634" i="3"/>
  <c r="G634" i="3"/>
  <c r="E634" i="3"/>
  <c r="D634" i="3"/>
  <c r="C634" i="3"/>
  <c r="O633" i="3"/>
  <c r="N633" i="3"/>
  <c r="M633" i="3"/>
  <c r="L633" i="3"/>
  <c r="J633" i="3"/>
  <c r="I633" i="3"/>
  <c r="H633" i="3"/>
  <c r="G633" i="3"/>
  <c r="E633" i="3"/>
  <c r="D633" i="3"/>
  <c r="C633" i="3"/>
  <c r="O632" i="3"/>
  <c r="N632" i="3"/>
  <c r="M632" i="3"/>
  <c r="L632" i="3"/>
  <c r="J632" i="3"/>
  <c r="I632" i="3"/>
  <c r="H632" i="3"/>
  <c r="G632" i="3"/>
  <c r="E632" i="3"/>
  <c r="D632" i="3"/>
  <c r="C632" i="3"/>
  <c r="O631" i="3"/>
  <c r="N631" i="3"/>
  <c r="M631" i="3"/>
  <c r="L631" i="3"/>
  <c r="J631" i="3"/>
  <c r="I631" i="3"/>
  <c r="H631" i="3"/>
  <c r="G631" i="3"/>
  <c r="E631" i="3"/>
  <c r="D631" i="3"/>
  <c r="C631" i="3"/>
  <c r="O630" i="3"/>
  <c r="N630" i="3"/>
  <c r="M630" i="3"/>
  <c r="L630" i="3"/>
  <c r="J630" i="3"/>
  <c r="I630" i="3"/>
  <c r="H630" i="3"/>
  <c r="G630" i="3"/>
  <c r="E630" i="3"/>
  <c r="D630" i="3"/>
  <c r="C630" i="3"/>
  <c r="O629" i="3"/>
  <c r="N629" i="3"/>
  <c r="M629" i="3"/>
  <c r="L629" i="3"/>
  <c r="J629" i="3"/>
  <c r="I629" i="3"/>
  <c r="H629" i="3"/>
  <c r="G629" i="3"/>
  <c r="E629" i="3"/>
  <c r="D629" i="3"/>
  <c r="C629" i="3"/>
  <c r="O628" i="3"/>
  <c r="N628" i="3"/>
  <c r="M628" i="3"/>
  <c r="L628" i="3"/>
  <c r="J628" i="3"/>
  <c r="I628" i="3"/>
  <c r="H628" i="3"/>
  <c r="G628" i="3"/>
  <c r="E628" i="3"/>
  <c r="D628" i="3"/>
  <c r="C628" i="3"/>
  <c r="O627" i="3"/>
  <c r="N627" i="3"/>
  <c r="M627" i="3"/>
  <c r="L627" i="3"/>
  <c r="J627" i="3"/>
  <c r="I627" i="3"/>
  <c r="H627" i="3"/>
  <c r="G627" i="3"/>
  <c r="E627" i="3"/>
  <c r="D627" i="3"/>
  <c r="C627" i="3"/>
  <c r="O626" i="3"/>
  <c r="N626" i="3"/>
  <c r="M626" i="3"/>
  <c r="L626" i="3"/>
  <c r="J626" i="3"/>
  <c r="I626" i="3"/>
  <c r="H626" i="3"/>
  <c r="G626" i="3"/>
  <c r="E626" i="3"/>
  <c r="D626" i="3"/>
  <c r="C626" i="3"/>
  <c r="O625" i="3"/>
  <c r="N625" i="3"/>
  <c r="M625" i="3"/>
  <c r="L625" i="3"/>
  <c r="J625" i="3"/>
  <c r="I625" i="3"/>
  <c r="H625" i="3"/>
  <c r="G625" i="3"/>
  <c r="E625" i="3"/>
  <c r="D625" i="3"/>
  <c r="C625" i="3"/>
  <c r="O624" i="3"/>
  <c r="N624" i="3"/>
  <c r="M624" i="3"/>
  <c r="L624" i="3"/>
  <c r="J624" i="3"/>
  <c r="I624" i="3"/>
  <c r="H624" i="3"/>
  <c r="G624" i="3"/>
  <c r="E624" i="3"/>
  <c r="D624" i="3"/>
  <c r="C624" i="3"/>
  <c r="O623" i="3"/>
  <c r="N623" i="3"/>
  <c r="M623" i="3"/>
  <c r="L623" i="3"/>
  <c r="J623" i="3"/>
  <c r="I623" i="3"/>
  <c r="H623" i="3"/>
  <c r="G623" i="3"/>
  <c r="E623" i="3"/>
  <c r="D623" i="3"/>
  <c r="C623" i="3"/>
  <c r="O622" i="3"/>
  <c r="N622" i="3"/>
  <c r="M622" i="3"/>
  <c r="L622" i="3"/>
  <c r="J622" i="3"/>
  <c r="I622" i="3"/>
  <c r="H622" i="3"/>
  <c r="G622" i="3"/>
  <c r="E622" i="3"/>
  <c r="D622" i="3"/>
  <c r="C622" i="3"/>
  <c r="O621" i="3"/>
  <c r="N621" i="3"/>
  <c r="M621" i="3"/>
  <c r="L621" i="3"/>
  <c r="J621" i="3"/>
  <c r="I621" i="3"/>
  <c r="H621" i="3"/>
  <c r="G621" i="3"/>
  <c r="E621" i="3"/>
  <c r="D621" i="3"/>
  <c r="C621" i="3"/>
  <c r="O620" i="3"/>
  <c r="N620" i="3"/>
  <c r="M620" i="3"/>
  <c r="L620" i="3"/>
  <c r="J620" i="3"/>
  <c r="I620" i="3"/>
  <c r="H620" i="3"/>
  <c r="G620" i="3"/>
  <c r="E620" i="3"/>
  <c r="D620" i="3"/>
  <c r="C620" i="3"/>
  <c r="O619" i="3"/>
  <c r="N619" i="3"/>
  <c r="M619" i="3"/>
  <c r="L619" i="3"/>
  <c r="J619" i="3"/>
  <c r="I619" i="3"/>
  <c r="H619" i="3"/>
  <c r="G619" i="3"/>
  <c r="E619" i="3"/>
  <c r="D619" i="3"/>
  <c r="C619" i="3"/>
  <c r="O618" i="3"/>
  <c r="N618" i="3"/>
  <c r="M618" i="3"/>
  <c r="L618" i="3"/>
  <c r="J618" i="3"/>
  <c r="I618" i="3"/>
  <c r="H618" i="3"/>
  <c r="G618" i="3"/>
  <c r="E618" i="3"/>
  <c r="D618" i="3"/>
  <c r="C618" i="3"/>
  <c r="O617" i="3"/>
  <c r="N617" i="3"/>
  <c r="M617" i="3"/>
  <c r="L617" i="3"/>
  <c r="J617" i="3"/>
  <c r="I617" i="3"/>
  <c r="H617" i="3"/>
  <c r="G617" i="3"/>
  <c r="E617" i="3"/>
  <c r="D617" i="3"/>
  <c r="C617" i="3"/>
  <c r="O616" i="3"/>
  <c r="N616" i="3"/>
  <c r="M616" i="3"/>
  <c r="L616" i="3"/>
  <c r="J616" i="3"/>
  <c r="I616" i="3"/>
  <c r="H616" i="3"/>
  <c r="G616" i="3"/>
  <c r="E616" i="3"/>
  <c r="D616" i="3"/>
  <c r="C616" i="3"/>
  <c r="O615" i="3"/>
  <c r="N615" i="3"/>
  <c r="M615" i="3"/>
  <c r="L615" i="3"/>
  <c r="J615" i="3"/>
  <c r="I615" i="3"/>
  <c r="H615" i="3"/>
  <c r="G615" i="3"/>
  <c r="E615" i="3"/>
  <c r="D615" i="3"/>
  <c r="C615" i="3"/>
  <c r="O614" i="3"/>
  <c r="N614" i="3"/>
  <c r="M614" i="3"/>
  <c r="L614" i="3"/>
  <c r="J614" i="3"/>
  <c r="I614" i="3"/>
  <c r="H614" i="3"/>
  <c r="G614" i="3"/>
  <c r="E614" i="3"/>
  <c r="D614" i="3"/>
  <c r="C614" i="3"/>
  <c r="O613" i="3"/>
  <c r="N613" i="3"/>
  <c r="M613" i="3"/>
  <c r="L613" i="3"/>
  <c r="J613" i="3"/>
  <c r="I613" i="3"/>
  <c r="H613" i="3"/>
  <c r="G613" i="3"/>
  <c r="E613" i="3"/>
  <c r="D613" i="3"/>
  <c r="C613" i="3"/>
  <c r="O612" i="3"/>
  <c r="N612" i="3"/>
  <c r="M612" i="3"/>
  <c r="L612" i="3"/>
  <c r="J612" i="3"/>
  <c r="I612" i="3"/>
  <c r="H612" i="3"/>
  <c r="G612" i="3"/>
  <c r="E612" i="3"/>
  <c r="D612" i="3"/>
  <c r="C612" i="3"/>
  <c r="O611" i="3"/>
  <c r="N611" i="3"/>
  <c r="M611" i="3"/>
  <c r="L611" i="3"/>
  <c r="J611" i="3"/>
  <c r="I611" i="3"/>
  <c r="H611" i="3"/>
  <c r="G611" i="3"/>
  <c r="E611" i="3"/>
  <c r="D611" i="3"/>
  <c r="C611" i="3"/>
  <c r="O610" i="3"/>
  <c r="N610" i="3"/>
  <c r="M610" i="3"/>
  <c r="L610" i="3"/>
  <c r="J610" i="3"/>
  <c r="I610" i="3"/>
  <c r="H610" i="3"/>
  <c r="G610" i="3"/>
  <c r="E610" i="3"/>
  <c r="D610" i="3"/>
  <c r="C610" i="3"/>
  <c r="O609" i="3"/>
  <c r="N609" i="3"/>
  <c r="M609" i="3"/>
  <c r="L609" i="3"/>
  <c r="J609" i="3"/>
  <c r="I609" i="3"/>
  <c r="H609" i="3"/>
  <c r="G609" i="3"/>
  <c r="E609" i="3"/>
  <c r="D609" i="3"/>
  <c r="C609" i="3"/>
  <c r="O608" i="3"/>
  <c r="N608" i="3"/>
  <c r="M608" i="3"/>
  <c r="L608" i="3"/>
  <c r="J608" i="3"/>
  <c r="I608" i="3"/>
  <c r="H608" i="3"/>
  <c r="G608" i="3"/>
  <c r="E608" i="3"/>
  <c r="D608" i="3"/>
  <c r="C608" i="3"/>
  <c r="O607" i="3"/>
  <c r="N607" i="3"/>
  <c r="M607" i="3"/>
  <c r="L607" i="3"/>
  <c r="J607" i="3"/>
  <c r="I607" i="3"/>
  <c r="H607" i="3"/>
  <c r="G607" i="3"/>
  <c r="E607" i="3"/>
  <c r="D607" i="3"/>
  <c r="C607" i="3"/>
  <c r="O606" i="3"/>
  <c r="N606" i="3"/>
  <c r="M606" i="3"/>
  <c r="L606" i="3"/>
  <c r="J606" i="3"/>
  <c r="I606" i="3"/>
  <c r="H606" i="3"/>
  <c r="G606" i="3"/>
  <c r="E606" i="3"/>
  <c r="D606" i="3"/>
  <c r="C606" i="3"/>
  <c r="O605" i="3"/>
  <c r="N605" i="3"/>
  <c r="M605" i="3"/>
  <c r="L605" i="3"/>
  <c r="J605" i="3"/>
  <c r="I605" i="3"/>
  <c r="H605" i="3"/>
  <c r="G605" i="3"/>
  <c r="E605" i="3"/>
  <c r="D605" i="3"/>
  <c r="C605" i="3"/>
  <c r="O604" i="3"/>
  <c r="N604" i="3"/>
  <c r="M604" i="3"/>
  <c r="L604" i="3"/>
  <c r="J604" i="3"/>
  <c r="I604" i="3"/>
  <c r="H604" i="3"/>
  <c r="G604" i="3"/>
  <c r="E604" i="3"/>
  <c r="D604" i="3"/>
  <c r="C604" i="3"/>
  <c r="O603" i="3"/>
  <c r="N603" i="3"/>
  <c r="M603" i="3"/>
  <c r="L603" i="3"/>
  <c r="J603" i="3"/>
  <c r="I603" i="3"/>
  <c r="H603" i="3"/>
  <c r="G603" i="3"/>
  <c r="E603" i="3"/>
  <c r="D603" i="3"/>
  <c r="C603" i="3"/>
  <c r="O602" i="3"/>
  <c r="N602" i="3"/>
  <c r="M602" i="3"/>
  <c r="L602" i="3"/>
  <c r="J602" i="3"/>
  <c r="I602" i="3"/>
  <c r="H602" i="3"/>
  <c r="G602" i="3"/>
  <c r="E602" i="3"/>
  <c r="D602" i="3"/>
  <c r="C602" i="3"/>
  <c r="O601" i="3"/>
  <c r="N601" i="3"/>
  <c r="M601" i="3"/>
  <c r="L601" i="3"/>
  <c r="J601" i="3"/>
  <c r="I601" i="3"/>
  <c r="H601" i="3"/>
  <c r="G601" i="3"/>
  <c r="E601" i="3"/>
  <c r="D601" i="3"/>
  <c r="C601" i="3"/>
  <c r="O600" i="3"/>
  <c r="N600" i="3"/>
  <c r="M600" i="3"/>
  <c r="L600" i="3"/>
  <c r="J600" i="3"/>
  <c r="I600" i="3"/>
  <c r="H600" i="3"/>
  <c r="G600" i="3"/>
  <c r="E600" i="3"/>
  <c r="D600" i="3"/>
  <c r="C600" i="3"/>
  <c r="O599" i="3"/>
  <c r="N599" i="3"/>
  <c r="M599" i="3"/>
  <c r="L599" i="3"/>
  <c r="J599" i="3"/>
  <c r="I599" i="3"/>
  <c r="H599" i="3"/>
  <c r="G599" i="3"/>
  <c r="E599" i="3"/>
  <c r="D599" i="3"/>
  <c r="C599" i="3"/>
  <c r="O598" i="3"/>
  <c r="N598" i="3"/>
  <c r="M598" i="3"/>
  <c r="L598" i="3"/>
  <c r="J598" i="3"/>
  <c r="I598" i="3"/>
  <c r="H598" i="3"/>
  <c r="G598" i="3"/>
  <c r="E598" i="3"/>
  <c r="D598" i="3"/>
  <c r="C598" i="3"/>
  <c r="O597" i="3"/>
  <c r="N597" i="3"/>
  <c r="M597" i="3"/>
  <c r="L597" i="3"/>
  <c r="J597" i="3"/>
  <c r="I597" i="3"/>
  <c r="H597" i="3"/>
  <c r="G597" i="3"/>
  <c r="E597" i="3"/>
  <c r="D597" i="3"/>
  <c r="C597" i="3"/>
  <c r="O596" i="3"/>
  <c r="N596" i="3"/>
  <c r="M596" i="3"/>
  <c r="L596" i="3"/>
  <c r="J596" i="3"/>
  <c r="I596" i="3"/>
  <c r="H596" i="3"/>
  <c r="G596" i="3"/>
  <c r="E596" i="3"/>
  <c r="D596" i="3"/>
  <c r="C596" i="3"/>
  <c r="O595" i="3"/>
  <c r="N595" i="3"/>
  <c r="M595" i="3"/>
  <c r="L595" i="3"/>
  <c r="J595" i="3"/>
  <c r="I595" i="3"/>
  <c r="H595" i="3"/>
  <c r="G595" i="3"/>
  <c r="E595" i="3"/>
  <c r="D595" i="3"/>
  <c r="C595" i="3"/>
  <c r="O594" i="3"/>
  <c r="N594" i="3"/>
  <c r="M594" i="3"/>
  <c r="L594" i="3"/>
  <c r="J594" i="3"/>
  <c r="I594" i="3"/>
  <c r="H594" i="3"/>
  <c r="G594" i="3"/>
  <c r="E594" i="3"/>
  <c r="D594" i="3"/>
  <c r="C594" i="3"/>
  <c r="O593" i="3"/>
  <c r="N593" i="3"/>
  <c r="M593" i="3"/>
  <c r="L593" i="3"/>
  <c r="J593" i="3"/>
  <c r="I593" i="3"/>
  <c r="H593" i="3"/>
  <c r="G593" i="3"/>
  <c r="E593" i="3"/>
  <c r="D593" i="3"/>
  <c r="C593" i="3"/>
  <c r="O592" i="3"/>
  <c r="N592" i="3"/>
  <c r="M592" i="3"/>
  <c r="L592" i="3"/>
  <c r="J592" i="3"/>
  <c r="I592" i="3"/>
  <c r="H592" i="3"/>
  <c r="G592" i="3"/>
  <c r="E592" i="3"/>
  <c r="D592" i="3"/>
  <c r="C592" i="3"/>
  <c r="O591" i="3"/>
  <c r="N591" i="3"/>
  <c r="M591" i="3"/>
  <c r="L591" i="3"/>
  <c r="J591" i="3"/>
  <c r="I591" i="3"/>
  <c r="H591" i="3"/>
  <c r="G591" i="3"/>
  <c r="E591" i="3"/>
  <c r="D591" i="3"/>
  <c r="C591" i="3"/>
  <c r="O590" i="3"/>
  <c r="N590" i="3"/>
  <c r="M590" i="3"/>
  <c r="L590" i="3"/>
  <c r="J590" i="3"/>
  <c r="I590" i="3"/>
  <c r="H590" i="3"/>
  <c r="G590" i="3"/>
  <c r="E590" i="3"/>
  <c r="D590" i="3"/>
  <c r="C590" i="3"/>
  <c r="O589" i="3"/>
  <c r="N589" i="3"/>
  <c r="M589" i="3"/>
  <c r="L589" i="3"/>
  <c r="J589" i="3"/>
  <c r="I589" i="3"/>
  <c r="H589" i="3"/>
  <c r="G589" i="3"/>
  <c r="E589" i="3"/>
  <c r="D589" i="3"/>
  <c r="C589" i="3"/>
  <c r="O588" i="3"/>
  <c r="N588" i="3"/>
  <c r="M588" i="3"/>
  <c r="L588" i="3"/>
  <c r="J588" i="3"/>
  <c r="I588" i="3"/>
  <c r="H588" i="3"/>
  <c r="G588" i="3"/>
  <c r="E588" i="3"/>
  <c r="D588" i="3"/>
  <c r="C588" i="3"/>
  <c r="O587" i="3"/>
  <c r="N587" i="3"/>
  <c r="M587" i="3"/>
  <c r="L587" i="3"/>
  <c r="J587" i="3"/>
  <c r="I587" i="3"/>
  <c r="H587" i="3"/>
  <c r="G587" i="3"/>
  <c r="E587" i="3"/>
  <c r="D587" i="3"/>
  <c r="C587" i="3"/>
  <c r="O586" i="3"/>
  <c r="N586" i="3"/>
  <c r="M586" i="3"/>
  <c r="L586" i="3"/>
  <c r="J586" i="3"/>
  <c r="I586" i="3"/>
  <c r="H586" i="3"/>
  <c r="G586" i="3"/>
  <c r="E586" i="3"/>
  <c r="D586" i="3"/>
  <c r="C586" i="3"/>
  <c r="O585" i="3"/>
  <c r="N585" i="3"/>
  <c r="M585" i="3"/>
  <c r="L585" i="3"/>
  <c r="J585" i="3"/>
  <c r="I585" i="3"/>
  <c r="H585" i="3"/>
  <c r="G585" i="3"/>
  <c r="E585" i="3"/>
  <c r="D585" i="3"/>
  <c r="C585" i="3"/>
  <c r="O584" i="3"/>
  <c r="N584" i="3"/>
  <c r="M584" i="3"/>
  <c r="L584" i="3"/>
  <c r="J584" i="3"/>
  <c r="I584" i="3"/>
  <c r="H584" i="3"/>
  <c r="G584" i="3"/>
  <c r="E584" i="3"/>
  <c r="D584" i="3"/>
  <c r="C584" i="3"/>
  <c r="O583" i="3"/>
  <c r="N583" i="3"/>
  <c r="M583" i="3"/>
  <c r="L583" i="3"/>
  <c r="J583" i="3"/>
  <c r="I583" i="3"/>
  <c r="H583" i="3"/>
  <c r="G583" i="3"/>
  <c r="E583" i="3"/>
  <c r="D583" i="3"/>
  <c r="C583" i="3"/>
  <c r="O582" i="3"/>
  <c r="N582" i="3"/>
  <c r="M582" i="3"/>
  <c r="L582" i="3"/>
  <c r="J582" i="3"/>
  <c r="I582" i="3"/>
  <c r="H582" i="3"/>
  <c r="G582" i="3"/>
  <c r="E582" i="3"/>
  <c r="D582" i="3"/>
  <c r="C582" i="3"/>
  <c r="O581" i="3"/>
  <c r="N581" i="3"/>
  <c r="M581" i="3"/>
  <c r="L581" i="3"/>
  <c r="J581" i="3"/>
  <c r="I581" i="3"/>
  <c r="H581" i="3"/>
  <c r="G581" i="3"/>
  <c r="E581" i="3"/>
  <c r="D581" i="3"/>
  <c r="C581" i="3"/>
  <c r="O580" i="3"/>
  <c r="N580" i="3"/>
  <c r="M580" i="3"/>
  <c r="L580" i="3"/>
  <c r="J580" i="3"/>
  <c r="I580" i="3"/>
  <c r="H580" i="3"/>
  <c r="G580" i="3"/>
  <c r="E580" i="3"/>
  <c r="D580" i="3"/>
  <c r="C580" i="3"/>
  <c r="O579" i="3"/>
  <c r="N579" i="3"/>
  <c r="M579" i="3"/>
  <c r="L579" i="3"/>
  <c r="J579" i="3"/>
  <c r="I579" i="3"/>
  <c r="H579" i="3"/>
  <c r="G579" i="3"/>
  <c r="E579" i="3"/>
  <c r="D579" i="3"/>
  <c r="C579" i="3"/>
  <c r="O578" i="3"/>
  <c r="N578" i="3"/>
  <c r="M578" i="3"/>
  <c r="L578" i="3"/>
  <c r="J578" i="3"/>
  <c r="I578" i="3"/>
  <c r="H578" i="3"/>
  <c r="G578" i="3"/>
  <c r="E578" i="3"/>
  <c r="D578" i="3"/>
  <c r="C578" i="3"/>
  <c r="O577" i="3"/>
  <c r="N577" i="3"/>
  <c r="M577" i="3"/>
  <c r="L577" i="3"/>
  <c r="J577" i="3"/>
  <c r="I577" i="3"/>
  <c r="H577" i="3"/>
  <c r="G577" i="3"/>
  <c r="E577" i="3"/>
  <c r="D577" i="3"/>
  <c r="C577" i="3"/>
  <c r="O576" i="3"/>
  <c r="N576" i="3"/>
  <c r="M576" i="3"/>
  <c r="L576" i="3"/>
  <c r="J576" i="3"/>
  <c r="I576" i="3"/>
  <c r="H576" i="3"/>
  <c r="G576" i="3"/>
  <c r="E576" i="3"/>
  <c r="D576" i="3"/>
  <c r="C576" i="3"/>
  <c r="O575" i="3"/>
  <c r="N575" i="3"/>
  <c r="M575" i="3"/>
  <c r="L575" i="3"/>
  <c r="J575" i="3"/>
  <c r="I575" i="3"/>
  <c r="H575" i="3"/>
  <c r="G575" i="3"/>
  <c r="E575" i="3"/>
  <c r="D575" i="3"/>
  <c r="C575" i="3"/>
  <c r="O574" i="3"/>
  <c r="N574" i="3"/>
  <c r="M574" i="3"/>
  <c r="L574" i="3"/>
  <c r="J574" i="3"/>
  <c r="I574" i="3"/>
  <c r="H574" i="3"/>
  <c r="G574" i="3"/>
  <c r="E574" i="3"/>
  <c r="D574" i="3"/>
  <c r="C574" i="3"/>
  <c r="O573" i="3"/>
  <c r="N573" i="3"/>
  <c r="M573" i="3"/>
  <c r="L573" i="3"/>
  <c r="J573" i="3"/>
  <c r="I573" i="3"/>
  <c r="H573" i="3"/>
  <c r="G573" i="3"/>
  <c r="E573" i="3"/>
  <c r="D573" i="3"/>
  <c r="C573" i="3"/>
  <c r="O572" i="3"/>
  <c r="N572" i="3"/>
  <c r="M572" i="3"/>
  <c r="L572" i="3"/>
  <c r="J572" i="3"/>
  <c r="I572" i="3"/>
  <c r="H572" i="3"/>
  <c r="G572" i="3"/>
  <c r="E572" i="3"/>
  <c r="D572" i="3"/>
  <c r="C572" i="3"/>
  <c r="O571" i="3"/>
  <c r="N571" i="3"/>
  <c r="M571" i="3"/>
  <c r="L571" i="3"/>
  <c r="J571" i="3"/>
  <c r="I571" i="3"/>
  <c r="H571" i="3"/>
  <c r="G571" i="3"/>
  <c r="E571" i="3"/>
  <c r="D571" i="3"/>
  <c r="C571" i="3"/>
  <c r="O570" i="3"/>
  <c r="N570" i="3"/>
  <c r="M570" i="3"/>
  <c r="L570" i="3"/>
  <c r="J570" i="3"/>
  <c r="I570" i="3"/>
  <c r="H570" i="3"/>
  <c r="G570" i="3"/>
  <c r="E570" i="3"/>
  <c r="D570" i="3"/>
  <c r="C570" i="3"/>
  <c r="O569" i="3"/>
  <c r="N569" i="3"/>
  <c r="M569" i="3"/>
  <c r="L569" i="3"/>
  <c r="J569" i="3"/>
  <c r="I569" i="3"/>
  <c r="H569" i="3"/>
  <c r="G569" i="3"/>
  <c r="E569" i="3"/>
  <c r="D569" i="3"/>
  <c r="C569" i="3"/>
  <c r="O568" i="3"/>
  <c r="N568" i="3"/>
  <c r="M568" i="3"/>
  <c r="L568" i="3"/>
  <c r="J568" i="3"/>
  <c r="I568" i="3"/>
  <c r="H568" i="3"/>
  <c r="G568" i="3"/>
  <c r="E568" i="3"/>
  <c r="D568" i="3"/>
  <c r="C568" i="3"/>
  <c r="O567" i="3"/>
  <c r="N567" i="3"/>
  <c r="M567" i="3"/>
  <c r="L567" i="3"/>
  <c r="J567" i="3"/>
  <c r="I567" i="3"/>
  <c r="H567" i="3"/>
  <c r="G567" i="3"/>
  <c r="E567" i="3"/>
  <c r="D567" i="3"/>
  <c r="C567" i="3"/>
  <c r="O566" i="3"/>
  <c r="N566" i="3"/>
  <c r="M566" i="3"/>
  <c r="L566" i="3"/>
  <c r="J566" i="3"/>
  <c r="I566" i="3"/>
  <c r="H566" i="3"/>
  <c r="G566" i="3"/>
  <c r="E566" i="3"/>
  <c r="D566" i="3"/>
  <c r="C566" i="3"/>
  <c r="O565" i="3"/>
  <c r="N565" i="3"/>
  <c r="M565" i="3"/>
  <c r="L565" i="3"/>
  <c r="J565" i="3"/>
  <c r="I565" i="3"/>
  <c r="H565" i="3"/>
  <c r="G565" i="3"/>
  <c r="E565" i="3"/>
  <c r="D565" i="3"/>
  <c r="C565" i="3"/>
  <c r="O564" i="3"/>
  <c r="N564" i="3"/>
  <c r="M564" i="3"/>
  <c r="L564" i="3"/>
  <c r="J564" i="3"/>
  <c r="I564" i="3"/>
  <c r="H564" i="3"/>
  <c r="G564" i="3"/>
  <c r="E564" i="3"/>
  <c r="D564" i="3"/>
  <c r="C564" i="3"/>
  <c r="O563" i="3"/>
  <c r="N563" i="3"/>
  <c r="M563" i="3"/>
  <c r="L563" i="3"/>
  <c r="J563" i="3"/>
  <c r="I563" i="3"/>
  <c r="H563" i="3"/>
  <c r="G563" i="3"/>
  <c r="E563" i="3"/>
  <c r="D563" i="3"/>
  <c r="C563" i="3"/>
  <c r="O562" i="3"/>
  <c r="N562" i="3"/>
  <c r="M562" i="3"/>
  <c r="L562" i="3"/>
  <c r="J562" i="3"/>
  <c r="I562" i="3"/>
  <c r="H562" i="3"/>
  <c r="G562" i="3"/>
  <c r="E562" i="3"/>
  <c r="D562" i="3"/>
  <c r="C562" i="3"/>
  <c r="O561" i="3"/>
  <c r="N561" i="3"/>
  <c r="M561" i="3"/>
  <c r="L561" i="3"/>
  <c r="J561" i="3"/>
  <c r="I561" i="3"/>
  <c r="H561" i="3"/>
  <c r="G561" i="3"/>
  <c r="E561" i="3"/>
  <c r="D561" i="3"/>
  <c r="C561" i="3"/>
  <c r="O560" i="3"/>
  <c r="N560" i="3"/>
  <c r="M560" i="3"/>
  <c r="L560" i="3"/>
  <c r="J560" i="3"/>
  <c r="I560" i="3"/>
  <c r="H560" i="3"/>
  <c r="G560" i="3"/>
  <c r="E560" i="3"/>
  <c r="D560" i="3"/>
  <c r="C560" i="3"/>
  <c r="O559" i="3"/>
  <c r="N559" i="3"/>
  <c r="M559" i="3"/>
  <c r="L559" i="3"/>
  <c r="J559" i="3"/>
  <c r="I559" i="3"/>
  <c r="H559" i="3"/>
  <c r="G559" i="3"/>
  <c r="E559" i="3"/>
  <c r="D559" i="3"/>
  <c r="C559" i="3"/>
  <c r="O558" i="3"/>
  <c r="N558" i="3"/>
  <c r="M558" i="3"/>
  <c r="L558" i="3"/>
  <c r="J558" i="3"/>
  <c r="I558" i="3"/>
  <c r="H558" i="3"/>
  <c r="G558" i="3"/>
  <c r="E558" i="3"/>
  <c r="D558" i="3"/>
  <c r="C558" i="3"/>
  <c r="O557" i="3"/>
  <c r="N557" i="3"/>
  <c r="M557" i="3"/>
  <c r="L557" i="3"/>
  <c r="J557" i="3"/>
  <c r="I557" i="3"/>
  <c r="H557" i="3"/>
  <c r="G557" i="3"/>
  <c r="E557" i="3"/>
  <c r="D557" i="3"/>
  <c r="C557" i="3"/>
  <c r="O556" i="3"/>
  <c r="N556" i="3"/>
  <c r="M556" i="3"/>
  <c r="L556" i="3"/>
  <c r="J556" i="3"/>
  <c r="I556" i="3"/>
  <c r="H556" i="3"/>
  <c r="G556" i="3"/>
  <c r="E556" i="3"/>
  <c r="D556" i="3"/>
  <c r="C556" i="3"/>
  <c r="O555" i="3"/>
  <c r="N555" i="3"/>
  <c r="M555" i="3"/>
  <c r="L555" i="3"/>
  <c r="J555" i="3"/>
  <c r="I555" i="3"/>
  <c r="H555" i="3"/>
  <c r="G555" i="3"/>
  <c r="E555" i="3"/>
  <c r="D555" i="3"/>
  <c r="C555" i="3"/>
  <c r="O554" i="3"/>
  <c r="N554" i="3"/>
  <c r="M554" i="3"/>
  <c r="L554" i="3"/>
  <c r="J554" i="3"/>
  <c r="I554" i="3"/>
  <c r="H554" i="3"/>
  <c r="G554" i="3"/>
  <c r="E554" i="3"/>
  <c r="D554" i="3"/>
  <c r="C554" i="3"/>
  <c r="O553" i="3"/>
  <c r="N553" i="3"/>
  <c r="M553" i="3"/>
  <c r="L553" i="3"/>
  <c r="J553" i="3"/>
  <c r="I553" i="3"/>
  <c r="H553" i="3"/>
  <c r="G553" i="3"/>
  <c r="E553" i="3"/>
  <c r="D553" i="3"/>
  <c r="C553" i="3"/>
  <c r="O552" i="3"/>
  <c r="N552" i="3"/>
  <c r="M552" i="3"/>
  <c r="L552" i="3"/>
  <c r="J552" i="3"/>
  <c r="I552" i="3"/>
  <c r="H552" i="3"/>
  <c r="G552" i="3"/>
  <c r="E552" i="3"/>
  <c r="D552" i="3"/>
  <c r="C552" i="3"/>
  <c r="O551" i="3"/>
  <c r="N551" i="3"/>
  <c r="M551" i="3"/>
  <c r="L551" i="3"/>
  <c r="J551" i="3"/>
  <c r="I551" i="3"/>
  <c r="H551" i="3"/>
  <c r="G551" i="3"/>
  <c r="E551" i="3"/>
  <c r="D551" i="3"/>
  <c r="C551" i="3"/>
  <c r="O550" i="3"/>
  <c r="N550" i="3"/>
  <c r="M550" i="3"/>
  <c r="L550" i="3"/>
  <c r="J550" i="3"/>
  <c r="I550" i="3"/>
  <c r="H550" i="3"/>
  <c r="G550" i="3"/>
  <c r="E550" i="3"/>
  <c r="D550" i="3"/>
  <c r="C550" i="3"/>
  <c r="O549" i="3"/>
  <c r="N549" i="3"/>
  <c r="M549" i="3"/>
  <c r="L549" i="3"/>
  <c r="J549" i="3"/>
  <c r="I549" i="3"/>
  <c r="H549" i="3"/>
  <c r="G549" i="3"/>
  <c r="E549" i="3"/>
  <c r="D549" i="3"/>
  <c r="C549" i="3"/>
  <c r="O548" i="3"/>
  <c r="N548" i="3"/>
  <c r="M548" i="3"/>
  <c r="L548" i="3"/>
  <c r="J548" i="3"/>
  <c r="I548" i="3"/>
  <c r="H548" i="3"/>
  <c r="G548" i="3"/>
  <c r="E548" i="3"/>
  <c r="D548" i="3"/>
  <c r="C548" i="3"/>
  <c r="O547" i="3"/>
  <c r="N547" i="3"/>
  <c r="M547" i="3"/>
  <c r="L547" i="3"/>
  <c r="J547" i="3"/>
  <c r="I547" i="3"/>
  <c r="H547" i="3"/>
  <c r="G547" i="3"/>
  <c r="E547" i="3"/>
  <c r="D547" i="3"/>
  <c r="C547" i="3"/>
  <c r="O546" i="3"/>
  <c r="N546" i="3"/>
  <c r="M546" i="3"/>
  <c r="L546" i="3"/>
  <c r="J546" i="3"/>
  <c r="I546" i="3"/>
  <c r="H546" i="3"/>
  <c r="G546" i="3"/>
  <c r="E546" i="3"/>
  <c r="D546" i="3"/>
  <c r="C546" i="3"/>
  <c r="O545" i="3"/>
  <c r="N545" i="3"/>
  <c r="M545" i="3"/>
  <c r="L545" i="3"/>
  <c r="J545" i="3"/>
  <c r="I545" i="3"/>
  <c r="H545" i="3"/>
  <c r="G545" i="3"/>
  <c r="E545" i="3"/>
  <c r="D545" i="3"/>
  <c r="C545" i="3"/>
  <c r="O544" i="3"/>
  <c r="N544" i="3"/>
  <c r="M544" i="3"/>
  <c r="L544" i="3"/>
  <c r="J544" i="3"/>
  <c r="I544" i="3"/>
  <c r="H544" i="3"/>
  <c r="G544" i="3"/>
  <c r="E544" i="3"/>
  <c r="D544" i="3"/>
  <c r="C544" i="3"/>
  <c r="O543" i="3"/>
  <c r="N543" i="3"/>
  <c r="M543" i="3"/>
  <c r="L543" i="3"/>
  <c r="J543" i="3"/>
  <c r="I543" i="3"/>
  <c r="H543" i="3"/>
  <c r="G543" i="3"/>
  <c r="E543" i="3"/>
  <c r="D543" i="3"/>
  <c r="C543" i="3"/>
  <c r="O542" i="3"/>
  <c r="N542" i="3"/>
  <c r="M542" i="3"/>
  <c r="L542" i="3"/>
  <c r="J542" i="3"/>
  <c r="I542" i="3"/>
  <c r="H542" i="3"/>
  <c r="G542" i="3"/>
  <c r="E542" i="3"/>
  <c r="D542" i="3"/>
  <c r="C542" i="3"/>
  <c r="O541" i="3"/>
  <c r="N541" i="3"/>
  <c r="M541" i="3"/>
  <c r="L541" i="3"/>
  <c r="J541" i="3"/>
  <c r="I541" i="3"/>
  <c r="H541" i="3"/>
  <c r="G541" i="3"/>
  <c r="E541" i="3"/>
  <c r="D541" i="3"/>
  <c r="C541" i="3"/>
  <c r="O540" i="3"/>
  <c r="N540" i="3"/>
  <c r="M540" i="3"/>
  <c r="L540" i="3"/>
  <c r="J540" i="3"/>
  <c r="I540" i="3"/>
  <c r="H540" i="3"/>
  <c r="G540" i="3"/>
  <c r="E540" i="3"/>
  <c r="D540" i="3"/>
  <c r="C540" i="3"/>
  <c r="O539" i="3"/>
  <c r="N539" i="3"/>
  <c r="M539" i="3"/>
  <c r="L539" i="3"/>
  <c r="J539" i="3"/>
  <c r="I539" i="3"/>
  <c r="H539" i="3"/>
  <c r="G539" i="3"/>
  <c r="E539" i="3"/>
  <c r="D539" i="3"/>
  <c r="C539" i="3"/>
  <c r="O538" i="3"/>
  <c r="N538" i="3"/>
  <c r="M538" i="3"/>
  <c r="L538" i="3"/>
  <c r="J538" i="3"/>
  <c r="I538" i="3"/>
  <c r="H538" i="3"/>
  <c r="G538" i="3"/>
  <c r="E538" i="3"/>
  <c r="D538" i="3"/>
  <c r="C538" i="3"/>
  <c r="O537" i="3"/>
  <c r="N537" i="3"/>
  <c r="M537" i="3"/>
  <c r="L537" i="3"/>
  <c r="J537" i="3"/>
  <c r="I537" i="3"/>
  <c r="H537" i="3"/>
  <c r="G537" i="3"/>
  <c r="E537" i="3"/>
  <c r="D537" i="3"/>
  <c r="C537" i="3"/>
  <c r="O536" i="3"/>
  <c r="N536" i="3"/>
  <c r="M536" i="3"/>
  <c r="L536" i="3"/>
  <c r="J536" i="3"/>
  <c r="I536" i="3"/>
  <c r="H536" i="3"/>
  <c r="G536" i="3"/>
  <c r="E536" i="3"/>
  <c r="D536" i="3"/>
  <c r="C536" i="3"/>
  <c r="O535" i="3"/>
  <c r="N535" i="3"/>
  <c r="M535" i="3"/>
  <c r="L535" i="3"/>
  <c r="J535" i="3"/>
  <c r="I535" i="3"/>
  <c r="H535" i="3"/>
  <c r="G535" i="3"/>
  <c r="E535" i="3"/>
  <c r="D535" i="3"/>
  <c r="C535" i="3"/>
  <c r="O534" i="3"/>
  <c r="N534" i="3"/>
  <c r="M534" i="3"/>
  <c r="L534" i="3"/>
  <c r="J534" i="3"/>
  <c r="I534" i="3"/>
  <c r="H534" i="3"/>
  <c r="G534" i="3"/>
  <c r="E534" i="3"/>
  <c r="D534" i="3"/>
  <c r="C534" i="3"/>
  <c r="O533" i="3"/>
  <c r="N533" i="3"/>
  <c r="M533" i="3"/>
  <c r="L533" i="3"/>
  <c r="J533" i="3"/>
  <c r="I533" i="3"/>
  <c r="H533" i="3"/>
  <c r="G533" i="3"/>
  <c r="E533" i="3"/>
  <c r="D533" i="3"/>
  <c r="C533" i="3"/>
  <c r="O532" i="3"/>
  <c r="N532" i="3"/>
  <c r="M532" i="3"/>
  <c r="L532" i="3"/>
  <c r="J532" i="3"/>
  <c r="I532" i="3"/>
  <c r="H532" i="3"/>
  <c r="G532" i="3"/>
  <c r="E532" i="3"/>
  <c r="D532" i="3"/>
  <c r="C532" i="3"/>
  <c r="O531" i="3"/>
  <c r="N531" i="3"/>
  <c r="M531" i="3"/>
  <c r="L531" i="3"/>
  <c r="J531" i="3"/>
  <c r="I531" i="3"/>
  <c r="H531" i="3"/>
  <c r="G531" i="3"/>
  <c r="E531" i="3"/>
  <c r="D531" i="3"/>
  <c r="C531" i="3"/>
  <c r="O530" i="3"/>
  <c r="N530" i="3"/>
  <c r="M530" i="3"/>
  <c r="L530" i="3"/>
  <c r="J530" i="3"/>
  <c r="I530" i="3"/>
  <c r="H530" i="3"/>
  <c r="G530" i="3"/>
  <c r="E530" i="3"/>
  <c r="D530" i="3"/>
  <c r="C530" i="3"/>
  <c r="O529" i="3"/>
  <c r="N529" i="3"/>
  <c r="M529" i="3"/>
  <c r="L529" i="3"/>
  <c r="J529" i="3"/>
  <c r="I529" i="3"/>
  <c r="H529" i="3"/>
  <c r="G529" i="3"/>
  <c r="E529" i="3"/>
  <c r="D529" i="3"/>
  <c r="C529" i="3"/>
  <c r="O528" i="3"/>
  <c r="N528" i="3"/>
  <c r="M528" i="3"/>
  <c r="L528" i="3"/>
  <c r="J528" i="3"/>
  <c r="I528" i="3"/>
  <c r="H528" i="3"/>
  <c r="G528" i="3"/>
  <c r="E528" i="3"/>
  <c r="D528" i="3"/>
  <c r="C528" i="3"/>
  <c r="O527" i="3"/>
  <c r="N527" i="3"/>
  <c r="M527" i="3"/>
  <c r="L527" i="3"/>
  <c r="J527" i="3"/>
  <c r="I527" i="3"/>
  <c r="H527" i="3"/>
  <c r="G527" i="3"/>
  <c r="E527" i="3"/>
  <c r="D527" i="3"/>
  <c r="C527" i="3"/>
  <c r="O526" i="3"/>
  <c r="N526" i="3"/>
  <c r="M526" i="3"/>
  <c r="L526" i="3"/>
  <c r="J526" i="3"/>
  <c r="I526" i="3"/>
  <c r="H526" i="3"/>
  <c r="G526" i="3"/>
  <c r="E526" i="3"/>
  <c r="D526" i="3"/>
  <c r="C526" i="3"/>
  <c r="O525" i="3"/>
  <c r="N525" i="3"/>
  <c r="M525" i="3"/>
  <c r="L525" i="3"/>
  <c r="J525" i="3"/>
  <c r="I525" i="3"/>
  <c r="H525" i="3"/>
  <c r="G525" i="3"/>
  <c r="E525" i="3"/>
  <c r="D525" i="3"/>
  <c r="C525" i="3"/>
  <c r="O524" i="3"/>
  <c r="N524" i="3"/>
  <c r="M524" i="3"/>
  <c r="L524" i="3"/>
  <c r="J524" i="3"/>
  <c r="I524" i="3"/>
  <c r="H524" i="3"/>
  <c r="G524" i="3"/>
  <c r="E524" i="3"/>
  <c r="D524" i="3"/>
  <c r="C524" i="3"/>
  <c r="O523" i="3"/>
  <c r="N523" i="3"/>
  <c r="M523" i="3"/>
  <c r="L523" i="3"/>
  <c r="J523" i="3"/>
  <c r="I523" i="3"/>
  <c r="H523" i="3"/>
  <c r="G523" i="3"/>
  <c r="E523" i="3"/>
  <c r="D523" i="3"/>
  <c r="C523" i="3"/>
  <c r="O522" i="3"/>
  <c r="N522" i="3"/>
  <c r="M522" i="3"/>
  <c r="L522" i="3"/>
  <c r="J522" i="3"/>
  <c r="I522" i="3"/>
  <c r="H522" i="3"/>
  <c r="G522" i="3"/>
  <c r="E522" i="3"/>
  <c r="D522" i="3"/>
  <c r="C522" i="3"/>
  <c r="O521" i="3"/>
  <c r="N521" i="3"/>
  <c r="M521" i="3"/>
  <c r="L521" i="3"/>
  <c r="J521" i="3"/>
  <c r="I521" i="3"/>
  <c r="H521" i="3"/>
  <c r="G521" i="3"/>
  <c r="E521" i="3"/>
  <c r="D521" i="3"/>
  <c r="C521" i="3"/>
  <c r="O520" i="3"/>
  <c r="N520" i="3"/>
  <c r="M520" i="3"/>
  <c r="L520" i="3"/>
  <c r="J520" i="3"/>
  <c r="I520" i="3"/>
  <c r="H520" i="3"/>
  <c r="G520" i="3"/>
  <c r="E520" i="3"/>
  <c r="D520" i="3"/>
  <c r="C520" i="3"/>
  <c r="O519" i="3"/>
  <c r="N519" i="3"/>
  <c r="M519" i="3"/>
  <c r="L519" i="3"/>
  <c r="J519" i="3"/>
  <c r="I519" i="3"/>
  <c r="H519" i="3"/>
  <c r="G519" i="3"/>
  <c r="E519" i="3"/>
  <c r="D519" i="3"/>
  <c r="C519" i="3"/>
  <c r="O518" i="3"/>
  <c r="N518" i="3"/>
  <c r="M518" i="3"/>
  <c r="L518" i="3"/>
  <c r="J518" i="3"/>
  <c r="I518" i="3"/>
  <c r="H518" i="3"/>
  <c r="G518" i="3"/>
  <c r="E518" i="3"/>
  <c r="D518" i="3"/>
  <c r="C518" i="3"/>
  <c r="O517" i="3"/>
  <c r="N517" i="3"/>
  <c r="M517" i="3"/>
  <c r="L517" i="3"/>
  <c r="J517" i="3"/>
  <c r="I517" i="3"/>
  <c r="H517" i="3"/>
  <c r="G517" i="3"/>
  <c r="E517" i="3"/>
  <c r="D517" i="3"/>
  <c r="C517" i="3"/>
  <c r="O516" i="3"/>
  <c r="N516" i="3"/>
  <c r="M516" i="3"/>
  <c r="L516" i="3"/>
  <c r="J516" i="3"/>
  <c r="I516" i="3"/>
  <c r="H516" i="3"/>
  <c r="G516" i="3"/>
  <c r="E516" i="3"/>
  <c r="D516" i="3"/>
  <c r="C516" i="3"/>
  <c r="O515" i="3"/>
  <c r="N515" i="3"/>
  <c r="M515" i="3"/>
  <c r="L515" i="3"/>
  <c r="J515" i="3"/>
  <c r="I515" i="3"/>
  <c r="H515" i="3"/>
  <c r="G515" i="3"/>
  <c r="E515" i="3"/>
  <c r="D515" i="3"/>
  <c r="C515" i="3"/>
  <c r="O514" i="3"/>
  <c r="N514" i="3"/>
  <c r="M514" i="3"/>
  <c r="L514" i="3"/>
  <c r="J514" i="3"/>
  <c r="I514" i="3"/>
  <c r="H514" i="3"/>
  <c r="G514" i="3"/>
  <c r="E514" i="3"/>
  <c r="D514" i="3"/>
  <c r="C514" i="3"/>
  <c r="O513" i="3"/>
  <c r="N513" i="3"/>
  <c r="M513" i="3"/>
  <c r="L513" i="3"/>
  <c r="J513" i="3"/>
  <c r="I513" i="3"/>
  <c r="H513" i="3"/>
  <c r="G513" i="3"/>
  <c r="E513" i="3"/>
  <c r="D513" i="3"/>
  <c r="C513" i="3"/>
  <c r="O512" i="3"/>
  <c r="N512" i="3"/>
  <c r="M512" i="3"/>
  <c r="L512" i="3"/>
  <c r="J512" i="3"/>
  <c r="I512" i="3"/>
  <c r="H512" i="3"/>
  <c r="G512" i="3"/>
  <c r="E512" i="3"/>
  <c r="D512" i="3"/>
  <c r="C512" i="3"/>
  <c r="O511" i="3"/>
  <c r="N511" i="3"/>
  <c r="M511" i="3"/>
  <c r="L511" i="3"/>
  <c r="J511" i="3"/>
  <c r="I511" i="3"/>
  <c r="H511" i="3"/>
  <c r="G511" i="3"/>
  <c r="E511" i="3"/>
  <c r="D511" i="3"/>
  <c r="C511" i="3"/>
  <c r="O510" i="3"/>
  <c r="N510" i="3"/>
  <c r="M510" i="3"/>
  <c r="L510" i="3"/>
  <c r="J510" i="3"/>
  <c r="I510" i="3"/>
  <c r="H510" i="3"/>
  <c r="G510" i="3"/>
  <c r="E510" i="3"/>
  <c r="D510" i="3"/>
  <c r="C510" i="3"/>
  <c r="O509" i="3"/>
  <c r="N509" i="3"/>
  <c r="M509" i="3"/>
  <c r="L509" i="3"/>
  <c r="J509" i="3"/>
  <c r="I509" i="3"/>
  <c r="H509" i="3"/>
  <c r="G509" i="3"/>
  <c r="E509" i="3"/>
  <c r="D509" i="3"/>
  <c r="C509" i="3"/>
  <c r="O508" i="3"/>
  <c r="N508" i="3"/>
  <c r="M508" i="3"/>
  <c r="L508" i="3"/>
  <c r="J508" i="3"/>
  <c r="I508" i="3"/>
  <c r="H508" i="3"/>
  <c r="G508" i="3"/>
  <c r="E508" i="3"/>
  <c r="D508" i="3"/>
  <c r="C508" i="3"/>
  <c r="O507" i="3"/>
  <c r="N507" i="3"/>
  <c r="M507" i="3"/>
  <c r="L507" i="3"/>
  <c r="J507" i="3"/>
  <c r="I507" i="3"/>
  <c r="H507" i="3"/>
  <c r="G507" i="3"/>
  <c r="E507" i="3"/>
  <c r="D507" i="3"/>
  <c r="C507" i="3"/>
  <c r="O506" i="3"/>
  <c r="N506" i="3"/>
  <c r="M506" i="3"/>
  <c r="L506" i="3"/>
  <c r="J506" i="3"/>
  <c r="I506" i="3"/>
  <c r="H506" i="3"/>
  <c r="G506" i="3"/>
  <c r="E506" i="3"/>
  <c r="D506" i="3"/>
  <c r="C506" i="3"/>
  <c r="O505" i="3"/>
  <c r="N505" i="3"/>
  <c r="M505" i="3"/>
  <c r="L505" i="3"/>
  <c r="J505" i="3"/>
  <c r="I505" i="3"/>
  <c r="H505" i="3"/>
  <c r="G505" i="3"/>
  <c r="E505" i="3"/>
  <c r="D505" i="3"/>
  <c r="C505" i="3"/>
  <c r="O504" i="3"/>
  <c r="N504" i="3"/>
  <c r="M504" i="3"/>
  <c r="L504" i="3"/>
  <c r="J504" i="3"/>
  <c r="I504" i="3"/>
  <c r="H504" i="3"/>
  <c r="G504" i="3"/>
  <c r="E504" i="3"/>
  <c r="D504" i="3"/>
  <c r="C504" i="3"/>
  <c r="O503" i="3"/>
  <c r="N503" i="3"/>
  <c r="M503" i="3"/>
  <c r="L503" i="3"/>
  <c r="J503" i="3"/>
  <c r="I503" i="3"/>
  <c r="H503" i="3"/>
  <c r="G503" i="3"/>
  <c r="E503" i="3"/>
  <c r="D503" i="3"/>
  <c r="C503" i="3"/>
  <c r="O502" i="3"/>
  <c r="N502" i="3"/>
  <c r="M502" i="3"/>
  <c r="L502" i="3"/>
  <c r="J502" i="3"/>
  <c r="I502" i="3"/>
  <c r="H502" i="3"/>
  <c r="G502" i="3"/>
  <c r="E502" i="3"/>
  <c r="D502" i="3"/>
  <c r="C502" i="3"/>
  <c r="O501" i="3"/>
  <c r="N501" i="3"/>
  <c r="M501" i="3"/>
  <c r="L501" i="3"/>
  <c r="J501" i="3"/>
  <c r="I501" i="3"/>
  <c r="H501" i="3"/>
  <c r="G501" i="3"/>
  <c r="E501" i="3"/>
  <c r="D501" i="3"/>
  <c r="C501" i="3"/>
  <c r="O500" i="3"/>
  <c r="N500" i="3"/>
  <c r="M500" i="3"/>
  <c r="L500" i="3"/>
  <c r="J500" i="3"/>
  <c r="I500" i="3"/>
  <c r="H500" i="3"/>
  <c r="G500" i="3"/>
  <c r="E500" i="3"/>
  <c r="D500" i="3"/>
  <c r="C500" i="3"/>
  <c r="O499" i="3"/>
  <c r="N499" i="3"/>
  <c r="M499" i="3"/>
  <c r="L499" i="3"/>
  <c r="J499" i="3"/>
  <c r="I499" i="3"/>
  <c r="H499" i="3"/>
  <c r="G499" i="3"/>
  <c r="E499" i="3"/>
  <c r="D499" i="3"/>
  <c r="C499" i="3"/>
  <c r="O498" i="3"/>
  <c r="N498" i="3"/>
  <c r="M498" i="3"/>
  <c r="L498" i="3"/>
  <c r="J498" i="3"/>
  <c r="I498" i="3"/>
  <c r="H498" i="3"/>
  <c r="G498" i="3"/>
  <c r="E498" i="3"/>
  <c r="D498" i="3"/>
  <c r="C498" i="3"/>
  <c r="O497" i="3"/>
  <c r="N497" i="3"/>
  <c r="M497" i="3"/>
  <c r="L497" i="3"/>
  <c r="J497" i="3"/>
  <c r="I497" i="3"/>
  <c r="H497" i="3"/>
  <c r="G497" i="3"/>
  <c r="E497" i="3"/>
  <c r="D497" i="3"/>
  <c r="C497" i="3"/>
  <c r="O496" i="3"/>
  <c r="N496" i="3"/>
  <c r="M496" i="3"/>
  <c r="L496" i="3"/>
  <c r="J496" i="3"/>
  <c r="I496" i="3"/>
  <c r="H496" i="3"/>
  <c r="G496" i="3"/>
  <c r="E496" i="3"/>
  <c r="D496" i="3"/>
  <c r="C496" i="3"/>
  <c r="O495" i="3"/>
  <c r="N495" i="3"/>
  <c r="M495" i="3"/>
  <c r="L495" i="3"/>
  <c r="J495" i="3"/>
  <c r="I495" i="3"/>
  <c r="H495" i="3"/>
  <c r="G495" i="3"/>
  <c r="E495" i="3"/>
  <c r="D495" i="3"/>
  <c r="C495" i="3"/>
  <c r="O494" i="3"/>
  <c r="N494" i="3"/>
  <c r="M494" i="3"/>
  <c r="L494" i="3"/>
  <c r="J494" i="3"/>
  <c r="I494" i="3"/>
  <c r="H494" i="3"/>
  <c r="G494" i="3"/>
  <c r="E494" i="3"/>
  <c r="D494" i="3"/>
  <c r="C494" i="3"/>
  <c r="O493" i="3"/>
  <c r="N493" i="3"/>
  <c r="M493" i="3"/>
  <c r="L493" i="3"/>
  <c r="J493" i="3"/>
  <c r="I493" i="3"/>
  <c r="H493" i="3"/>
  <c r="G493" i="3"/>
  <c r="E493" i="3"/>
  <c r="D493" i="3"/>
  <c r="C493" i="3"/>
  <c r="O492" i="3"/>
  <c r="N492" i="3"/>
  <c r="M492" i="3"/>
  <c r="L492" i="3"/>
  <c r="J492" i="3"/>
  <c r="I492" i="3"/>
  <c r="H492" i="3"/>
  <c r="G492" i="3"/>
  <c r="E492" i="3"/>
  <c r="D492" i="3"/>
  <c r="C492" i="3"/>
  <c r="O491" i="3"/>
  <c r="N491" i="3"/>
  <c r="M491" i="3"/>
  <c r="L491" i="3"/>
  <c r="J491" i="3"/>
  <c r="I491" i="3"/>
  <c r="H491" i="3"/>
  <c r="G491" i="3"/>
  <c r="E491" i="3"/>
  <c r="D491" i="3"/>
  <c r="C491" i="3"/>
  <c r="O490" i="3"/>
  <c r="N490" i="3"/>
  <c r="M490" i="3"/>
  <c r="L490" i="3"/>
  <c r="J490" i="3"/>
  <c r="I490" i="3"/>
  <c r="H490" i="3"/>
  <c r="G490" i="3"/>
  <c r="E490" i="3"/>
  <c r="D490" i="3"/>
  <c r="C490" i="3"/>
  <c r="O489" i="3"/>
  <c r="N489" i="3"/>
  <c r="M489" i="3"/>
  <c r="L489" i="3"/>
  <c r="J489" i="3"/>
  <c r="I489" i="3"/>
  <c r="H489" i="3"/>
  <c r="G489" i="3"/>
  <c r="E489" i="3"/>
  <c r="D489" i="3"/>
  <c r="C489" i="3"/>
  <c r="O488" i="3"/>
  <c r="N488" i="3"/>
  <c r="M488" i="3"/>
  <c r="L488" i="3"/>
  <c r="J488" i="3"/>
  <c r="I488" i="3"/>
  <c r="H488" i="3"/>
  <c r="G488" i="3"/>
  <c r="E488" i="3"/>
  <c r="D488" i="3"/>
  <c r="C488" i="3"/>
  <c r="O487" i="3"/>
  <c r="N487" i="3"/>
  <c r="M487" i="3"/>
  <c r="L487" i="3"/>
  <c r="J487" i="3"/>
  <c r="I487" i="3"/>
  <c r="H487" i="3"/>
  <c r="G487" i="3"/>
  <c r="E487" i="3"/>
  <c r="D487" i="3"/>
  <c r="C487" i="3"/>
  <c r="O486" i="3"/>
  <c r="N486" i="3"/>
  <c r="M486" i="3"/>
  <c r="L486" i="3"/>
  <c r="J486" i="3"/>
  <c r="I486" i="3"/>
  <c r="H486" i="3"/>
  <c r="G486" i="3"/>
  <c r="E486" i="3"/>
  <c r="D486" i="3"/>
  <c r="C486" i="3"/>
  <c r="O485" i="3"/>
  <c r="N485" i="3"/>
  <c r="M485" i="3"/>
  <c r="L485" i="3"/>
  <c r="J485" i="3"/>
  <c r="I485" i="3"/>
  <c r="H485" i="3"/>
  <c r="G485" i="3"/>
  <c r="E485" i="3"/>
  <c r="D485" i="3"/>
  <c r="C485" i="3"/>
  <c r="O484" i="3"/>
  <c r="N484" i="3"/>
  <c r="M484" i="3"/>
  <c r="L484" i="3"/>
  <c r="J484" i="3"/>
  <c r="I484" i="3"/>
  <c r="H484" i="3"/>
  <c r="G484" i="3"/>
  <c r="E484" i="3"/>
  <c r="D484" i="3"/>
  <c r="C484" i="3"/>
  <c r="O483" i="3"/>
  <c r="N483" i="3"/>
  <c r="M483" i="3"/>
  <c r="L483" i="3"/>
  <c r="J483" i="3"/>
  <c r="I483" i="3"/>
  <c r="H483" i="3"/>
  <c r="G483" i="3"/>
  <c r="E483" i="3"/>
  <c r="D483" i="3"/>
  <c r="C483" i="3"/>
  <c r="O482" i="3"/>
  <c r="N482" i="3"/>
  <c r="M482" i="3"/>
  <c r="L482" i="3"/>
  <c r="J482" i="3"/>
  <c r="I482" i="3"/>
  <c r="H482" i="3"/>
  <c r="G482" i="3"/>
  <c r="E482" i="3"/>
  <c r="D482" i="3"/>
  <c r="C482" i="3"/>
  <c r="O481" i="3"/>
  <c r="N481" i="3"/>
  <c r="M481" i="3"/>
  <c r="L481" i="3"/>
  <c r="J481" i="3"/>
  <c r="I481" i="3"/>
  <c r="H481" i="3"/>
  <c r="G481" i="3"/>
  <c r="E481" i="3"/>
  <c r="D481" i="3"/>
  <c r="C481" i="3"/>
  <c r="O480" i="3"/>
  <c r="N480" i="3"/>
  <c r="M480" i="3"/>
  <c r="L480" i="3"/>
  <c r="J480" i="3"/>
  <c r="I480" i="3"/>
  <c r="H480" i="3"/>
  <c r="G480" i="3"/>
  <c r="E480" i="3"/>
  <c r="D480" i="3"/>
  <c r="C480" i="3"/>
  <c r="O479" i="3"/>
  <c r="N479" i="3"/>
  <c r="M479" i="3"/>
  <c r="L479" i="3"/>
  <c r="J479" i="3"/>
  <c r="I479" i="3"/>
  <c r="H479" i="3"/>
  <c r="G479" i="3"/>
  <c r="E479" i="3"/>
  <c r="D479" i="3"/>
  <c r="C479" i="3"/>
  <c r="O478" i="3"/>
  <c r="N478" i="3"/>
  <c r="M478" i="3"/>
  <c r="L478" i="3"/>
  <c r="J478" i="3"/>
  <c r="I478" i="3"/>
  <c r="H478" i="3"/>
  <c r="G478" i="3"/>
  <c r="E478" i="3"/>
  <c r="D478" i="3"/>
  <c r="C478" i="3"/>
  <c r="O477" i="3"/>
  <c r="N477" i="3"/>
  <c r="M477" i="3"/>
  <c r="L477" i="3"/>
  <c r="J477" i="3"/>
  <c r="I477" i="3"/>
  <c r="H477" i="3"/>
  <c r="G477" i="3"/>
  <c r="E477" i="3"/>
  <c r="D477" i="3"/>
  <c r="C477" i="3"/>
  <c r="O476" i="3"/>
  <c r="N476" i="3"/>
  <c r="M476" i="3"/>
  <c r="L476" i="3"/>
  <c r="J476" i="3"/>
  <c r="I476" i="3"/>
  <c r="H476" i="3"/>
  <c r="G476" i="3"/>
  <c r="E476" i="3"/>
  <c r="D476" i="3"/>
  <c r="C476" i="3"/>
  <c r="O475" i="3"/>
  <c r="N475" i="3"/>
  <c r="M475" i="3"/>
  <c r="L475" i="3"/>
  <c r="J475" i="3"/>
  <c r="I475" i="3"/>
  <c r="H475" i="3"/>
  <c r="G475" i="3"/>
  <c r="E475" i="3"/>
  <c r="D475" i="3"/>
  <c r="C475" i="3"/>
  <c r="O474" i="3"/>
  <c r="N474" i="3"/>
  <c r="M474" i="3"/>
  <c r="L474" i="3"/>
  <c r="J474" i="3"/>
  <c r="I474" i="3"/>
  <c r="H474" i="3"/>
  <c r="G474" i="3"/>
  <c r="E474" i="3"/>
  <c r="D474" i="3"/>
  <c r="C474" i="3"/>
  <c r="O473" i="3"/>
  <c r="N473" i="3"/>
  <c r="M473" i="3"/>
  <c r="L473" i="3"/>
  <c r="J473" i="3"/>
  <c r="I473" i="3"/>
  <c r="H473" i="3"/>
  <c r="G473" i="3"/>
  <c r="E473" i="3"/>
  <c r="D473" i="3"/>
  <c r="C473" i="3"/>
  <c r="O472" i="3"/>
  <c r="N472" i="3"/>
  <c r="M472" i="3"/>
  <c r="L472" i="3"/>
  <c r="J472" i="3"/>
  <c r="I472" i="3"/>
  <c r="H472" i="3"/>
  <c r="G472" i="3"/>
  <c r="E472" i="3"/>
  <c r="D472" i="3"/>
  <c r="C472" i="3"/>
  <c r="O471" i="3"/>
  <c r="N471" i="3"/>
  <c r="M471" i="3"/>
  <c r="L471" i="3"/>
  <c r="J471" i="3"/>
  <c r="I471" i="3"/>
  <c r="H471" i="3"/>
  <c r="G471" i="3"/>
  <c r="E471" i="3"/>
  <c r="D471" i="3"/>
  <c r="C471" i="3"/>
  <c r="O470" i="3"/>
  <c r="N470" i="3"/>
  <c r="M470" i="3"/>
  <c r="L470" i="3"/>
  <c r="J470" i="3"/>
  <c r="I470" i="3"/>
  <c r="H470" i="3"/>
  <c r="G470" i="3"/>
  <c r="E470" i="3"/>
  <c r="D470" i="3"/>
  <c r="C470" i="3"/>
  <c r="O469" i="3"/>
  <c r="N469" i="3"/>
  <c r="M469" i="3"/>
  <c r="L469" i="3"/>
  <c r="J469" i="3"/>
  <c r="I469" i="3"/>
  <c r="H469" i="3"/>
  <c r="G469" i="3"/>
  <c r="E469" i="3"/>
  <c r="D469" i="3"/>
  <c r="C469" i="3"/>
  <c r="O468" i="3"/>
  <c r="N468" i="3"/>
  <c r="M468" i="3"/>
  <c r="L468" i="3"/>
  <c r="J468" i="3"/>
  <c r="I468" i="3"/>
  <c r="H468" i="3"/>
  <c r="G468" i="3"/>
  <c r="E468" i="3"/>
  <c r="D468" i="3"/>
  <c r="C468" i="3"/>
  <c r="O467" i="3"/>
  <c r="N467" i="3"/>
  <c r="M467" i="3"/>
  <c r="L467" i="3"/>
  <c r="J467" i="3"/>
  <c r="I467" i="3"/>
  <c r="H467" i="3"/>
  <c r="G467" i="3"/>
  <c r="E467" i="3"/>
  <c r="D467" i="3"/>
  <c r="C467" i="3"/>
  <c r="O466" i="3"/>
  <c r="N466" i="3"/>
  <c r="M466" i="3"/>
  <c r="L466" i="3"/>
  <c r="J466" i="3"/>
  <c r="I466" i="3"/>
  <c r="H466" i="3"/>
  <c r="G466" i="3"/>
  <c r="E466" i="3"/>
  <c r="D466" i="3"/>
  <c r="C466" i="3"/>
  <c r="O465" i="3"/>
  <c r="N465" i="3"/>
  <c r="M465" i="3"/>
  <c r="L465" i="3"/>
  <c r="J465" i="3"/>
  <c r="I465" i="3"/>
  <c r="H465" i="3"/>
  <c r="G465" i="3"/>
  <c r="E465" i="3"/>
  <c r="D465" i="3"/>
  <c r="C465" i="3"/>
  <c r="O464" i="3"/>
  <c r="N464" i="3"/>
  <c r="M464" i="3"/>
  <c r="L464" i="3"/>
  <c r="J464" i="3"/>
  <c r="I464" i="3"/>
  <c r="H464" i="3"/>
  <c r="G464" i="3"/>
  <c r="E464" i="3"/>
  <c r="D464" i="3"/>
  <c r="C464" i="3"/>
  <c r="O463" i="3"/>
  <c r="N463" i="3"/>
  <c r="M463" i="3"/>
  <c r="L463" i="3"/>
  <c r="J463" i="3"/>
  <c r="I463" i="3"/>
  <c r="H463" i="3"/>
  <c r="G463" i="3"/>
  <c r="E463" i="3"/>
  <c r="D463" i="3"/>
  <c r="C463" i="3"/>
  <c r="O462" i="3"/>
  <c r="N462" i="3"/>
  <c r="M462" i="3"/>
  <c r="L462" i="3"/>
  <c r="J462" i="3"/>
  <c r="I462" i="3"/>
  <c r="H462" i="3"/>
  <c r="G462" i="3"/>
  <c r="E462" i="3"/>
  <c r="D462" i="3"/>
  <c r="C462" i="3"/>
  <c r="O461" i="3"/>
  <c r="N461" i="3"/>
  <c r="M461" i="3"/>
  <c r="L461" i="3"/>
  <c r="J461" i="3"/>
  <c r="I461" i="3"/>
  <c r="H461" i="3"/>
  <c r="G461" i="3"/>
  <c r="E461" i="3"/>
  <c r="D461" i="3"/>
  <c r="C461" i="3"/>
  <c r="O460" i="3"/>
  <c r="N460" i="3"/>
  <c r="M460" i="3"/>
  <c r="L460" i="3"/>
  <c r="J460" i="3"/>
  <c r="I460" i="3"/>
  <c r="H460" i="3"/>
  <c r="G460" i="3"/>
  <c r="E460" i="3"/>
  <c r="D460" i="3"/>
  <c r="C460" i="3"/>
  <c r="O459" i="3"/>
  <c r="N459" i="3"/>
  <c r="M459" i="3"/>
  <c r="L459" i="3"/>
  <c r="J459" i="3"/>
  <c r="I459" i="3"/>
  <c r="H459" i="3"/>
  <c r="G459" i="3"/>
  <c r="E459" i="3"/>
  <c r="D459" i="3"/>
  <c r="C459" i="3"/>
  <c r="O458" i="3"/>
  <c r="N458" i="3"/>
  <c r="M458" i="3"/>
  <c r="L458" i="3"/>
  <c r="J458" i="3"/>
  <c r="I458" i="3"/>
  <c r="H458" i="3"/>
  <c r="G458" i="3"/>
  <c r="E458" i="3"/>
  <c r="D458" i="3"/>
  <c r="C458" i="3"/>
  <c r="O457" i="3"/>
  <c r="N457" i="3"/>
  <c r="M457" i="3"/>
  <c r="L457" i="3"/>
  <c r="J457" i="3"/>
  <c r="I457" i="3"/>
  <c r="H457" i="3"/>
  <c r="G457" i="3"/>
  <c r="E457" i="3"/>
  <c r="D457" i="3"/>
  <c r="C457" i="3"/>
  <c r="O456" i="3"/>
  <c r="N456" i="3"/>
  <c r="M456" i="3"/>
  <c r="L456" i="3"/>
  <c r="J456" i="3"/>
  <c r="I456" i="3"/>
  <c r="H456" i="3"/>
  <c r="G456" i="3"/>
  <c r="E456" i="3"/>
  <c r="D456" i="3"/>
  <c r="C456" i="3"/>
  <c r="O455" i="3"/>
  <c r="N455" i="3"/>
  <c r="M455" i="3"/>
  <c r="L455" i="3"/>
  <c r="J455" i="3"/>
  <c r="I455" i="3"/>
  <c r="H455" i="3"/>
  <c r="G455" i="3"/>
  <c r="E455" i="3"/>
  <c r="D455" i="3"/>
  <c r="C455" i="3"/>
  <c r="O454" i="3"/>
  <c r="N454" i="3"/>
  <c r="M454" i="3"/>
  <c r="L454" i="3"/>
  <c r="J454" i="3"/>
  <c r="I454" i="3"/>
  <c r="H454" i="3"/>
  <c r="G454" i="3"/>
  <c r="E454" i="3"/>
  <c r="D454" i="3"/>
  <c r="C454" i="3"/>
  <c r="O453" i="3"/>
  <c r="N453" i="3"/>
  <c r="M453" i="3"/>
  <c r="L453" i="3"/>
  <c r="J453" i="3"/>
  <c r="I453" i="3"/>
  <c r="H453" i="3"/>
  <c r="G453" i="3"/>
  <c r="E453" i="3"/>
  <c r="D453" i="3"/>
  <c r="C453" i="3"/>
  <c r="O452" i="3"/>
  <c r="N452" i="3"/>
  <c r="M452" i="3"/>
  <c r="L452" i="3"/>
  <c r="J452" i="3"/>
  <c r="I452" i="3"/>
  <c r="H452" i="3"/>
  <c r="G452" i="3"/>
  <c r="E452" i="3"/>
  <c r="D452" i="3"/>
  <c r="C452" i="3"/>
  <c r="O451" i="3"/>
  <c r="N451" i="3"/>
  <c r="M451" i="3"/>
  <c r="L451" i="3"/>
  <c r="J451" i="3"/>
  <c r="I451" i="3"/>
  <c r="H451" i="3"/>
  <c r="G451" i="3"/>
  <c r="E451" i="3"/>
  <c r="D451" i="3"/>
  <c r="C451" i="3"/>
  <c r="O450" i="3"/>
  <c r="N450" i="3"/>
  <c r="M450" i="3"/>
  <c r="L450" i="3"/>
  <c r="J450" i="3"/>
  <c r="I450" i="3"/>
  <c r="H450" i="3"/>
  <c r="G450" i="3"/>
  <c r="E450" i="3"/>
  <c r="D450" i="3"/>
  <c r="C450" i="3"/>
  <c r="O449" i="3"/>
  <c r="N449" i="3"/>
  <c r="M449" i="3"/>
  <c r="L449" i="3"/>
  <c r="J449" i="3"/>
  <c r="I449" i="3"/>
  <c r="H449" i="3"/>
  <c r="G449" i="3"/>
  <c r="E449" i="3"/>
  <c r="D449" i="3"/>
  <c r="C449" i="3"/>
  <c r="O448" i="3"/>
  <c r="N448" i="3"/>
  <c r="M448" i="3"/>
  <c r="L448" i="3"/>
  <c r="J448" i="3"/>
  <c r="I448" i="3"/>
  <c r="H448" i="3"/>
  <c r="G448" i="3"/>
  <c r="E448" i="3"/>
  <c r="D448" i="3"/>
  <c r="C448" i="3"/>
  <c r="O447" i="3"/>
  <c r="N447" i="3"/>
  <c r="M447" i="3"/>
  <c r="L447" i="3"/>
  <c r="J447" i="3"/>
  <c r="I447" i="3"/>
  <c r="H447" i="3"/>
  <c r="G447" i="3"/>
  <c r="E447" i="3"/>
  <c r="D447" i="3"/>
  <c r="C447" i="3"/>
  <c r="O446" i="3"/>
  <c r="N446" i="3"/>
  <c r="M446" i="3"/>
  <c r="L446" i="3"/>
  <c r="J446" i="3"/>
  <c r="I446" i="3"/>
  <c r="H446" i="3"/>
  <c r="G446" i="3"/>
  <c r="E446" i="3"/>
  <c r="D446" i="3"/>
  <c r="C446" i="3"/>
  <c r="O445" i="3"/>
  <c r="N445" i="3"/>
  <c r="M445" i="3"/>
  <c r="L445" i="3"/>
  <c r="J445" i="3"/>
  <c r="I445" i="3"/>
  <c r="H445" i="3"/>
  <c r="G445" i="3"/>
  <c r="E445" i="3"/>
  <c r="D445" i="3"/>
  <c r="C445" i="3"/>
  <c r="O444" i="3"/>
  <c r="N444" i="3"/>
  <c r="M444" i="3"/>
  <c r="L444" i="3"/>
  <c r="J444" i="3"/>
  <c r="I444" i="3"/>
  <c r="H444" i="3"/>
  <c r="G444" i="3"/>
  <c r="E444" i="3"/>
  <c r="D444" i="3"/>
  <c r="C444" i="3"/>
  <c r="O443" i="3"/>
  <c r="N443" i="3"/>
  <c r="M443" i="3"/>
  <c r="L443" i="3"/>
  <c r="J443" i="3"/>
  <c r="I443" i="3"/>
  <c r="H443" i="3"/>
  <c r="G443" i="3"/>
  <c r="E443" i="3"/>
  <c r="D443" i="3"/>
  <c r="C443" i="3"/>
  <c r="O442" i="3"/>
  <c r="N442" i="3"/>
  <c r="M442" i="3"/>
  <c r="L442" i="3"/>
  <c r="J442" i="3"/>
  <c r="I442" i="3"/>
  <c r="H442" i="3"/>
  <c r="G442" i="3"/>
  <c r="E442" i="3"/>
  <c r="D442" i="3"/>
  <c r="C442" i="3"/>
  <c r="O441" i="3"/>
  <c r="N441" i="3"/>
  <c r="M441" i="3"/>
  <c r="L441" i="3"/>
  <c r="J441" i="3"/>
  <c r="I441" i="3"/>
  <c r="H441" i="3"/>
  <c r="G441" i="3"/>
  <c r="E441" i="3"/>
  <c r="D441" i="3"/>
  <c r="C441" i="3"/>
  <c r="O440" i="3"/>
  <c r="N440" i="3"/>
  <c r="M440" i="3"/>
  <c r="L440" i="3"/>
  <c r="J440" i="3"/>
  <c r="I440" i="3"/>
  <c r="H440" i="3"/>
  <c r="G440" i="3"/>
  <c r="E440" i="3"/>
  <c r="D440" i="3"/>
  <c r="C440" i="3"/>
  <c r="O439" i="3"/>
  <c r="N439" i="3"/>
  <c r="M439" i="3"/>
  <c r="L439" i="3"/>
  <c r="J439" i="3"/>
  <c r="I439" i="3"/>
  <c r="H439" i="3"/>
  <c r="G439" i="3"/>
  <c r="E439" i="3"/>
  <c r="D439" i="3"/>
  <c r="C439" i="3"/>
  <c r="O438" i="3"/>
  <c r="N438" i="3"/>
  <c r="M438" i="3"/>
  <c r="L438" i="3"/>
  <c r="J438" i="3"/>
  <c r="I438" i="3"/>
  <c r="H438" i="3"/>
  <c r="G438" i="3"/>
  <c r="E438" i="3"/>
  <c r="D438" i="3"/>
  <c r="C438" i="3"/>
  <c r="O437" i="3"/>
  <c r="N437" i="3"/>
  <c r="M437" i="3"/>
  <c r="L437" i="3"/>
  <c r="J437" i="3"/>
  <c r="I437" i="3"/>
  <c r="H437" i="3"/>
  <c r="G437" i="3"/>
  <c r="E437" i="3"/>
  <c r="D437" i="3"/>
  <c r="C437" i="3"/>
  <c r="O436" i="3"/>
  <c r="N436" i="3"/>
  <c r="M436" i="3"/>
  <c r="L436" i="3"/>
  <c r="J436" i="3"/>
  <c r="I436" i="3"/>
  <c r="H436" i="3"/>
  <c r="G436" i="3"/>
  <c r="E436" i="3"/>
  <c r="D436" i="3"/>
  <c r="C436" i="3"/>
  <c r="O435" i="3"/>
  <c r="N435" i="3"/>
  <c r="M435" i="3"/>
  <c r="L435" i="3"/>
  <c r="J435" i="3"/>
  <c r="I435" i="3"/>
  <c r="H435" i="3"/>
  <c r="G435" i="3"/>
  <c r="E435" i="3"/>
  <c r="D435" i="3"/>
  <c r="C435" i="3"/>
  <c r="O434" i="3"/>
  <c r="N434" i="3"/>
  <c r="M434" i="3"/>
  <c r="L434" i="3"/>
  <c r="J434" i="3"/>
  <c r="I434" i="3"/>
  <c r="H434" i="3"/>
  <c r="G434" i="3"/>
  <c r="E434" i="3"/>
  <c r="D434" i="3"/>
  <c r="C434" i="3"/>
  <c r="O433" i="3"/>
  <c r="N433" i="3"/>
  <c r="M433" i="3"/>
  <c r="L433" i="3"/>
  <c r="J433" i="3"/>
  <c r="I433" i="3"/>
  <c r="H433" i="3"/>
  <c r="G433" i="3"/>
  <c r="E433" i="3"/>
  <c r="D433" i="3"/>
  <c r="C433" i="3"/>
  <c r="O432" i="3"/>
  <c r="N432" i="3"/>
  <c r="M432" i="3"/>
  <c r="L432" i="3"/>
  <c r="J432" i="3"/>
  <c r="I432" i="3"/>
  <c r="H432" i="3"/>
  <c r="G432" i="3"/>
  <c r="E432" i="3"/>
  <c r="D432" i="3"/>
  <c r="C432" i="3"/>
  <c r="O431" i="3"/>
  <c r="N431" i="3"/>
  <c r="M431" i="3"/>
  <c r="L431" i="3"/>
  <c r="J431" i="3"/>
  <c r="I431" i="3"/>
  <c r="H431" i="3"/>
  <c r="G431" i="3"/>
  <c r="E431" i="3"/>
  <c r="D431" i="3"/>
  <c r="C431" i="3"/>
  <c r="O430" i="3"/>
  <c r="N430" i="3"/>
  <c r="M430" i="3"/>
  <c r="L430" i="3"/>
  <c r="J430" i="3"/>
  <c r="I430" i="3"/>
  <c r="H430" i="3"/>
  <c r="G430" i="3"/>
  <c r="E430" i="3"/>
  <c r="D430" i="3"/>
  <c r="C430" i="3"/>
  <c r="O429" i="3"/>
  <c r="N429" i="3"/>
  <c r="M429" i="3"/>
  <c r="L429" i="3"/>
  <c r="J429" i="3"/>
  <c r="I429" i="3"/>
  <c r="H429" i="3"/>
  <c r="G429" i="3"/>
  <c r="E429" i="3"/>
  <c r="D429" i="3"/>
  <c r="C429" i="3"/>
  <c r="O428" i="3"/>
  <c r="N428" i="3"/>
  <c r="M428" i="3"/>
  <c r="L428" i="3"/>
  <c r="J428" i="3"/>
  <c r="I428" i="3"/>
  <c r="H428" i="3"/>
  <c r="G428" i="3"/>
  <c r="E428" i="3"/>
  <c r="D428" i="3"/>
  <c r="C428" i="3"/>
  <c r="O427" i="3"/>
  <c r="N427" i="3"/>
  <c r="M427" i="3"/>
  <c r="L427" i="3"/>
  <c r="J427" i="3"/>
  <c r="I427" i="3"/>
  <c r="H427" i="3"/>
  <c r="G427" i="3"/>
  <c r="E427" i="3"/>
  <c r="D427" i="3"/>
  <c r="C427" i="3"/>
  <c r="O426" i="3"/>
  <c r="N426" i="3"/>
  <c r="M426" i="3"/>
  <c r="L426" i="3"/>
  <c r="J426" i="3"/>
  <c r="I426" i="3"/>
  <c r="H426" i="3"/>
  <c r="G426" i="3"/>
  <c r="E426" i="3"/>
  <c r="D426" i="3"/>
  <c r="C426" i="3"/>
  <c r="O425" i="3"/>
  <c r="N425" i="3"/>
  <c r="M425" i="3"/>
  <c r="L425" i="3"/>
  <c r="J425" i="3"/>
  <c r="I425" i="3"/>
  <c r="H425" i="3"/>
  <c r="G425" i="3"/>
  <c r="E425" i="3"/>
  <c r="D425" i="3"/>
  <c r="C425" i="3"/>
  <c r="O424" i="3"/>
  <c r="N424" i="3"/>
  <c r="M424" i="3"/>
  <c r="L424" i="3"/>
  <c r="J424" i="3"/>
  <c r="I424" i="3"/>
  <c r="H424" i="3"/>
  <c r="G424" i="3"/>
  <c r="E424" i="3"/>
  <c r="D424" i="3"/>
  <c r="C424" i="3"/>
  <c r="O423" i="3"/>
  <c r="N423" i="3"/>
  <c r="M423" i="3"/>
  <c r="L423" i="3"/>
  <c r="J423" i="3"/>
  <c r="I423" i="3"/>
  <c r="H423" i="3"/>
  <c r="G423" i="3"/>
  <c r="E423" i="3"/>
  <c r="D423" i="3"/>
  <c r="C423" i="3"/>
  <c r="O422" i="3"/>
  <c r="N422" i="3"/>
  <c r="M422" i="3"/>
  <c r="L422" i="3"/>
  <c r="J422" i="3"/>
  <c r="I422" i="3"/>
  <c r="H422" i="3"/>
  <c r="G422" i="3"/>
  <c r="E422" i="3"/>
  <c r="D422" i="3"/>
  <c r="C422" i="3"/>
  <c r="O421" i="3"/>
  <c r="N421" i="3"/>
  <c r="M421" i="3"/>
  <c r="L421" i="3"/>
  <c r="J421" i="3"/>
  <c r="I421" i="3"/>
  <c r="H421" i="3"/>
  <c r="G421" i="3"/>
  <c r="E421" i="3"/>
  <c r="D421" i="3"/>
  <c r="C421" i="3"/>
  <c r="O420" i="3"/>
  <c r="N420" i="3"/>
  <c r="M420" i="3"/>
  <c r="L420" i="3"/>
  <c r="J420" i="3"/>
  <c r="I420" i="3"/>
  <c r="H420" i="3"/>
  <c r="G420" i="3"/>
  <c r="E420" i="3"/>
  <c r="D420" i="3"/>
  <c r="C420" i="3"/>
  <c r="O419" i="3"/>
  <c r="N419" i="3"/>
  <c r="M419" i="3"/>
  <c r="L419" i="3"/>
  <c r="J419" i="3"/>
  <c r="I419" i="3"/>
  <c r="H419" i="3"/>
  <c r="G419" i="3"/>
  <c r="E419" i="3"/>
  <c r="D419" i="3"/>
  <c r="C419" i="3"/>
  <c r="O418" i="3"/>
  <c r="N418" i="3"/>
  <c r="M418" i="3"/>
  <c r="L418" i="3"/>
  <c r="J418" i="3"/>
  <c r="I418" i="3"/>
  <c r="H418" i="3"/>
  <c r="G418" i="3"/>
  <c r="E418" i="3"/>
  <c r="D418" i="3"/>
  <c r="C418" i="3"/>
  <c r="O417" i="3"/>
  <c r="N417" i="3"/>
  <c r="M417" i="3"/>
  <c r="L417" i="3"/>
  <c r="J417" i="3"/>
  <c r="I417" i="3"/>
  <c r="H417" i="3"/>
  <c r="G417" i="3"/>
  <c r="E417" i="3"/>
  <c r="D417" i="3"/>
  <c r="C417" i="3"/>
  <c r="O416" i="3"/>
  <c r="N416" i="3"/>
  <c r="M416" i="3"/>
  <c r="L416" i="3"/>
  <c r="J416" i="3"/>
  <c r="I416" i="3"/>
  <c r="H416" i="3"/>
  <c r="G416" i="3"/>
  <c r="E416" i="3"/>
  <c r="D416" i="3"/>
  <c r="C416" i="3"/>
  <c r="O415" i="3"/>
  <c r="N415" i="3"/>
  <c r="M415" i="3"/>
  <c r="L415" i="3"/>
  <c r="J415" i="3"/>
  <c r="I415" i="3"/>
  <c r="H415" i="3"/>
  <c r="G415" i="3"/>
  <c r="E415" i="3"/>
  <c r="D415" i="3"/>
  <c r="C415" i="3"/>
  <c r="O414" i="3"/>
  <c r="N414" i="3"/>
  <c r="M414" i="3"/>
  <c r="L414" i="3"/>
  <c r="J414" i="3"/>
  <c r="I414" i="3"/>
  <c r="H414" i="3"/>
  <c r="G414" i="3"/>
  <c r="E414" i="3"/>
  <c r="D414" i="3"/>
  <c r="C414" i="3"/>
  <c r="O413" i="3"/>
  <c r="N413" i="3"/>
  <c r="M413" i="3"/>
  <c r="L413" i="3"/>
  <c r="J413" i="3"/>
  <c r="I413" i="3"/>
  <c r="H413" i="3"/>
  <c r="G413" i="3"/>
  <c r="E413" i="3"/>
  <c r="D413" i="3"/>
  <c r="C413" i="3"/>
  <c r="O412" i="3"/>
  <c r="N412" i="3"/>
  <c r="M412" i="3"/>
  <c r="L412" i="3"/>
  <c r="J412" i="3"/>
  <c r="I412" i="3"/>
  <c r="H412" i="3"/>
  <c r="G412" i="3"/>
  <c r="E412" i="3"/>
  <c r="D412" i="3"/>
  <c r="C412" i="3"/>
  <c r="O411" i="3"/>
  <c r="N411" i="3"/>
  <c r="M411" i="3"/>
  <c r="L411" i="3"/>
  <c r="J411" i="3"/>
  <c r="I411" i="3"/>
  <c r="H411" i="3"/>
  <c r="G411" i="3"/>
  <c r="E411" i="3"/>
  <c r="D411" i="3"/>
  <c r="C411" i="3"/>
  <c r="O410" i="3"/>
  <c r="N410" i="3"/>
  <c r="M410" i="3"/>
  <c r="L410" i="3"/>
  <c r="J410" i="3"/>
  <c r="I410" i="3"/>
  <c r="H410" i="3"/>
  <c r="G410" i="3"/>
  <c r="E410" i="3"/>
  <c r="D410" i="3"/>
  <c r="C410" i="3"/>
  <c r="O409" i="3"/>
  <c r="N409" i="3"/>
  <c r="M409" i="3"/>
  <c r="L409" i="3"/>
  <c r="J409" i="3"/>
  <c r="I409" i="3"/>
  <c r="H409" i="3"/>
  <c r="G409" i="3"/>
  <c r="E409" i="3"/>
  <c r="D409" i="3"/>
  <c r="C409" i="3"/>
  <c r="O408" i="3"/>
  <c r="N408" i="3"/>
  <c r="M408" i="3"/>
  <c r="L408" i="3"/>
  <c r="J408" i="3"/>
  <c r="I408" i="3"/>
  <c r="H408" i="3"/>
  <c r="G408" i="3"/>
  <c r="E408" i="3"/>
  <c r="D408" i="3"/>
  <c r="C408" i="3"/>
  <c r="O407" i="3"/>
  <c r="N407" i="3"/>
  <c r="M407" i="3"/>
  <c r="L407" i="3"/>
  <c r="J407" i="3"/>
  <c r="I407" i="3"/>
  <c r="H407" i="3"/>
  <c r="G407" i="3"/>
  <c r="E407" i="3"/>
  <c r="D407" i="3"/>
  <c r="C407" i="3"/>
  <c r="O406" i="3"/>
  <c r="N406" i="3"/>
  <c r="M406" i="3"/>
  <c r="L406" i="3"/>
  <c r="J406" i="3"/>
  <c r="I406" i="3"/>
  <c r="H406" i="3"/>
  <c r="G406" i="3"/>
  <c r="E406" i="3"/>
  <c r="D406" i="3"/>
  <c r="C406" i="3"/>
  <c r="O405" i="3"/>
  <c r="N405" i="3"/>
  <c r="M405" i="3"/>
  <c r="L405" i="3"/>
  <c r="J405" i="3"/>
  <c r="I405" i="3"/>
  <c r="H405" i="3"/>
  <c r="G405" i="3"/>
  <c r="E405" i="3"/>
  <c r="D405" i="3"/>
  <c r="C405" i="3"/>
  <c r="O404" i="3"/>
  <c r="N404" i="3"/>
  <c r="M404" i="3"/>
  <c r="L404" i="3"/>
  <c r="J404" i="3"/>
  <c r="I404" i="3"/>
  <c r="H404" i="3"/>
  <c r="G404" i="3"/>
  <c r="E404" i="3"/>
  <c r="D404" i="3"/>
  <c r="C404" i="3"/>
  <c r="O403" i="3"/>
  <c r="N403" i="3"/>
  <c r="M403" i="3"/>
  <c r="L403" i="3"/>
  <c r="J403" i="3"/>
  <c r="I403" i="3"/>
  <c r="H403" i="3"/>
  <c r="G403" i="3"/>
  <c r="E403" i="3"/>
  <c r="D403" i="3"/>
  <c r="C403" i="3"/>
  <c r="O402" i="3"/>
  <c r="N402" i="3"/>
  <c r="M402" i="3"/>
  <c r="L402" i="3"/>
  <c r="J402" i="3"/>
  <c r="I402" i="3"/>
  <c r="H402" i="3"/>
  <c r="G402" i="3"/>
  <c r="E402" i="3"/>
  <c r="D402" i="3"/>
  <c r="C402" i="3"/>
  <c r="O401" i="3"/>
  <c r="N401" i="3"/>
  <c r="M401" i="3"/>
  <c r="L401" i="3"/>
  <c r="J401" i="3"/>
  <c r="I401" i="3"/>
  <c r="H401" i="3"/>
  <c r="G401" i="3"/>
  <c r="E401" i="3"/>
  <c r="D401" i="3"/>
  <c r="C401" i="3"/>
  <c r="O400" i="3"/>
  <c r="N400" i="3"/>
  <c r="M400" i="3"/>
  <c r="L400" i="3"/>
  <c r="J400" i="3"/>
  <c r="I400" i="3"/>
  <c r="H400" i="3"/>
  <c r="G400" i="3"/>
  <c r="E400" i="3"/>
  <c r="D400" i="3"/>
  <c r="C400" i="3"/>
  <c r="O399" i="3"/>
  <c r="N399" i="3"/>
  <c r="M399" i="3"/>
  <c r="L399" i="3"/>
  <c r="J399" i="3"/>
  <c r="I399" i="3"/>
  <c r="H399" i="3"/>
  <c r="G399" i="3"/>
  <c r="E399" i="3"/>
  <c r="D399" i="3"/>
  <c r="C399" i="3"/>
  <c r="O398" i="3"/>
  <c r="N398" i="3"/>
  <c r="M398" i="3"/>
  <c r="L398" i="3"/>
  <c r="J398" i="3"/>
  <c r="I398" i="3"/>
  <c r="H398" i="3"/>
  <c r="G398" i="3"/>
  <c r="E398" i="3"/>
  <c r="D398" i="3"/>
  <c r="C398" i="3"/>
  <c r="O397" i="3"/>
  <c r="N397" i="3"/>
  <c r="M397" i="3"/>
  <c r="L397" i="3"/>
  <c r="J397" i="3"/>
  <c r="I397" i="3"/>
  <c r="H397" i="3"/>
  <c r="G397" i="3"/>
  <c r="E397" i="3"/>
  <c r="D397" i="3"/>
  <c r="C397" i="3"/>
  <c r="O396" i="3"/>
  <c r="N396" i="3"/>
  <c r="M396" i="3"/>
  <c r="L396" i="3"/>
  <c r="J396" i="3"/>
  <c r="I396" i="3"/>
  <c r="H396" i="3"/>
  <c r="G396" i="3"/>
  <c r="E396" i="3"/>
  <c r="D396" i="3"/>
  <c r="C396" i="3"/>
  <c r="O395" i="3"/>
  <c r="N395" i="3"/>
  <c r="M395" i="3"/>
  <c r="L395" i="3"/>
  <c r="J395" i="3"/>
  <c r="I395" i="3"/>
  <c r="H395" i="3"/>
  <c r="G395" i="3"/>
  <c r="E395" i="3"/>
  <c r="D395" i="3"/>
  <c r="C395" i="3"/>
  <c r="O394" i="3"/>
  <c r="N394" i="3"/>
  <c r="M394" i="3"/>
  <c r="L394" i="3"/>
  <c r="J394" i="3"/>
  <c r="I394" i="3"/>
  <c r="H394" i="3"/>
  <c r="G394" i="3"/>
  <c r="E394" i="3"/>
  <c r="D394" i="3"/>
  <c r="C394" i="3"/>
  <c r="O393" i="3"/>
  <c r="N393" i="3"/>
  <c r="M393" i="3"/>
  <c r="L393" i="3"/>
  <c r="J393" i="3"/>
  <c r="I393" i="3"/>
  <c r="H393" i="3"/>
  <c r="G393" i="3"/>
  <c r="E393" i="3"/>
  <c r="D393" i="3"/>
  <c r="C393" i="3"/>
  <c r="O392" i="3"/>
  <c r="N392" i="3"/>
  <c r="M392" i="3"/>
  <c r="L392" i="3"/>
  <c r="J392" i="3"/>
  <c r="I392" i="3"/>
  <c r="H392" i="3"/>
  <c r="G392" i="3"/>
  <c r="E392" i="3"/>
  <c r="D392" i="3"/>
  <c r="C392" i="3"/>
  <c r="O391" i="3"/>
  <c r="N391" i="3"/>
  <c r="M391" i="3"/>
  <c r="L391" i="3"/>
  <c r="J391" i="3"/>
  <c r="I391" i="3"/>
  <c r="H391" i="3"/>
  <c r="G391" i="3"/>
  <c r="E391" i="3"/>
  <c r="D391" i="3"/>
  <c r="C391" i="3"/>
  <c r="O390" i="3"/>
  <c r="N390" i="3"/>
  <c r="M390" i="3"/>
  <c r="L390" i="3"/>
  <c r="J390" i="3"/>
  <c r="I390" i="3"/>
  <c r="H390" i="3"/>
  <c r="G390" i="3"/>
  <c r="E390" i="3"/>
  <c r="D390" i="3"/>
  <c r="C390" i="3"/>
  <c r="O389" i="3"/>
  <c r="N389" i="3"/>
  <c r="M389" i="3"/>
  <c r="L389" i="3"/>
  <c r="J389" i="3"/>
  <c r="I389" i="3"/>
  <c r="H389" i="3"/>
  <c r="G389" i="3"/>
  <c r="E389" i="3"/>
  <c r="D389" i="3"/>
  <c r="C389" i="3"/>
  <c r="O388" i="3"/>
  <c r="N388" i="3"/>
  <c r="M388" i="3"/>
  <c r="L388" i="3"/>
  <c r="J388" i="3"/>
  <c r="I388" i="3"/>
  <c r="H388" i="3"/>
  <c r="G388" i="3"/>
  <c r="E388" i="3"/>
  <c r="D388" i="3"/>
  <c r="C388" i="3"/>
  <c r="O387" i="3"/>
  <c r="N387" i="3"/>
  <c r="M387" i="3"/>
  <c r="L387" i="3"/>
  <c r="J387" i="3"/>
  <c r="I387" i="3"/>
  <c r="H387" i="3"/>
  <c r="G387" i="3"/>
  <c r="E387" i="3"/>
  <c r="D387" i="3"/>
  <c r="C387" i="3"/>
  <c r="O386" i="3"/>
  <c r="N386" i="3"/>
  <c r="M386" i="3"/>
  <c r="L386" i="3"/>
  <c r="J386" i="3"/>
  <c r="I386" i="3"/>
  <c r="H386" i="3"/>
  <c r="G386" i="3"/>
  <c r="E386" i="3"/>
  <c r="D386" i="3"/>
  <c r="C386" i="3"/>
  <c r="O385" i="3"/>
  <c r="N385" i="3"/>
  <c r="M385" i="3"/>
  <c r="L385" i="3"/>
  <c r="J385" i="3"/>
  <c r="I385" i="3"/>
  <c r="H385" i="3"/>
  <c r="G385" i="3"/>
  <c r="E385" i="3"/>
  <c r="D385" i="3"/>
  <c r="C385" i="3"/>
  <c r="O384" i="3"/>
  <c r="N384" i="3"/>
  <c r="M384" i="3"/>
  <c r="L384" i="3"/>
  <c r="J384" i="3"/>
  <c r="I384" i="3"/>
  <c r="H384" i="3"/>
  <c r="G384" i="3"/>
  <c r="E384" i="3"/>
  <c r="D384" i="3"/>
  <c r="C384" i="3"/>
  <c r="O383" i="3"/>
  <c r="N383" i="3"/>
  <c r="M383" i="3"/>
  <c r="L383" i="3"/>
  <c r="J383" i="3"/>
  <c r="I383" i="3"/>
  <c r="H383" i="3"/>
  <c r="G383" i="3"/>
  <c r="E383" i="3"/>
  <c r="D383" i="3"/>
  <c r="C383" i="3"/>
  <c r="O382" i="3"/>
  <c r="N382" i="3"/>
  <c r="M382" i="3"/>
  <c r="L382" i="3"/>
  <c r="J382" i="3"/>
  <c r="I382" i="3"/>
  <c r="H382" i="3"/>
  <c r="G382" i="3"/>
  <c r="E382" i="3"/>
  <c r="D382" i="3"/>
  <c r="C382" i="3"/>
  <c r="O381" i="3"/>
  <c r="N381" i="3"/>
  <c r="M381" i="3"/>
  <c r="L381" i="3"/>
  <c r="J381" i="3"/>
  <c r="I381" i="3"/>
  <c r="H381" i="3"/>
  <c r="G381" i="3"/>
  <c r="E381" i="3"/>
  <c r="D381" i="3"/>
  <c r="C381" i="3"/>
  <c r="O380" i="3"/>
  <c r="N380" i="3"/>
  <c r="M380" i="3"/>
  <c r="L380" i="3"/>
  <c r="J380" i="3"/>
  <c r="I380" i="3"/>
  <c r="H380" i="3"/>
  <c r="G380" i="3"/>
  <c r="E380" i="3"/>
  <c r="D380" i="3"/>
  <c r="C380" i="3"/>
  <c r="O379" i="3"/>
  <c r="N379" i="3"/>
  <c r="M379" i="3"/>
  <c r="L379" i="3"/>
  <c r="J379" i="3"/>
  <c r="I379" i="3"/>
  <c r="H379" i="3"/>
  <c r="G379" i="3"/>
  <c r="E379" i="3"/>
  <c r="D379" i="3"/>
  <c r="C379" i="3"/>
  <c r="O378" i="3"/>
  <c r="N378" i="3"/>
  <c r="M378" i="3"/>
  <c r="L378" i="3"/>
  <c r="J378" i="3"/>
  <c r="I378" i="3"/>
  <c r="H378" i="3"/>
  <c r="G378" i="3"/>
  <c r="E378" i="3"/>
  <c r="D378" i="3"/>
  <c r="C378" i="3"/>
  <c r="O377" i="3"/>
  <c r="N377" i="3"/>
  <c r="M377" i="3"/>
  <c r="L377" i="3"/>
  <c r="J377" i="3"/>
  <c r="I377" i="3"/>
  <c r="H377" i="3"/>
  <c r="G377" i="3"/>
  <c r="E377" i="3"/>
  <c r="D377" i="3"/>
  <c r="C377" i="3"/>
  <c r="O376" i="3"/>
  <c r="N376" i="3"/>
  <c r="M376" i="3"/>
  <c r="L376" i="3"/>
  <c r="J376" i="3"/>
  <c r="I376" i="3"/>
  <c r="H376" i="3"/>
  <c r="G376" i="3"/>
  <c r="E376" i="3"/>
  <c r="D376" i="3"/>
  <c r="C376" i="3"/>
  <c r="O375" i="3"/>
  <c r="N375" i="3"/>
  <c r="M375" i="3"/>
  <c r="L375" i="3"/>
  <c r="J375" i="3"/>
  <c r="I375" i="3"/>
  <c r="H375" i="3"/>
  <c r="G375" i="3"/>
  <c r="E375" i="3"/>
  <c r="D375" i="3"/>
  <c r="C375" i="3"/>
  <c r="O374" i="3"/>
  <c r="N374" i="3"/>
  <c r="M374" i="3"/>
  <c r="L374" i="3"/>
  <c r="J374" i="3"/>
  <c r="I374" i="3"/>
  <c r="H374" i="3"/>
  <c r="G374" i="3"/>
  <c r="E374" i="3"/>
  <c r="D374" i="3"/>
  <c r="C374" i="3"/>
  <c r="O373" i="3"/>
  <c r="N373" i="3"/>
  <c r="M373" i="3"/>
  <c r="L373" i="3"/>
  <c r="J373" i="3"/>
  <c r="I373" i="3"/>
  <c r="H373" i="3"/>
  <c r="G373" i="3"/>
  <c r="E373" i="3"/>
  <c r="D373" i="3"/>
  <c r="C373" i="3"/>
  <c r="O372" i="3"/>
  <c r="N372" i="3"/>
  <c r="M372" i="3"/>
  <c r="L372" i="3"/>
  <c r="J372" i="3"/>
  <c r="I372" i="3"/>
  <c r="H372" i="3"/>
  <c r="G372" i="3"/>
  <c r="E372" i="3"/>
  <c r="D372" i="3"/>
  <c r="C372" i="3"/>
  <c r="O371" i="3"/>
  <c r="N371" i="3"/>
  <c r="M371" i="3"/>
  <c r="L371" i="3"/>
  <c r="J371" i="3"/>
  <c r="I371" i="3"/>
  <c r="H371" i="3"/>
  <c r="G371" i="3"/>
  <c r="E371" i="3"/>
  <c r="D371" i="3"/>
  <c r="C371" i="3"/>
  <c r="O370" i="3"/>
  <c r="N370" i="3"/>
  <c r="M370" i="3"/>
  <c r="L370" i="3"/>
  <c r="J370" i="3"/>
  <c r="I370" i="3"/>
  <c r="H370" i="3"/>
  <c r="G370" i="3"/>
  <c r="E370" i="3"/>
  <c r="D370" i="3"/>
  <c r="C370" i="3"/>
  <c r="O369" i="3"/>
  <c r="N369" i="3"/>
  <c r="M369" i="3"/>
  <c r="L369" i="3"/>
  <c r="J369" i="3"/>
  <c r="I369" i="3"/>
  <c r="H369" i="3"/>
  <c r="G369" i="3"/>
  <c r="E369" i="3"/>
  <c r="D369" i="3"/>
  <c r="C369" i="3"/>
  <c r="O368" i="3"/>
  <c r="N368" i="3"/>
  <c r="M368" i="3"/>
  <c r="L368" i="3"/>
  <c r="J368" i="3"/>
  <c r="I368" i="3"/>
  <c r="H368" i="3"/>
  <c r="G368" i="3"/>
  <c r="E368" i="3"/>
  <c r="D368" i="3"/>
  <c r="C368" i="3"/>
  <c r="O367" i="3"/>
  <c r="N367" i="3"/>
  <c r="M367" i="3"/>
  <c r="L367" i="3"/>
  <c r="J367" i="3"/>
  <c r="I367" i="3"/>
  <c r="H367" i="3"/>
  <c r="G367" i="3"/>
  <c r="E367" i="3"/>
  <c r="D367" i="3"/>
  <c r="C367" i="3"/>
  <c r="O366" i="3"/>
  <c r="N366" i="3"/>
  <c r="M366" i="3"/>
  <c r="L366" i="3"/>
  <c r="J366" i="3"/>
  <c r="I366" i="3"/>
  <c r="H366" i="3"/>
  <c r="G366" i="3"/>
  <c r="E366" i="3"/>
  <c r="D366" i="3"/>
  <c r="C366" i="3"/>
  <c r="O365" i="3"/>
  <c r="N365" i="3"/>
  <c r="M365" i="3"/>
  <c r="L365" i="3"/>
  <c r="J365" i="3"/>
  <c r="I365" i="3"/>
  <c r="H365" i="3"/>
  <c r="G365" i="3"/>
  <c r="E365" i="3"/>
  <c r="D365" i="3"/>
  <c r="C365" i="3"/>
  <c r="O364" i="3"/>
  <c r="N364" i="3"/>
  <c r="M364" i="3"/>
  <c r="L364" i="3"/>
  <c r="J364" i="3"/>
  <c r="I364" i="3"/>
  <c r="H364" i="3"/>
  <c r="G364" i="3"/>
  <c r="E364" i="3"/>
  <c r="D364" i="3"/>
  <c r="C364" i="3"/>
  <c r="O363" i="3"/>
  <c r="N363" i="3"/>
  <c r="M363" i="3"/>
  <c r="L363" i="3"/>
  <c r="J363" i="3"/>
  <c r="I363" i="3"/>
  <c r="H363" i="3"/>
  <c r="G363" i="3"/>
  <c r="E363" i="3"/>
  <c r="D363" i="3"/>
  <c r="C363" i="3"/>
  <c r="O362" i="3"/>
  <c r="N362" i="3"/>
  <c r="M362" i="3"/>
  <c r="L362" i="3"/>
  <c r="J362" i="3"/>
  <c r="I362" i="3"/>
  <c r="H362" i="3"/>
  <c r="G362" i="3"/>
  <c r="E362" i="3"/>
  <c r="D362" i="3"/>
  <c r="C362" i="3"/>
  <c r="O361" i="3"/>
  <c r="N361" i="3"/>
  <c r="M361" i="3"/>
  <c r="L361" i="3"/>
  <c r="J361" i="3"/>
  <c r="I361" i="3"/>
  <c r="H361" i="3"/>
  <c r="G361" i="3"/>
  <c r="E361" i="3"/>
  <c r="D361" i="3"/>
  <c r="C361" i="3"/>
  <c r="O360" i="3"/>
  <c r="N360" i="3"/>
  <c r="M360" i="3"/>
  <c r="L360" i="3"/>
  <c r="J360" i="3"/>
  <c r="I360" i="3"/>
  <c r="H360" i="3"/>
  <c r="G360" i="3"/>
  <c r="E360" i="3"/>
  <c r="D360" i="3"/>
  <c r="C360" i="3"/>
  <c r="O359" i="3"/>
  <c r="N359" i="3"/>
  <c r="M359" i="3"/>
  <c r="L359" i="3"/>
  <c r="J359" i="3"/>
  <c r="I359" i="3"/>
  <c r="H359" i="3"/>
  <c r="G359" i="3"/>
  <c r="E359" i="3"/>
  <c r="D359" i="3"/>
  <c r="C359" i="3"/>
  <c r="O358" i="3"/>
  <c r="N358" i="3"/>
  <c r="M358" i="3"/>
  <c r="L358" i="3"/>
  <c r="J358" i="3"/>
  <c r="I358" i="3"/>
  <c r="H358" i="3"/>
  <c r="G358" i="3"/>
  <c r="E358" i="3"/>
  <c r="D358" i="3"/>
  <c r="C358" i="3"/>
  <c r="O357" i="3"/>
  <c r="N357" i="3"/>
  <c r="M357" i="3"/>
  <c r="L357" i="3"/>
  <c r="J357" i="3"/>
  <c r="I357" i="3"/>
  <c r="H357" i="3"/>
  <c r="G357" i="3"/>
  <c r="E357" i="3"/>
  <c r="D357" i="3"/>
  <c r="C357" i="3"/>
  <c r="O356" i="3"/>
  <c r="N356" i="3"/>
  <c r="M356" i="3"/>
  <c r="L356" i="3"/>
  <c r="J356" i="3"/>
  <c r="I356" i="3"/>
  <c r="H356" i="3"/>
  <c r="G356" i="3"/>
  <c r="E356" i="3"/>
  <c r="D356" i="3"/>
  <c r="C356" i="3"/>
  <c r="O355" i="3"/>
  <c r="N355" i="3"/>
  <c r="M355" i="3"/>
  <c r="L355" i="3"/>
  <c r="J355" i="3"/>
  <c r="I355" i="3"/>
  <c r="H355" i="3"/>
  <c r="G355" i="3"/>
  <c r="E355" i="3"/>
  <c r="D355" i="3"/>
  <c r="C355" i="3"/>
  <c r="O354" i="3"/>
  <c r="N354" i="3"/>
  <c r="M354" i="3"/>
  <c r="L354" i="3"/>
  <c r="J354" i="3"/>
  <c r="I354" i="3"/>
  <c r="H354" i="3"/>
  <c r="G354" i="3"/>
  <c r="E354" i="3"/>
  <c r="D354" i="3"/>
  <c r="C354" i="3"/>
  <c r="O353" i="3"/>
  <c r="N353" i="3"/>
  <c r="M353" i="3"/>
  <c r="L353" i="3"/>
  <c r="J353" i="3"/>
  <c r="I353" i="3"/>
  <c r="H353" i="3"/>
  <c r="G353" i="3"/>
  <c r="E353" i="3"/>
  <c r="D353" i="3"/>
  <c r="C353" i="3"/>
  <c r="O352" i="3"/>
  <c r="N352" i="3"/>
  <c r="M352" i="3"/>
  <c r="L352" i="3"/>
  <c r="J352" i="3"/>
  <c r="I352" i="3"/>
  <c r="H352" i="3"/>
  <c r="G352" i="3"/>
  <c r="E352" i="3"/>
  <c r="D352" i="3"/>
  <c r="C352" i="3"/>
  <c r="O351" i="3"/>
  <c r="N351" i="3"/>
  <c r="M351" i="3"/>
  <c r="L351" i="3"/>
  <c r="J351" i="3"/>
  <c r="I351" i="3"/>
  <c r="H351" i="3"/>
  <c r="G351" i="3"/>
  <c r="E351" i="3"/>
  <c r="D351" i="3"/>
  <c r="C351" i="3"/>
  <c r="O350" i="3"/>
  <c r="N350" i="3"/>
  <c r="M350" i="3"/>
  <c r="L350" i="3"/>
  <c r="J350" i="3"/>
  <c r="I350" i="3"/>
  <c r="H350" i="3"/>
  <c r="G350" i="3"/>
  <c r="E350" i="3"/>
  <c r="D350" i="3"/>
  <c r="C350" i="3"/>
  <c r="O349" i="3"/>
  <c r="N349" i="3"/>
  <c r="M349" i="3"/>
  <c r="L349" i="3"/>
  <c r="J349" i="3"/>
  <c r="I349" i="3"/>
  <c r="H349" i="3"/>
  <c r="G349" i="3"/>
  <c r="E349" i="3"/>
  <c r="D349" i="3"/>
  <c r="C349" i="3"/>
  <c r="O348" i="3"/>
  <c r="N348" i="3"/>
  <c r="M348" i="3"/>
  <c r="L348" i="3"/>
  <c r="J348" i="3"/>
  <c r="I348" i="3"/>
  <c r="H348" i="3"/>
  <c r="G348" i="3"/>
  <c r="E348" i="3"/>
  <c r="D348" i="3"/>
  <c r="C348" i="3"/>
  <c r="O347" i="3"/>
  <c r="N347" i="3"/>
  <c r="M347" i="3"/>
  <c r="L347" i="3"/>
  <c r="J347" i="3"/>
  <c r="I347" i="3"/>
  <c r="H347" i="3"/>
  <c r="G347" i="3"/>
  <c r="E347" i="3"/>
  <c r="D347" i="3"/>
  <c r="C347" i="3"/>
  <c r="O346" i="3"/>
  <c r="N346" i="3"/>
  <c r="M346" i="3"/>
  <c r="L346" i="3"/>
  <c r="J346" i="3"/>
  <c r="I346" i="3"/>
  <c r="H346" i="3"/>
  <c r="G346" i="3"/>
  <c r="E346" i="3"/>
  <c r="D346" i="3"/>
  <c r="C346" i="3"/>
  <c r="O345" i="3"/>
  <c r="N345" i="3"/>
  <c r="M345" i="3"/>
  <c r="L345" i="3"/>
  <c r="J345" i="3"/>
  <c r="I345" i="3"/>
  <c r="H345" i="3"/>
  <c r="G345" i="3"/>
  <c r="E345" i="3"/>
  <c r="D345" i="3"/>
  <c r="C345" i="3"/>
  <c r="O344" i="3"/>
  <c r="N344" i="3"/>
  <c r="M344" i="3"/>
  <c r="L344" i="3"/>
  <c r="J344" i="3"/>
  <c r="I344" i="3"/>
  <c r="H344" i="3"/>
  <c r="G344" i="3"/>
  <c r="E344" i="3"/>
  <c r="D344" i="3"/>
  <c r="C344" i="3"/>
  <c r="O343" i="3"/>
  <c r="N343" i="3"/>
  <c r="M343" i="3"/>
  <c r="L343" i="3"/>
  <c r="J343" i="3"/>
  <c r="I343" i="3"/>
  <c r="H343" i="3"/>
  <c r="G343" i="3"/>
  <c r="E343" i="3"/>
  <c r="D343" i="3"/>
  <c r="C343" i="3"/>
  <c r="O342" i="3"/>
  <c r="N342" i="3"/>
  <c r="M342" i="3"/>
  <c r="L342" i="3"/>
  <c r="J342" i="3"/>
  <c r="I342" i="3"/>
  <c r="H342" i="3"/>
  <c r="G342" i="3"/>
  <c r="E342" i="3"/>
  <c r="D342" i="3"/>
  <c r="C342" i="3"/>
  <c r="O341" i="3"/>
  <c r="N341" i="3"/>
  <c r="M341" i="3"/>
  <c r="L341" i="3"/>
  <c r="J341" i="3"/>
  <c r="I341" i="3"/>
  <c r="H341" i="3"/>
  <c r="G341" i="3"/>
  <c r="E341" i="3"/>
  <c r="D341" i="3"/>
  <c r="C341" i="3"/>
  <c r="O340" i="3"/>
  <c r="N340" i="3"/>
  <c r="M340" i="3"/>
  <c r="L340" i="3"/>
  <c r="J340" i="3"/>
  <c r="I340" i="3"/>
  <c r="H340" i="3"/>
  <c r="G340" i="3"/>
  <c r="E340" i="3"/>
  <c r="D340" i="3"/>
  <c r="C340" i="3"/>
  <c r="O339" i="3"/>
  <c r="N339" i="3"/>
  <c r="M339" i="3"/>
  <c r="L339" i="3"/>
  <c r="J339" i="3"/>
  <c r="I339" i="3"/>
  <c r="H339" i="3"/>
  <c r="G339" i="3"/>
  <c r="E339" i="3"/>
  <c r="D339" i="3"/>
  <c r="C339" i="3"/>
  <c r="O338" i="3"/>
  <c r="N338" i="3"/>
  <c r="M338" i="3"/>
  <c r="L338" i="3"/>
  <c r="J338" i="3"/>
  <c r="I338" i="3"/>
  <c r="H338" i="3"/>
  <c r="G338" i="3"/>
  <c r="E338" i="3"/>
  <c r="D338" i="3"/>
  <c r="C338" i="3"/>
  <c r="O337" i="3"/>
  <c r="N337" i="3"/>
  <c r="M337" i="3"/>
  <c r="L337" i="3"/>
  <c r="J337" i="3"/>
  <c r="I337" i="3"/>
  <c r="H337" i="3"/>
  <c r="G337" i="3"/>
  <c r="E337" i="3"/>
  <c r="D337" i="3"/>
  <c r="C337" i="3"/>
  <c r="O336" i="3"/>
  <c r="N336" i="3"/>
  <c r="M336" i="3"/>
  <c r="L336" i="3"/>
  <c r="J336" i="3"/>
  <c r="I336" i="3"/>
  <c r="H336" i="3"/>
  <c r="G336" i="3"/>
  <c r="E336" i="3"/>
  <c r="D336" i="3"/>
  <c r="C336" i="3"/>
  <c r="O335" i="3"/>
  <c r="N335" i="3"/>
  <c r="M335" i="3"/>
  <c r="L335" i="3"/>
  <c r="J335" i="3"/>
  <c r="I335" i="3"/>
  <c r="H335" i="3"/>
  <c r="G335" i="3"/>
  <c r="E335" i="3"/>
  <c r="D335" i="3"/>
  <c r="C335" i="3"/>
  <c r="O334" i="3"/>
  <c r="N334" i="3"/>
  <c r="M334" i="3"/>
  <c r="L334" i="3"/>
  <c r="J334" i="3"/>
  <c r="I334" i="3"/>
  <c r="H334" i="3"/>
  <c r="G334" i="3"/>
  <c r="E334" i="3"/>
  <c r="D334" i="3"/>
  <c r="C334" i="3"/>
  <c r="O333" i="3"/>
  <c r="N333" i="3"/>
  <c r="M333" i="3"/>
  <c r="L333" i="3"/>
  <c r="J333" i="3"/>
  <c r="I333" i="3"/>
  <c r="H333" i="3"/>
  <c r="G333" i="3"/>
  <c r="E333" i="3"/>
  <c r="D333" i="3"/>
  <c r="C333" i="3"/>
  <c r="O332" i="3"/>
  <c r="N332" i="3"/>
  <c r="M332" i="3"/>
  <c r="L332" i="3"/>
  <c r="J332" i="3"/>
  <c r="I332" i="3"/>
  <c r="H332" i="3"/>
  <c r="G332" i="3"/>
  <c r="E332" i="3"/>
  <c r="D332" i="3"/>
  <c r="C332" i="3"/>
  <c r="O331" i="3"/>
  <c r="N331" i="3"/>
  <c r="M331" i="3"/>
  <c r="L331" i="3"/>
  <c r="J331" i="3"/>
  <c r="I331" i="3"/>
  <c r="H331" i="3"/>
  <c r="G331" i="3"/>
  <c r="E331" i="3"/>
  <c r="D331" i="3"/>
  <c r="C331" i="3"/>
  <c r="O330" i="3"/>
  <c r="N330" i="3"/>
  <c r="M330" i="3"/>
  <c r="L330" i="3"/>
  <c r="J330" i="3"/>
  <c r="I330" i="3"/>
  <c r="H330" i="3"/>
  <c r="G330" i="3"/>
  <c r="E330" i="3"/>
  <c r="D330" i="3"/>
  <c r="C330" i="3"/>
  <c r="O329" i="3"/>
  <c r="N329" i="3"/>
  <c r="M329" i="3"/>
  <c r="L329" i="3"/>
  <c r="J329" i="3"/>
  <c r="I329" i="3"/>
  <c r="H329" i="3"/>
  <c r="G329" i="3"/>
  <c r="E329" i="3"/>
  <c r="D329" i="3"/>
  <c r="C329" i="3"/>
  <c r="O328" i="3"/>
  <c r="N328" i="3"/>
  <c r="M328" i="3"/>
  <c r="L328" i="3"/>
  <c r="J328" i="3"/>
  <c r="I328" i="3"/>
  <c r="H328" i="3"/>
  <c r="G328" i="3"/>
  <c r="E328" i="3"/>
  <c r="D328" i="3"/>
  <c r="C328" i="3"/>
  <c r="O327" i="3"/>
  <c r="N327" i="3"/>
  <c r="M327" i="3"/>
  <c r="L327" i="3"/>
  <c r="J327" i="3"/>
  <c r="I327" i="3"/>
  <c r="H327" i="3"/>
  <c r="G327" i="3"/>
  <c r="E327" i="3"/>
  <c r="D327" i="3"/>
  <c r="C327" i="3"/>
  <c r="O326" i="3"/>
  <c r="N326" i="3"/>
  <c r="M326" i="3"/>
  <c r="L326" i="3"/>
  <c r="J326" i="3"/>
  <c r="I326" i="3"/>
  <c r="H326" i="3"/>
  <c r="G326" i="3"/>
  <c r="E326" i="3"/>
  <c r="D326" i="3"/>
  <c r="C326" i="3"/>
  <c r="O325" i="3"/>
  <c r="N325" i="3"/>
  <c r="M325" i="3"/>
  <c r="L325" i="3"/>
  <c r="J325" i="3"/>
  <c r="I325" i="3"/>
  <c r="H325" i="3"/>
  <c r="G325" i="3"/>
  <c r="E325" i="3"/>
  <c r="D325" i="3"/>
  <c r="C325" i="3"/>
  <c r="O324" i="3"/>
  <c r="N324" i="3"/>
  <c r="M324" i="3"/>
  <c r="L324" i="3"/>
  <c r="J324" i="3"/>
  <c r="I324" i="3"/>
  <c r="H324" i="3"/>
  <c r="G324" i="3"/>
  <c r="E324" i="3"/>
  <c r="D324" i="3"/>
  <c r="C324" i="3"/>
  <c r="O323" i="3"/>
  <c r="N323" i="3"/>
  <c r="M323" i="3"/>
  <c r="L323" i="3"/>
  <c r="J323" i="3"/>
  <c r="I323" i="3"/>
  <c r="H323" i="3"/>
  <c r="G323" i="3"/>
  <c r="E323" i="3"/>
  <c r="D323" i="3"/>
  <c r="C323" i="3"/>
  <c r="O322" i="3"/>
  <c r="N322" i="3"/>
  <c r="M322" i="3"/>
  <c r="L322" i="3"/>
  <c r="J322" i="3"/>
  <c r="I322" i="3"/>
  <c r="H322" i="3"/>
  <c r="G322" i="3"/>
  <c r="E322" i="3"/>
  <c r="D322" i="3"/>
  <c r="C322" i="3"/>
  <c r="O321" i="3"/>
  <c r="N321" i="3"/>
  <c r="M321" i="3"/>
  <c r="L321" i="3"/>
  <c r="J321" i="3"/>
  <c r="I321" i="3"/>
  <c r="H321" i="3"/>
  <c r="G321" i="3"/>
  <c r="E321" i="3"/>
  <c r="D321" i="3"/>
  <c r="C321" i="3"/>
  <c r="O320" i="3"/>
  <c r="N320" i="3"/>
  <c r="M320" i="3"/>
  <c r="L320" i="3"/>
  <c r="J320" i="3"/>
  <c r="I320" i="3"/>
  <c r="H320" i="3"/>
  <c r="G320" i="3"/>
  <c r="E320" i="3"/>
  <c r="D320" i="3"/>
  <c r="C320" i="3"/>
  <c r="O319" i="3"/>
  <c r="N319" i="3"/>
  <c r="M319" i="3"/>
  <c r="L319" i="3"/>
  <c r="J319" i="3"/>
  <c r="I319" i="3"/>
  <c r="H319" i="3"/>
  <c r="G319" i="3"/>
  <c r="E319" i="3"/>
  <c r="D319" i="3"/>
  <c r="C319" i="3"/>
  <c r="O318" i="3"/>
  <c r="N318" i="3"/>
  <c r="M318" i="3"/>
  <c r="L318" i="3"/>
  <c r="J318" i="3"/>
  <c r="I318" i="3"/>
  <c r="H318" i="3"/>
  <c r="G318" i="3"/>
  <c r="E318" i="3"/>
  <c r="D318" i="3"/>
  <c r="C318" i="3"/>
  <c r="O317" i="3"/>
  <c r="N317" i="3"/>
  <c r="M317" i="3"/>
  <c r="L317" i="3"/>
  <c r="J317" i="3"/>
  <c r="I317" i="3"/>
  <c r="H317" i="3"/>
  <c r="G317" i="3"/>
  <c r="E317" i="3"/>
  <c r="D317" i="3"/>
  <c r="C317" i="3"/>
  <c r="O316" i="3"/>
  <c r="N316" i="3"/>
  <c r="M316" i="3"/>
  <c r="L316" i="3"/>
  <c r="J316" i="3"/>
  <c r="I316" i="3"/>
  <c r="H316" i="3"/>
  <c r="G316" i="3"/>
  <c r="E316" i="3"/>
  <c r="D316" i="3"/>
  <c r="C316" i="3"/>
  <c r="O315" i="3"/>
  <c r="N315" i="3"/>
  <c r="M315" i="3"/>
  <c r="L315" i="3"/>
  <c r="J315" i="3"/>
  <c r="I315" i="3"/>
  <c r="H315" i="3"/>
  <c r="G315" i="3"/>
  <c r="E315" i="3"/>
  <c r="D315" i="3"/>
  <c r="C315" i="3"/>
  <c r="O314" i="3"/>
  <c r="N314" i="3"/>
  <c r="M314" i="3"/>
  <c r="L314" i="3"/>
  <c r="J314" i="3"/>
  <c r="I314" i="3"/>
  <c r="H314" i="3"/>
  <c r="G314" i="3"/>
  <c r="E314" i="3"/>
  <c r="D314" i="3"/>
  <c r="C314" i="3"/>
  <c r="O313" i="3"/>
  <c r="N313" i="3"/>
  <c r="M313" i="3"/>
  <c r="L313" i="3"/>
  <c r="J313" i="3"/>
  <c r="I313" i="3"/>
  <c r="H313" i="3"/>
  <c r="G313" i="3"/>
  <c r="E313" i="3"/>
  <c r="D313" i="3"/>
  <c r="C313" i="3"/>
  <c r="O312" i="3"/>
  <c r="N312" i="3"/>
  <c r="M312" i="3"/>
  <c r="L312" i="3"/>
  <c r="J312" i="3"/>
  <c r="I312" i="3"/>
  <c r="H312" i="3"/>
  <c r="G312" i="3"/>
  <c r="E312" i="3"/>
  <c r="D312" i="3"/>
  <c r="C312" i="3"/>
  <c r="O311" i="3"/>
  <c r="N311" i="3"/>
  <c r="M311" i="3"/>
  <c r="L311" i="3"/>
  <c r="J311" i="3"/>
  <c r="I311" i="3"/>
  <c r="H311" i="3"/>
  <c r="G311" i="3"/>
  <c r="E311" i="3"/>
  <c r="D311" i="3"/>
  <c r="C311" i="3"/>
  <c r="O310" i="3"/>
  <c r="N310" i="3"/>
  <c r="M310" i="3"/>
  <c r="L310" i="3"/>
  <c r="J310" i="3"/>
  <c r="I310" i="3"/>
  <c r="H310" i="3"/>
  <c r="G310" i="3"/>
  <c r="E310" i="3"/>
  <c r="D310" i="3"/>
  <c r="C310" i="3"/>
  <c r="O309" i="3"/>
  <c r="N309" i="3"/>
  <c r="M309" i="3"/>
  <c r="L309" i="3"/>
  <c r="J309" i="3"/>
  <c r="I309" i="3"/>
  <c r="H309" i="3"/>
  <c r="G309" i="3"/>
  <c r="E309" i="3"/>
  <c r="D309" i="3"/>
  <c r="C309" i="3"/>
  <c r="O308" i="3"/>
  <c r="N308" i="3"/>
  <c r="M308" i="3"/>
  <c r="L308" i="3"/>
  <c r="J308" i="3"/>
  <c r="I308" i="3"/>
  <c r="H308" i="3"/>
  <c r="G308" i="3"/>
  <c r="E308" i="3"/>
  <c r="D308" i="3"/>
  <c r="C308" i="3"/>
  <c r="O307" i="3"/>
  <c r="N307" i="3"/>
  <c r="M307" i="3"/>
  <c r="L307" i="3"/>
  <c r="J307" i="3"/>
  <c r="I307" i="3"/>
  <c r="H307" i="3"/>
  <c r="G307" i="3"/>
  <c r="E307" i="3"/>
  <c r="D307" i="3"/>
  <c r="C307" i="3"/>
  <c r="O306" i="3"/>
  <c r="N306" i="3"/>
  <c r="M306" i="3"/>
  <c r="L306" i="3"/>
  <c r="J306" i="3"/>
  <c r="I306" i="3"/>
  <c r="H306" i="3"/>
  <c r="G306" i="3"/>
  <c r="E306" i="3"/>
  <c r="D306" i="3"/>
  <c r="C306" i="3"/>
  <c r="O305" i="3"/>
  <c r="N305" i="3"/>
  <c r="M305" i="3"/>
  <c r="L305" i="3"/>
  <c r="J305" i="3"/>
  <c r="I305" i="3"/>
  <c r="H305" i="3"/>
  <c r="G305" i="3"/>
  <c r="E305" i="3"/>
  <c r="D305" i="3"/>
  <c r="C305" i="3"/>
  <c r="O304" i="3"/>
  <c r="N304" i="3"/>
  <c r="M304" i="3"/>
  <c r="L304" i="3"/>
  <c r="J304" i="3"/>
  <c r="I304" i="3"/>
  <c r="H304" i="3"/>
  <c r="G304" i="3"/>
  <c r="E304" i="3"/>
  <c r="D304" i="3"/>
  <c r="C304" i="3"/>
  <c r="O303" i="3"/>
  <c r="N303" i="3"/>
  <c r="M303" i="3"/>
  <c r="L303" i="3"/>
  <c r="J303" i="3"/>
  <c r="I303" i="3"/>
  <c r="H303" i="3"/>
  <c r="G303" i="3"/>
  <c r="E303" i="3"/>
  <c r="D303" i="3"/>
  <c r="C303" i="3"/>
  <c r="O302" i="3"/>
  <c r="N302" i="3"/>
  <c r="M302" i="3"/>
  <c r="L302" i="3"/>
  <c r="J302" i="3"/>
  <c r="I302" i="3"/>
  <c r="H302" i="3"/>
  <c r="G302" i="3"/>
  <c r="E302" i="3"/>
  <c r="D302" i="3"/>
  <c r="C302" i="3"/>
  <c r="O301" i="3"/>
  <c r="N301" i="3"/>
  <c r="M301" i="3"/>
  <c r="L301" i="3"/>
  <c r="J301" i="3"/>
  <c r="I301" i="3"/>
  <c r="H301" i="3"/>
  <c r="G301" i="3"/>
  <c r="E301" i="3"/>
  <c r="D301" i="3"/>
  <c r="C301" i="3"/>
  <c r="O300" i="3"/>
  <c r="N300" i="3"/>
  <c r="M300" i="3"/>
  <c r="L300" i="3"/>
  <c r="J300" i="3"/>
  <c r="I300" i="3"/>
  <c r="H300" i="3"/>
  <c r="G300" i="3"/>
  <c r="E300" i="3"/>
  <c r="D300" i="3"/>
  <c r="C300" i="3"/>
  <c r="O299" i="3"/>
  <c r="N299" i="3"/>
  <c r="M299" i="3"/>
  <c r="L299" i="3"/>
  <c r="J299" i="3"/>
  <c r="I299" i="3"/>
  <c r="H299" i="3"/>
  <c r="G299" i="3"/>
  <c r="E299" i="3"/>
  <c r="D299" i="3"/>
  <c r="C299" i="3"/>
  <c r="O298" i="3"/>
  <c r="N298" i="3"/>
  <c r="M298" i="3"/>
  <c r="L298" i="3"/>
  <c r="J298" i="3"/>
  <c r="I298" i="3"/>
  <c r="H298" i="3"/>
  <c r="G298" i="3"/>
  <c r="E298" i="3"/>
  <c r="D298" i="3"/>
  <c r="C298" i="3"/>
  <c r="O297" i="3"/>
  <c r="N297" i="3"/>
  <c r="M297" i="3"/>
  <c r="L297" i="3"/>
  <c r="J297" i="3"/>
  <c r="I297" i="3"/>
  <c r="H297" i="3"/>
  <c r="G297" i="3"/>
  <c r="E297" i="3"/>
  <c r="D297" i="3"/>
  <c r="C297" i="3"/>
  <c r="O296" i="3"/>
  <c r="N296" i="3"/>
  <c r="M296" i="3"/>
  <c r="L296" i="3"/>
  <c r="J296" i="3"/>
  <c r="I296" i="3"/>
  <c r="H296" i="3"/>
  <c r="G296" i="3"/>
  <c r="E296" i="3"/>
  <c r="D296" i="3"/>
  <c r="C296" i="3"/>
  <c r="O295" i="3"/>
  <c r="N295" i="3"/>
  <c r="M295" i="3"/>
  <c r="L295" i="3"/>
  <c r="J295" i="3"/>
  <c r="I295" i="3"/>
  <c r="H295" i="3"/>
  <c r="G295" i="3"/>
  <c r="E295" i="3"/>
  <c r="D295" i="3"/>
  <c r="C295" i="3"/>
  <c r="O294" i="3"/>
  <c r="N294" i="3"/>
  <c r="M294" i="3"/>
  <c r="L294" i="3"/>
  <c r="J294" i="3"/>
  <c r="I294" i="3"/>
  <c r="H294" i="3"/>
  <c r="G294" i="3"/>
  <c r="E294" i="3"/>
  <c r="D294" i="3"/>
  <c r="C294" i="3"/>
  <c r="O293" i="3"/>
  <c r="N293" i="3"/>
  <c r="M293" i="3"/>
  <c r="L293" i="3"/>
  <c r="J293" i="3"/>
  <c r="I293" i="3"/>
  <c r="H293" i="3"/>
  <c r="G293" i="3"/>
  <c r="E293" i="3"/>
  <c r="D293" i="3"/>
  <c r="C293" i="3"/>
  <c r="O292" i="3"/>
  <c r="N292" i="3"/>
  <c r="M292" i="3"/>
  <c r="L292" i="3"/>
  <c r="J292" i="3"/>
  <c r="I292" i="3"/>
  <c r="H292" i="3"/>
  <c r="G292" i="3"/>
  <c r="E292" i="3"/>
  <c r="D292" i="3"/>
  <c r="C292" i="3"/>
  <c r="O291" i="3"/>
  <c r="N291" i="3"/>
  <c r="M291" i="3"/>
  <c r="L291" i="3"/>
  <c r="J291" i="3"/>
  <c r="I291" i="3"/>
  <c r="H291" i="3"/>
  <c r="G291" i="3"/>
  <c r="E291" i="3"/>
  <c r="D291" i="3"/>
  <c r="C291" i="3"/>
  <c r="O290" i="3"/>
  <c r="N290" i="3"/>
  <c r="M290" i="3"/>
  <c r="L290" i="3"/>
  <c r="J290" i="3"/>
  <c r="I290" i="3"/>
  <c r="H290" i="3"/>
  <c r="G290" i="3"/>
  <c r="E290" i="3"/>
  <c r="D290" i="3"/>
  <c r="C290" i="3"/>
  <c r="O289" i="3"/>
  <c r="N289" i="3"/>
  <c r="M289" i="3"/>
  <c r="L289" i="3"/>
  <c r="J289" i="3"/>
  <c r="I289" i="3"/>
  <c r="H289" i="3"/>
  <c r="G289" i="3"/>
  <c r="E289" i="3"/>
  <c r="D289" i="3"/>
  <c r="C289" i="3"/>
  <c r="O288" i="3"/>
  <c r="N288" i="3"/>
  <c r="M288" i="3"/>
  <c r="L288" i="3"/>
  <c r="J288" i="3"/>
  <c r="I288" i="3"/>
  <c r="H288" i="3"/>
  <c r="G288" i="3"/>
  <c r="E288" i="3"/>
  <c r="D288" i="3"/>
  <c r="C288" i="3"/>
  <c r="O287" i="3"/>
  <c r="N287" i="3"/>
  <c r="M287" i="3"/>
  <c r="L287" i="3"/>
  <c r="J287" i="3"/>
  <c r="I287" i="3"/>
  <c r="H287" i="3"/>
  <c r="G287" i="3"/>
  <c r="E287" i="3"/>
  <c r="D287" i="3"/>
  <c r="C287" i="3"/>
  <c r="O286" i="3"/>
  <c r="N286" i="3"/>
  <c r="M286" i="3"/>
  <c r="L286" i="3"/>
  <c r="J286" i="3"/>
  <c r="I286" i="3"/>
  <c r="H286" i="3"/>
  <c r="G286" i="3"/>
  <c r="E286" i="3"/>
  <c r="D286" i="3"/>
  <c r="C286" i="3"/>
  <c r="O285" i="3"/>
  <c r="N285" i="3"/>
  <c r="M285" i="3"/>
  <c r="L285" i="3"/>
  <c r="J285" i="3"/>
  <c r="I285" i="3"/>
  <c r="H285" i="3"/>
  <c r="G285" i="3"/>
  <c r="E285" i="3"/>
  <c r="D285" i="3"/>
  <c r="C285" i="3"/>
  <c r="O284" i="3"/>
  <c r="N284" i="3"/>
  <c r="M284" i="3"/>
  <c r="L284" i="3"/>
  <c r="J284" i="3"/>
  <c r="I284" i="3"/>
  <c r="H284" i="3"/>
  <c r="G284" i="3"/>
  <c r="E284" i="3"/>
  <c r="D284" i="3"/>
  <c r="C284" i="3"/>
  <c r="O283" i="3"/>
  <c r="N283" i="3"/>
  <c r="M283" i="3"/>
  <c r="L283" i="3"/>
  <c r="J283" i="3"/>
  <c r="I283" i="3"/>
  <c r="H283" i="3"/>
  <c r="G283" i="3"/>
  <c r="E283" i="3"/>
  <c r="D283" i="3"/>
  <c r="C283" i="3"/>
  <c r="O282" i="3"/>
  <c r="N282" i="3"/>
  <c r="M282" i="3"/>
  <c r="L282" i="3"/>
  <c r="J282" i="3"/>
  <c r="I282" i="3"/>
  <c r="H282" i="3"/>
  <c r="G282" i="3"/>
  <c r="E282" i="3"/>
  <c r="D282" i="3"/>
  <c r="C282" i="3"/>
  <c r="O281" i="3"/>
  <c r="N281" i="3"/>
  <c r="M281" i="3"/>
  <c r="L281" i="3"/>
  <c r="J281" i="3"/>
  <c r="I281" i="3"/>
  <c r="H281" i="3"/>
  <c r="G281" i="3"/>
  <c r="E281" i="3"/>
  <c r="D281" i="3"/>
  <c r="C281" i="3"/>
  <c r="O280" i="3"/>
  <c r="N280" i="3"/>
  <c r="M280" i="3"/>
  <c r="L280" i="3"/>
  <c r="J280" i="3"/>
  <c r="I280" i="3"/>
  <c r="H280" i="3"/>
  <c r="G280" i="3"/>
  <c r="E280" i="3"/>
  <c r="D280" i="3"/>
  <c r="C280" i="3"/>
  <c r="O279" i="3"/>
  <c r="N279" i="3"/>
  <c r="M279" i="3"/>
  <c r="L279" i="3"/>
  <c r="J279" i="3"/>
  <c r="I279" i="3"/>
  <c r="H279" i="3"/>
  <c r="G279" i="3"/>
  <c r="E279" i="3"/>
  <c r="D279" i="3"/>
  <c r="C279" i="3"/>
  <c r="O278" i="3"/>
  <c r="N278" i="3"/>
  <c r="M278" i="3"/>
  <c r="L278" i="3"/>
  <c r="J278" i="3"/>
  <c r="I278" i="3"/>
  <c r="H278" i="3"/>
  <c r="G278" i="3"/>
  <c r="E278" i="3"/>
  <c r="D278" i="3"/>
  <c r="C278" i="3"/>
  <c r="O277" i="3"/>
  <c r="N277" i="3"/>
  <c r="M277" i="3"/>
  <c r="L277" i="3"/>
  <c r="J277" i="3"/>
  <c r="I277" i="3"/>
  <c r="H277" i="3"/>
  <c r="G277" i="3"/>
  <c r="E277" i="3"/>
  <c r="D277" i="3"/>
  <c r="C277" i="3"/>
  <c r="O276" i="3"/>
  <c r="N276" i="3"/>
  <c r="M276" i="3"/>
  <c r="L276" i="3"/>
  <c r="J276" i="3"/>
  <c r="I276" i="3"/>
  <c r="H276" i="3"/>
  <c r="G276" i="3"/>
  <c r="E276" i="3"/>
  <c r="D276" i="3"/>
  <c r="C276" i="3"/>
  <c r="O275" i="3"/>
  <c r="N275" i="3"/>
  <c r="M275" i="3"/>
  <c r="L275" i="3"/>
  <c r="J275" i="3"/>
  <c r="I275" i="3"/>
  <c r="H275" i="3"/>
  <c r="G275" i="3"/>
  <c r="E275" i="3"/>
  <c r="D275" i="3"/>
  <c r="C275" i="3"/>
  <c r="O274" i="3"/>
  <c r="N274" i="3"/>
  <c r="M274" i="3"/>
  <c r="L274" i="3"/>
  <c r="J274" i="3"/>
  <c r="I274" i="3"/>
  <c r="H274" i="3"/>
  <c r="G274" i="3"/>
  <c r="E274" i="3"/>
  <c r="D274" i="3"/>
  <c r="C274" i="3"/>
  <c r="O273" i="3"/>
  <c r="N273" i="3"/>
  <c r="M273" i="3"/>
  <c r="L273" i="3"/>
  <c r="J273" i="3"/>
  <c r="I273" i="3"/>
  <c r="H273" i="3"/>
  <c r="G273" i="3"/>
  <c r="E273" i="3"/>
  <c r="D273" i="3"/>
  <c r="C273" i="3"/>
  <c r="O272" i="3"/>
  <c r="N272" i="3"/>
  <c r="M272" i="3"/>
  <c r="L272" i="3"/>
  <c r="J272" i="3"/>
  <c r="I272" i="3"/>
  <c r="H272" i="3"/>
  <c r="G272" i="3"/>
  <c r="E272" i="3"/>
  <c r="D272" i="3"/>
  <c r="C272" i="3"/>
  <c r="O271" i="3"/>
  <c r="N271" i="3"/>
  <c r="M271" i="3"/>
  <c r="L271" i="3"/>
  <c r="J271" i="3"/>
  <c r="I271" i="3"/>
  <c r="H271" i="3"/>
  <c r="G271" i="3"/>
  <c r="E271" i="3"/>
  <c r="D271" i="3"/>
  <c r="C271" i="3"/>
  <c r="O270" i="3"/>
  <c r="N270" i="3"/>
  <c r="M270" i="3"/>
  <c r="L270" i="3"/>
  <c r="J270" i="3"/>
  <c r="I270" i="3"/>
  <c r="H270" i="3"/>
  <c r="G270" i="3"/>
  <c r="E270" i="3"/>
  <c r="D270" i="3"/>
  <c r="C270" i="3"/>
  <c r="O269" i="3"/>
  <c r="N269" i="3"/>
  <c r="M269" i="3"/>
  <c r="L269" i="3"/>
  <c r="J269" i="3"/>
  <c r="I269" i="3"/>
  <c r="H269" i="3"/>
  <c r="G269" i="3"/>
  <c r="E269" i="3"/>
  <c r="D269" i="3"/>
  <c r="C269" i="3"/>
  <c r="O268" i="3"/>
  <c r="N268" i="3"/>
  <c r="M268" i="3"/>
  <c r="L268" i="3"/>
  <c r="J268" i="3"/>
  <c r="I268" i="3"/>
  <c r="H268" i="3"/>
  <c r="G268" i="3"/>
  <c r="E268" i="3"/>
  <c r="D268" i="3"/>
  <c r="C268" i="3"/>
  <c r="O267" i="3"/>
  <c r="N267" i="3"/>
  <c r="M267" i="3"/>
  <c r="L267" i="3"/>
  <c r="J267" i="3"/>
  <c r="I267" i="3"/>
  <c r="H267" i="3"/>
  <c r="G267" i="3"/>
  <c r="E267" i="3"/>
  <c r="D267" i="3"/>
  <c r="C267" i="3"/>
  <c r="O266" i="3"/>
  <c r="N266" i="3"/>
  <c r="M266" i="3"/>
  <c r="L266" i="3"/>
  <c r="J266" i="3"/>
  <c r="I266" i="3"/>
  <c r="H266" i="3"/>
  <c r="G266" i="3"/>
  <c r="E266" i="3"/>
  <c r="D266" i="3"/>
  <c r="C266" i="3"/>
  <c r="O265" i="3"/>
  <c r="N265" i="3"/>
  <c r="M265" i="3"/>
  <c r="L265" i="3"/>
  <c r="J265" i="3"/>
  <c r="I265" i="3"/>
  <c r="H265" i="3"/>
  <c r="G265" i="3"/>
  <c r="E265" i="3"/>
  <c r="D265" i="3"/>
  <c r="C265" i="3"/>
  <c r="O264" i="3"/>
  <c r="N264" i="3"/>
  <c r="M264" i="3"/>
  <c r="L264" i="3"/>
  <c r="J264" i="3"/>
  <c r="I264" i="3"/>
  <c r="H264" i="3"/>
  <c r="G264" i="3"/>
  <c r="E264" i="3"/>
  <c r="D264" i="3"/>
  <c r="C264" i="3"/>
  <c r="O263" i="3"/>
  <c r="N263" i="3"/>
  <c r="M263" i="3"/>
  <c r="L263" i="3"/>
  <c r="J263" i="3"/>
  <c r="I263" i="3"/>
  <c r="H263" i="3"/>
  <c r="G263" i="3"/>
  <c r="E263" i="3"/>
  <c r="D263" i="3"/>
  <c r="C263" i="3"/>
  <c r="O262" i="3"/>
  <c r="N262" i="3"/>
  <c r="M262" i="3"/>
  <c r="L262" i="3"/>
  <c r="J262" i="3"/>
  <c r="I262" i="3"/>
  <c r="H262" i="3"/>
  <c r="G262" i="3"/>
  <c r="E262" i="3"/>
  <c r="D262" i="3"/>
  <c r="C262" i="3"/>
  <c r="O261" i="3"/>
  <c r="N261" i="3"/>
  <c r="M261" i="3"/>
  <c r="L261" i="3"/>
  <c r="J261" i="3"/>
  <c r="I261" i="3"/>
  <c r="H261" i="3"/>
  <c r="G261" i="3"/>
  <c r="E261" i="3"/>
  <c r="D261" i="3"/>
  <c r="C261" i="3"/>
  <c r="O260" i="3"/>
  <c r="N260" i="3"/>
  <c r="M260" i="3"/>
  <c r="L260" i="3"/>
  <c r="J260" i="3"/>
  <c r="I260" i="3"/>
  <c r="H260" i="3"/>
  <c r="G260" i="3"/>
  <c r="E260" i="3"/>
  <c r="D260" i="3"/>
  <c r="C260" i="3"/>
  <c r="O259" i="3"/>
  <c r="N259" i="3"/>
  <c r="M259" i="3"/>
  <c r="L259" i="3"/>
  <c r="J259" i="3"/>
  <c r="I259" i="3"/>
  <c r="H259" i="3"/>
  <c r="G259" i="3"/>
  <c r="E259" i="3"/>
  <c r="D259" i="3"/>
  <c r="C259" i="3"/>
  <c r="O258" i="3"/>
  <c r="N258" i="3"/>
  <c r="M258" i="3"/>
  <c r="L258" i="3"/>
  <c r="J258" i="3"/>
  <c r="I258" i="3"/>
  <c r="H258" i="3"/>
  <c r="G258" i="3"/>
  <c r="E258" i="3"/>
  <c r="D258" i="3"/>
  <c r="C258" i="3"/>
  <c r="O257" i="3"/>
  <c r="N257" i="3"/>
  <c r="M257" i="3"/>
  <c r="L257" i="3"/>
  <c r="J257" i="3"/>
  <c r="I257" i="3"/>
  <c r="H257" i="3"/>
  <c r="G257" i="3"/>
  <c r="E257" i="3"/>
  <c r="D257" i="3"/>
  <c r="C257" i="3"/>
  <c r="O256" i="3"/>
  <c r="N256" i="3"/>
  <c r="M256" i="3"/>
  <c r="L256" i="3"/>
  <c r="J256" i="3"/>
  <c r="I256" i="3"/>
  <c r="H256" i="3"/>
  <c r="G256" i="3"/>
  <c r="E256" i="3"/>
  <c r="D256" i="3"/>
  <c r="C256" i="3"/>
  <c r="O255" i="3"/>
  <c r="N255" i="3"/>
  <c r="M255" i="3"/>
  <c r="L255" i="3"/>
  <c r="J255" i="3"/>
  <c r="I255" i="3"/>
  <c r="H255" i="3"/>
  <c r="G255" i="3"/>
  <c r="E255" i="3"/>
  <c r="D255" i="3"/>
  <c r="C255" i="3"/>
  <c r="O254" i="3"/>
  <c r="N254" i="3"/>
  <c r="M254" i="3"/>
  <c r="L254" i="3"/>
  <c r="J254" i="3"/>
  <c r="I254" i="3"/>
  <c r="H254" i="3"/>
  <c r="G254" i="3"/>
  <c r="E254" i="3"/>
  <c r="D254" i="3"/>
  <c r="C254" i="3"/>
  <c r="O253" i="3"/>
  <c r="N253" i="3"/>
  <c r="M253" i="3"/>
  <c r="L253" i="3"/>
  <c r="J253" i="3"/>
  <c r="I253" i="3"/>
  <c r="H253" i="3"/>
  <c r="G253" i="3"/>
  <c r="E253" i="3"/>
  <c r="D253" i="3"/>
  <c r="C253" i="3"/>
  <c r="O252" i="3"/>
  <c r="N252" i="3"/>
  <c r="M252" i="3"/>
  <c r="L252" i="3"/>
  <c r="J252" i="3"/>
  <c r="I252" i="3"/>
  <c r="H252" i="3"/>
  <c r="G252" i="3"/>
  <c r="E252" i="3"/>
  <c r="D252" i="3"/>
  <c r="C252" i="3"/>
  <c r="O251" i="3"/>
  <c r="N251" i="3"/>
  <c r="M251" i="3"/>
  <c r="L251" i="3"/>
  <c r="J251" i="3"/>
  <c r="I251" i="3"/>
  <c r="H251" i="3"/>
  <c r="G251" i="3"/>
  <c r="E251" i="3"/>
  <c r="D251" i="3"/>
  <c r="C251" i="3"/>
  <c r="O250" i="3"/>
  <c r="N250" i="3"/>
  <c r="M250" i="3"/>
  <c r="L250" i="3"/>
  <c r="J250" i="3"/>
  <c r="I250" i="3"/>
  <c r="H250" i="3"/>
  <c r="G250" i="3"/>
  <c r="E250" i="3"/>
  <c r="D250" i="3"/>
  <c r="C250" i="3"/>
  <c r="O249" i="3"/>
  <c r="N249" i="3"/>
  <c r="M249" i="3"/>
  <c r="L249" i="3"/>
  <c r="J249" i="3"/>
  <c r="I249" i="3"/>
  <c r="H249" i="3"/>
  <c r="G249" i="3"/>
  <c r="E249" i="3"/>
  <c r="D249" i="3"/>
  <c r="C249" i="3"/>
  <c r="O248" i="3"/>
  <c r="N248" i="3"/>
  <c r="M248" i="3"/>
  <c r="L248" i="3"/>
  <c r="J248" i="3"/>
  <c r="I248" i="3"/>
  <c r="H248" i="3"/>
  <c r="G248" i="3"/>
  <c r="E248" i="3"/>
  <c r="D248" i="3"/>
  <c r="C248" i="3"/>
  <c r="O247" i="3"/>
  <c r="N247" i="3"/>
  <c r="M247" i="3"/>
  <c r="L247" i="3"/>
  <c r="J247" i="3"/>
  <c r="I247" i="3"/>
  <c r="H247" i="3"/>
  <c r="G247" i="3"/>
  <c r="E247" i="3"/>
  <c r="D247" i="3"/>
  <c r="C247" i="3"/>
  <c r="O246" i="3"/>
  <c r="N246" i="3"/>
  <c r="M246" i="3"/>
  <c r="L246" i="3"/>
  <c r="J246" i="3"/>
  <c r="I246" i="3"/>
  <c r="H246" i="3"/>
  <c r="G246" i="3"/>
  <c r="E246" i="3"/>
  <c r="D246" i="3"/>
  <c r="C246" i="3"/>
  <c r="O245" i="3"/>
  <c r="N245" i="3"/>
  <c r="M245" i="3"/>
  <c r="L245" i="3"/>
  <c r="J245" i="3"/>
  <c r="I245" i="3"/>
  <c r="H245" i="3"/>
  <c r="G245" i="3"/>
  <c r="E245" i="3"/>
  <c r="D245" i="3"/>
  <c r="C245" i="3"/>
  <c r="O244" i="3"/>
  <c r="N244" i="3"/>
  <c r="M244" i="3"/>
  <c r="L244" i="3"/>
  <c r="J244" i="3"/>
  <c r="I244" i="3"/>
  <c r="H244" i="3"/>
  <c r="G244" i="3"/>
  <c r="E244" i="3"/>
  <c r="D244" i="3"/>
  <c r="C244" i="3"/>
  <c r="O243" i="3"/>
  <c r="N243" i="3"/>
  <c r="M243" i="3"/>
  <c r="L243" i="3"/>
  <c r="J243" i="3"/>
  <c r="I243" i="3"/>
  <c r="H243" i="3"/>
  <c r="G243" i="3"/>
  <c r="E243" i="3"/>
  <c r="D243" i="3"/>
  <c r="C243" i="3"/>
  <c r="O242" i="3"/>
  <c r="N242" i="3"/>
  <c r="M242" i="3"/>
  <c r="L242" i="3"/>
  <c r="J242" i="3"/>
  <c r="I242" i="3"/>
  <c r="H242" i="3"/>
  <c r="G242" i="3"/>
  <c r="E242" i="3"/>
  <c r="D242" i="3"/>
  <c r="C242" i="3"/>
  <c r="O241" i="3"/>
  <c r="N241" i="3"/>
  <c r="M241" i="3"/>
  <c r="L241" i="3"/>
  <c r="J241" i="3"/>
  <c r="I241" i="3"/>
  <c r="H241" i="3"/>
  <c r="G241" i="3"/>
  <c r="E241" i="3"/>
  <c r="D241" i="3"/>
  <c r="C241" i="3"/>
  <c r="O240" i="3"/>
  <c r="N240" i="3"/>
  <c r="M240" i="3"/>
  <c r="L240" i="3"/>
  <c r="J240" i="3"/>
  <c r="I240" i="3"/>
  <c r="H240" i="3"/>
  <c r="G240" i="3"/>
  <c r="E240" i="3"/>
  <c r="D240" i="3"/>
  <c r="C240" i="3"/>
  <c r="O239" i="3"/>
  <c r="N239" i="3"/>
  <c r="M239" i="3"/>
  <c r="L239" i="3"/>
  <c r="J239" i="3"/>
  <c r="I239" i="3"/>
  <c r="H239" i="3"/>
  <c r="G239" i="3"/>
  <c r="E239" i="3"/>
  <c r="D239" i="3"/>
  <c r="C239" i="3"/>
  <c r="O238" i="3"/>
  <c r="N238" i="3"/>
  <c r="M238" i="3"/>
  <c r="L238" i="3"/>
  <c r="J238" i="3"/>
  <c r="I238" i="3"/>
  <c r="H238" i="3"/>
  <c r="G238" i="3"/>
  <c r="E238" i="3"/>
  <c r="D238" i="3"/>
  <c r="C238" i="3"/>
  <c r="O237" i="3"/>
  <c r="N237" i="3"/>
  <c r="M237" i="3"/>
  <c r="L237" i="3"/>
  <c r="J237" i="3"/>
  <c r="I237" i="3"/>
  <c r="H237" i="3"/>
  <c r="G237" i="3"/>
  <c r="E237" i="3"/>
  <c r="D237" i="3"/>
  <c r="C237" i="3"/>
  <c r="O236" i="3"/>
  <c r="N236" i="3"/>
  <c r="M236" i="3"/>
  <c r="L236" i="3"/>
  <c r="J236" i="3"/>
  <c r="I236" i="3"/>
  <c r="H236" i="3"/>
  <c r="G236" i="3"/>
  <c r="E236" i="3"/>
  <c r="D236" i="3"/>
  <c r="C236" i="3"/>
  <c r="O235" i="3"/>
  <c r="N235" i="3"/>
  <c r="M235" i="3"/>
  <c r="L235" i="3"/>
  <c r="J235" i="3"/>
  <c r="I235" i="3"/>
  <c r="H235" i="3"/>
  <c r="G235" i="3"/>
  <c r="E235" i="3"/>
  <c r="D235" i="3"/>
  <c r="C235" i="3"/>
  <c r="O234" i="3"/>
  <c r="N234" i="3"/>
  <c r="M234" i="3"/>
  <c r="L234" i="3"/>
  <c r="J234" i="3"/>
  <c r="I234" i="3"/>
  <c r="H234" i="3"/>
  <c r="G234" i="3"/>
  <c r="E234" i="3"/>
  <c r="D234" i="3"/>
  <c r="C234" i="3"/>
  <c r="O233" i="3"/>
  <c r="N233" i="3"/>
  <c r="M233" i="3"/>
  <c r="L233" i="3"/>
  <c r="J233" i="3"/>
  <c r="I233" i="3"/>
  <c r="H233" i="3"/>
  <c r="G233" i="3"/>
  <c r="E233" i="3"/>
  <c r="D233" i="3"/>
  <c r="C233" i="3"/>
  <c r="O232" i="3"/>
  <c r="N232" i="3"/>
  <c r="M232" i="3"/>
  <c r="L232" i="3"/>
  <c r="J232" i="3"/>
  <c r="I232" i="3"/>
  <c r="H232" i="3"/>
  <c r="G232" i="3"/>
  <c r="E232" i="3"/>
  <c r="D232" i="3"/>
  <c r="C232" i="3"/>
  <c r="O231" i="3"/>
  <c r="N231" i="3"/>
  <c r="M231" i="3"/>
  <c r="L231" i="3"/>
  <c r="J231" i="3"/>
  <c r="I231" i="3"/>
  <c r="H231" i="3"/>
  <c r="G231" i="3"/>
  <c r="E231" i="3"/>
  <c r="D231" i="3"/>
  <c r="C231" i="3"/>
  <c r="O230" i="3"/>
  <c r="N230" i="3"/>
  <c r="M230" i="3"/>
  <c r="L230" i="3"/>
  <c r="J230" i="3"/>
  <c r="I230" i="3"/>
  <c r="H230" i="3"/>
  <c r="G230" i="3"/>
  <c r="E230" i="3"/>
  <c r="D230" i="3"/>
  <c r="C230" i="3"/>
  <c r="O229" i="3"/>
  <c r="N229" i="3"/>
  <c r="M229" i="3"/>
  <c r="L229" i="3"/>
  <c r="J229" i="3"/>
  <c r="I229" i="3"/>
  <c r="H229" i="3"/>
  <c r="G229" i="3"/>
  <c r="E229" i="3"/>
  <c r="D229" i="3"/>
  <c r="C229" i="3"/>
  <c r="O228" i="3"/>
  <c r="N228" i="3"/>
  <c r="M228" i="3"/>
  <c r="L228" i="3"/>
  <c r="J228" i="3"/>
  <c r="I228" i="3"/>
  <c r="H228" i="3"/>
  <c r="G228" i="3"/>
  <c r="E228" i="3"/>
  <c r="D228" i="3"/>
  <c r="C228" i="3"/>
  <c r="O227" i="3"/>
  <c r="N227" i="3"/>
  <c r="M227" i="3"/>
  <c r="L227" i="3"/>
  <c r="J227" i="3"/>
  <c r="I227" i="3"/>
  <c r="H227" i="3"/>
  <c r="G227" i="3"/>
  <c r="E227" i="3"/>
  <c r="D227" i="3"/>
  <c r="C227" i="3"/>
  <c r="O226" i="3"/>
  <c r="N226" i="3"/>
  <c r="M226" i="3"/>
  <c r="L226" i="3"/>
  <c r="J226" i="3"/>
  <c r="I226" i="3"/>
  <c r="H226" i="3"/>
  <c r="G226" i="3"/>
  <c r="E226" i="3"/>
  <c r="D226" i="3"/>
  <c r="C226" i="3"/>
  <c r="O225" i="3"/>
  <c r="N225" i="3"/>
  <c r="M225" i="3"/>
  <c r="L225" i="3"/>
  <c r="J225" i="3"/>
  <c r="I225" i="3"/>
  <c r="H225" i="3"/>
  <c r="G225" i="3"/>
  <c r="E225" i="3"/>
  <c r="D225" i="3"/>
  <c r="C225" i="3"/>
  <c r="O224" i="3"/>
  <c r="N224" i="3"/>
  <c r="M224" i="3"/>
  <c r="L224" i="3"/>
  <c r="J224" i="3"/>
  <c r="I224" i="3"/>
  <c r="H224" i="3"/>
  <c r="G224" i="3"/>
  <c r="E224" i="3"/>
  <c r="D224" i="3"/>
  <c r="C224" i="3"/>
  <c r="O223" i="3"/>
  <c r="N223" i="3"/>
  <c r="M223" i="3"/>
  <c r="L223" i="3"/>
  <c r="J223" i="3"/>
  <c r="I223" i="3"/>
  <c r="H223" i="3"/>
  <c r="G223" i="3"/>
  <c r="E223" i="3"/>
  <c r="D223" i="3"/>
  <c r="C223" i="3"/>
  <c r="O222" i="3"/>
  <c r="N222" i="3"/>
  <c r="M222" i="3"/>
  <c r="L222" i="3"/>
  <c r="J222" i="3"/>
  <c r="I222" i="3"/>
  <c r="H222" i="3"/>
  <c r="G222" i="3"/>
  <c r="E222" i="3"/>
  <c r="D222" i="3"/>
  <c r="C222" i="3"/>
  <c r="O221" i="3"/>
  <c r="N221" i="3"/>
  <c r="M221" i="3"/>
  <c r="L221" i="3"/>
  <c r="J221" i="3"/>
  <c r="I221" i="3"/>
  <c r="H221" i="3"/>
  <c r="G221" i="3"/>
  <c r="E221" i="3"/>
  <c r="D221" i="3"/>
  <c r="C221" i="3"/>
  <c r="O220" i="3"/>
  <c r="N220" i="3"/>
  <c r="M220" i="3"/>
  <c r="L220" i="3"/>
  <c r="J220" i="3"/>
  <c r="I220" i="3"/>
  <c r="H220" i="3"/>
  <c r="G220" i="3"/>
  <c r="E220" i="3"/>
  <c r="D220" i="3"/>
  <c r="C220" i="3"/>
  <c r="O219" i="3"/>
  <c r="N219" i="3"/>
  <c r="M219" i="3"/>
  <c r="L219" i="3"/>
  <c r="J219" i="3"/>
  <c r="I219" i="3"/>
  <c r="H219" i="3"/>
  <c r="G219" i="3"/>
  <c r="E219" i="3"/>
  <c r="D219" i="3"/>
  <c r="C219" i="3"/>
  <c r="O218" i="3"/>
  <c r="N218" i="3"/>
  <c r="M218" i="3"/>
  <c r="L218" i="3"/>
  <c r="J218" i="3"/>
  <c r="I218" i="3"/>
  <c r="H218" i="3"/>
  <c r="G218" i="3"/>
  <c r="E218" i="3"/>
  <c r="D218" i="3"/>
  <c r="C218" i="3"/>
  <c r="O217" i="3"/>
  <c r="N217" i="3"/>
  <c r="M217" i="3"/>
  <c r="L217" i="3"/>
  <c r="J217" i="3"/>
  <c r="I217" i="3"/>
  <c r="H217" i="3"/>
  <c r="G217" i="3"/>
  <c r="E217" i="3"/>
  <c r="D217" i="3"/>
  <c r="C217" i="3"/>
  <c r="O216" i="3"/>
  <c r="N216" i="3"/>
  <c r="M216" i="3"/>
  <c r="L216" i="3"/>
  <c r="J216" i="3"/>
  <c r="I216" i="3"/>
  <c r="H216" i="3"/>
  <c r="G216" i="3"/>
  <c r="E216" i="3"/>
  <c r="D216" i="3"/>
  <c r="C216" i="3"/>
  <c r="O215" i="3"/>
  <c r="N215" i="3"/>
  <c r="M215" i="3"/>
  <c r="L215" i="3"/>
  <c r="J215" i="3"/>
  <c r="I215" i="3"/>
  <c r="H215" i="3"/>
  <c r="G215" i="3"/>
  <c r="E215" i="3"/>
  <c r="D215" i="3"/>
  <c r="C215" i="3"/>
  <c r="O214" i="3"/>
  <c r="N214" i="3"/>
  <c r="M214" i="3"/>
  <c r="L214" i="3"/>
  <c r="J214" i="3"/>
  <c r="I214" i="3"/>
  <c r="H214" i="3"/>
  <c r="G214" i="3"/>
  <c r="E214" i="3"/>
  <c r="D214" i="3"/>
  <c r="C214" i="3"/>
  <c r="O213" i="3"/>
  <c r="N213" i="3"/>
  <c r="M213" i="3"/>
  <c r="L213" i="3"/>
  <c r="J213" i="3"/>
  <c r="I213" i="3"/>
  <c r="H213" i="3"/>
  <c r="G213" i="3"/>
  <c r="E213" i="3"/>
  <c r="D213" i="3"/>
  <c r="C213" i="3"/>
  <c r="O212" i="3"/>
  <c r="N212" i="3"/>
  <c r="M212" i="3"/>
  <c r="L212" i="3"/>
  <c r="J212" i="3"/>
  <c r="I212" i="3"/>
  <c r="H212" i="3"/>
  <c r="G212" i="3"/>
  <c r="E212" i="3"/>
  <c r="D212" i="3"/>
  <c r="C212" i="3"/>
  <c r="O211" i="3"/>
  <c r="N211" i="3"/>
  <c r="M211" i="3"/>
  <c r="L211" i="3"/>
  <c r="J211" i="3"/>
  <c r="I211" i="3"/>
  <c r="H211" i="3"/>
  <c r="G211" i="3"/>
  <c r="E211" i="3"/>
  <c r="D211" i="3"/>
  <c r="C211" i="3"/>
  <c r="O210" i="3"/>
  <c r="N210" i="3"/>
  <c r="M210" i="3"/>
  <c r="L210" i="3"/>
  <c r="J210" i="3"/>
  <c r="I210" i="3"/>
  <c r="H210" i="3"/>
  <c r="G210" i="3"/>
  <c r="E210" i="3"/>
  <c r="D210" i="3"/>
  <c r="C210" i="3"/>
  <c r="O209" i="3"/>
  <c r="N209" i="3"/>
  <c r="M209" i="3"/>
  <c r="L209" i="3"/>
  <c r="J209" i="3"/>
  <c r="I209" i="3"/>
  <c r="H209" i="3"/>
  <c r="G209" i="3"/>
  <c r="E209" i="3"/>
  <c r="D209" i="3"/>
  <c r="C209" i="3"/>
  <c r="O208" i="3"/>
  <c r="N208" i="3"/>
  <c r="M208" i="3"/>
  <c r="L208" i="3"/>
  <c r="J208" i="3"/>
  <c r="I208" i="3"/>
  <c r="H208" i="3"/>
  <c r="G208" i="3"/>
  <c r="E208" i="3"/>
  <c r="D208" i="3"/>
  <c r="C208" i="3"/>
  <c r="O207" i="3"/>
  <c r="N207" i="3"/>
  <c r="M207" i="3"/>
  <c r="L207" i="3"/>
  <c r="J207" i="3"/>
  <c r="I207" i="3"/>
  <c r="H207" i="3"/>
  <c r="G207" i="3"/>
  <c r="E207" i="3"/>
  <c r="D207" i="3"/>
  <c r="C207" i="3"/>
  <c r="O206" i="3"/>
  <c r="N206" i="3"/>
  <c r="M206" i="3"/>
  <c r="L206" i="3"/>
  <c r="J206" i="3"/>
  <c r="I206" i="3"/>
  <c r="H206" i="3"/>
  <c r="G206" i="3"/>
  <c r="E206" i="3"/>
  <c r="D206" i="3"/>
  <c r="C206" i="3"/>
  <c r="O205" i="3"/>
  <c r="N205" i="3"/>
  <c r="M205" i="3"/>
  <c r="L205" i="3"/>
  <c r="J205" i="3"/>
  <c r="I205" i="3"/>
  <c r="H205" i="3"/>
  <c r="G205" i="3"/>
  <c r="E205" i="3"/>
  <c r="D205" i="3"/>
  <c r="C205" i="3"/>
  <c r="O204" i="3"/>
  <c r="N204" i="3"/>
  <c r="M204" i="3"/>
  <c r="L204" i="3"/>
  <c r="J204" i="3"/>
  <c r="I204" i="3"/>
  <c r="H204" i="3"/>
  <c r="G204" i="3"/>
  <c r="E204" i="3"/>
  <c r="D204" i="3"/>
  <c r="C204" i="3"/>
  <c r="O203" i="3"/>
  <c r="N203" i="3"/>
  <c r="M203" i="3"/>
  <c r="L203" i="3"/>
  <c r="J203" i="3"/>
  <c r="I203" i="3"/>
  <c r="H203" i="3"/>
  <c r="G203" i="3"/>
  <c r="E203" i="3"/>
  <c r="D203" i="3"/>
  <c r="C203" i="3"/>
  <c r="O202" i="3"/>
  <c r="N202" i="3"/>
  <c r="M202" i="3"/>
  <c r="L202" i="3"/>
  <c r="J202" i="3"/>
  <c r="I202" i="3"/>
  <c r="H202" i="3"/>
  <c r="G202" i="3"/>
  <c r="E202" i="3"/>
  <c r="D202" i="3"/>
  <c r="C202" i="3"/>
  <c r="O201" i="3"/>
  <c r="N201" i="3"/>
  <c r="M201" i="3"/>
  <c r="L201" i="3"/>
  <c r="J201" i="3"/>
  <c r="I201" i="3"/>
  <c r="H201" i="3"/>
  <c r="G201" i="3"/>
  <c r="E201" i="3"/>
  <c r="D201" i="3"/>
  <c r="C201" i="3"/>
  <c r="O200" i="3"/>
  <c r="N200" i="3"/>
  <c r="M200" i="3"/>
  <c r="L200" i="3"/>
  <c r="J200" i="3"/>
  <c r="I200" i="3"/>
  <c r="H200" i="3"/>
  <c r="G200" i="3"/>
  <c r="E200" i="3"/>
  <c r="D200" i="3"/>
  <c r="C200" i="3"/>
  <c r="O199" i="3"/>
  <c r="N199" i="3"/>
  <c r="M199" i="3"/>
  <c r="L199" i="3"/>
  <c r="J199" i="3"/>
  <c r="I199" i="3"/>
  <c r="H199" i="3"/>
  <c r="G199" i="3"/>
  <c r="E199" i="3"/>
  <c r="D199" i="3"/>
  <c r="C199" i="3"/>
  <c r="O198" i="3"/>
  <c r="N198" i="3"/>
  <c r="M198" i="3"/>
  <c r="L198" i="3"/>
  <c r="J198" i="3"/>
  <c r="I198" i="3"/>
  <c r="H198" i="3"/>
  <c r="G198" i="3"/>
  <c r="E198" i="3"/>
  <c r="D198" i="3"/>
  <c r="C198" i="3"/>
  <c r="O197" i="3"/>
  <c r="N197" i="3"/>
  <c r="M197" i="3"/>
  <c r="L197" i="3"/>
  <c r="J197" i="3"/>
  <c r="I197" i="3"/>
  <c r="H197" i="3"/>
  <c r="G197" i="3"/>
  <c r="E197" i="3"/>
  <c r="D197" i="3"/>
  <c r="C197" i="3"/>
  <c r="O196" i="3"/>
  <c r="N196" i="3"/>
  <c r="M196" i="3"/>
  <c r="L196" i="3"/>
  <c r="J196" i="3"/>
  <c r="I196" i="3"/>
  <c r="H196" i="3"/>
  <c r="G196" i="3"/>
  <c r="E196" i="3"/>
  <c r="D196" i="3"/>
  <c r="C196" i="3"/>
  <c r="O195" i="3"/>
  <c r="N195" i="3"/>
  <c r="M195" i="3"/>
  <c r="L195" i="3"/>
  <c r="J195" i="3"/>
  <c r="I195" i="3"/>
  <c r="H195" i="3"/>
  <c r="G195" i="3"/>
  <c r="E195" i="3"/>
  <c r="D195" i="3"/>
  <c r="C195" i="3"/>
  <c r="O194" i="3"/>
  <c r="N194" i="3"/>
  <c r="M194" i="3"/>
  <c r="L194" i="3"/>
  <c r="J194" i="3"/>
  <c r="I194" i="3"/>
  <c r="H194" i="3"/>
  <c r="G194" i="3"/>
  <c r="E194" i="3"/>
  <c r="D194" i="3"/>
  <c r="C194" i="3"/>
  <c r="O193" i="3"/>
  <c r="N193" i="3"/>
  <c r="M193" i="3"/>
  <c r="L193" i="3"/>
  <c r="J193" i="3"/>
  <c r="I193" i="3"/>
  <c r="H193" i="3"/>
  <c r="G193" i="3"/>
  <c r="E193" i="3"/>
  <c r="D193" i="3"/>
  <c r="C193" i="3"/>
  <c r="O192" i="3"/>
  <c r="N192" i="3"/>
  <c r="M192" i="3"/>
  <c r="L192" i="3"/>
  <c r="J192" i="3"/>
  <c r="I192" i="3"/>
  <c r="H192" i="3"/>
  <c r="G192" i="3"/>
  <c r="E192" i="3"/>
  <c r="D192" i="3"/>
  <c r="C192" i="3"/>
  <c r="O191" i="3"/>
  <c r="N191" i="3"/>
  <c r="M191" i="3"/>
  <c r="L191" i="3"/>
  <c r="J191" i="3"/>
  <c r="I191" i="3"/>
  <c r="H191" i="3"/>
  <c r="G191" i="3"/>
  <c r="E191" i="3"/>
  <c r="D191" i="3"/>
  <c r="C191" i="3"/>
  <c r="O190" i="3"/>
  <c r="N190" i="3"/>
  <c r="M190" i="3"/>
  <c r="L190" i="3"/>
  <c r="J190" i="3"/>
  <c r="I190" i="3"/>
  <c r="H190" i="3"/>
  <c r="G190" i="3"/>
  <c r="E190" i="3"/>
  <c r="D190" i="3"/>
  <c r="C190" i="3"/>
  <c r="O189" i="3"/>
  <c r="N189" i="3"/>
  <c r="M189" i="3"/>
  <c r="L189" i="3"/>
  <c r="J189" i="3"/>
  <c r="I189" i="3"/>
  <c r="H189" i="3"/>
  <c r="G189" i="3"/>
  <c r="E189" i="3"/>
  <c r="D189" i="3"/>
  <c r="C189" i="3"/>
  <c r="O188" i="3"/>
  <c r="N188" i="3"/>
  <c r="M188" i="3"/>
  <c r="L188" i="3"/>
  <c r="J188" i="3"/>
  <c r="I188" i="3"/>
  <c r="H188" i="3"/>
  <c r="G188" i="3"/>
  <c r="E188" i="3"/>
  <c r="D188" i="3"/>
  <c r="C188" i="3"/>
  <c r="O187" i="3"/>
  <c r="N187" i="3"/>
  <c r="M187" i="3"/>
  <c r="L187" i="3"/>
  <c r="J187" i="3"/>
  <c r="I187" i="3"/>
  <c r="H187" i="3"/>
  <c r="G187" i="3"/>
  <c r="E187" i="3"/>
  <c r="D187" i="3"/>
  <c r="C187" i="3"/>
  <c r="O186" i="3"/>
  <c r="N186" i="3"/>
  <c r="M186" i="3"/>
  <c r="L186" i="3"/>
  <c r="J186" i="3"/>
  <c r="I186" i="3"/>
  <c r="H186" i="3"/>
  <c r="G186" i="3"/>
  <c r="E186" i="3"/>
  <c r="D186" i="3"/>
  <c r="C186" i="3"/>
  <c r="O185" i="3"/>
  <c r="N185" i="3"/>
  <c r="M185" i="3"/>
  <c r="L185" i="3"/>
  <c r="J185" i="3"/>
  <c r="I185" i="3"/>
  <c r="H185" i="3"/>
  <c r="G185" i="3"/>
  <c r="E185" i="3"/>
  <c r="D185" i="3"/>
  <c r="C185" i="3"/>
  <c r="O184" i="3"/>
  <c r="N184" i="3"/>
  <c r="M184" i="3"/>
  <c r="L184" i="3"/>
  <c r="J184" i="3"/>
  <c r="I184" i="3"/>
  <c r="H184" i="3"/>
  <c r="G184" i="3"/>
  <c r="E184" i="3"/>
  <c r="D184" i="3"/>
  <c r="C184" i="3"/>
  <c r="O183" i="3"/>
  <c r="N183" i="3"/>
  <c r="M183" i="3"/>
  <c r="L183" i="3"/>
  <c r="J183" i="3"/>
  <c r="I183" i="3"/>
  <c r="H183" i="3"/>
  <c r="G183" i="3"/>
  <c r="E183" i="3"/>
  <c r="D183" i="3"/>
  <c r="C183" i="3"/>
  <c r="O182" i="3"/>
  <c r="N182" i="3"/>
  <c r="M182" i="3"/>
  <c r="L182" i="3"/>
  <c r="J182" i="3"/>
  <c r="I182" i="3"/>
  <c r="H182" i="3"/>
  <c r="G182" i="3"/>
  <c r="E182" i="3"/>
  <c r="D182" i="3"/>
  <c r="C182" i="3"/>
  <c r="O181" i="3"/>
  <c r="N181" i="3"/>
  <c r="M181" i="3"/>
  <c r="L181" i="3"/>
  <c r="J181" i="3"/>
  <c r="I181" i="3"/>
  <c r="H181" i="3"/>
  <c r="G181" i="3"/>
  <c r="E181" i="3"/>
  <c r="D181" i="3"/>
  <c r="C181" i="3"/>
  <c r="O180" i="3"/>
  <c r="N180" i="3"/>
  <c r="M180" i="3"/>
  <c r="L180" i="3"/>
  <c r="J180" i="3"/>
  <c r="I180" i="3"/>
  <c r="H180" i="3"/>
  <c r="G180" i="3"/>
  <c r="E180" i="3"/>
  <c r="D180" i="3"/>
  <c r="C180" i="3"/>
  <c r="O179" i="3"/>
  <c r="N179" i="3"/>
  <c r="M179" i="3"/>
  <c r="L179" i="3"/>
  <c r="J179" i="3"/>
  <c r="I179" i="3"/>
  <c r="H179" i="3"/>
  <c r="G179" i="3"/>
  <c r="E179" i="3"/>
  <c r="D179" i="3"/>
  <c r="C179" i="3"/>
  <c r="O178" i="3"/>
  <c r="N178" i="3"/>
  <c r="M178" i="3"/>
  <c r="L178" i="3"/>
  <c r="J178" i="3"/>
  <c r="I178" i="3"/>
  <c r="H178" i="3"/>
  <c r="G178" i="3"/>
  <c r="E178" i="3"/>
  <c r="D178" i="3"/>
  <c r="C178" i="3"/>
  <c r="O177" i="3"/>
  <c r="N177" i="3"/>
  <c r="M177" i="3"/>
  <c r="L177" i="3"/>
  <c r="J177" i="3"/>
  <c r="I177" i="3"/>
  <c r="H177" i="3"/>
  <c r="G177" i="3"/>
  <c r="E177" i="3"/>
  <c r="D177" i="3"/>
  <c r="C177" i="3"/>
  <c r="O176" i="3"/>
  <c r="N176" i="3"/>
  <c r="M176" i="3"/>
  <c r="L176" i="3"/>
  <c r="J176" i="3"/>
  <c r="I176" i="3"/>
  <c r="H176" i="3"/>
  <c r="G176" i="3"/>
  <c r="E176" i="3"/>
  <c r="D176" i="3"/>
  <c r="C176" i="3"/>
  <c r="O175" i="3"/>
  <c r="N175" i="3"/>
  <c r="M175" i="3"/>
  <c r="L175" i="3"/>
  <c r="J175" i="3"/>
  <c r="I175" i="3"/>
  <c r="H175" i="3"/>
  <c r="G175" i="3"/>
  <c r="E175" i="3"/>
  <c r="D175" i="3"/>
  <c r="C175" i="3"/>
  <c r="O174" i="3"/>
  <c r="N174" i="3"/>
  <c r="M174" i="3"/>
  <c r="L174" i="3"/>
  <c r="J174" i="3"/>
  <c r="I174" i="3"/>
  <c r="H174" i="3"/>
  <c r="G174" i="3"/>
  <c r="E174" i="3"/>
  <c r="D174" i="3"/>
  <c r="C174" i="3"/>
  <c r="O173" i="3"/>
  <c r="N173" i="3"/>
  <c r="M173" i="3"/>
  <c r="L173" i="3"/>
  <c r="J173" i="3"/>
  <c r="I173" i="3"/>
  <c r="H173" i="3"/>
  <c r="G173" i="3"/>
  <c r="E173" i="3"/>
  <c r="D173" i="3"/>
  <c r="C173" i="3"/>
  <c r="O172" i="3"/>
  <c r="N172" i="3"/>
  <c r="M172" i="3"/>
  <c r="L172" i="3"/>
  <c r="J172" i="3"/>
  <c r="I172" i="3"/>
  <c r="H172" i="3"/>
  <c r="G172" i="3"/>
  <c r="E172" i="3"/>
  <c r="D172" i="3"/>
  <c r="C172" i="3"/>
  <c r="O171" i="3"/>
  <c r="N171" i="3"/>
  <c r="M171" i="3"/>
  <c r="L171" i="3"/>
  <c r="J171" i="3"/>
  <c r="I171" i="3"/>
  <c r="H171" i="3"/>
  <c r="G171" i="3"/>
  <c r="E171" i="3"/>
  <c r="D171" i="3"/>
  <c r="C171" i="3"/>
  <c r="O170" i="3"/>
  <c r="N170" i="3"/>
  <c r="M170" i="3"/>
  <c r="L170" i="3"/>
  <c r="J170" i="3"/>
  <c r="I170" i="3"/>
  <c r="H170" i="3"/>
  <c r="G170" i="3"/>
  <c r="E170" i="3"/>
  <c r="D170" i="3"/>
  <c r="C170" i="3"/>
  <c r="O169" i="3"/>
  <c r="N169" i="3"/>
  <c r="M169" i="3"/>
  <c r="L169" i="3"/>
  <c r="J169" i="3"/>
  <c r="I169" i="3"/>
  <c r="H169" i="3"/>
  <c r="G169" i="3"/>
  <c r="E169" i="3"/>
  <c r="D169" i="3"/>
  <c r="C169" i="3"/>
  <c r="O168" i="3"/>
  <c r="N168" i="3"/>
  <c r="M168" i="3"/>
  <c r="L168" i="3"/>
  <c r="J168" i="3"/>
  <c r="I168" i="3"/>
  <c r="H168" i="3"/>
  <c r="G168" i="3"/>
  <c r="E168" i="3"/>
  <c r="D168" i="3"/>
  <c r="C168" i="3"/>
  <c r="O167" i="3"/>
  <c r="N167" i="3"/>
  <c r="M167" i="3"/>
  <c r="L167" i="3"/>
  <c r="J167" i="3"/>
  <c r="I167" i="3"/>
  <c r="H167" i="3"/>
  <c r="G167" i="3"/>
  <c r="E167" i="3"/>
  <c r="D167" i="3"/>
  <c r="C167" i="3"/>
  <c r="O166" i="3"/>
  <c r="N166" i="3"/>
  <c r="M166" i="3"/>
  <c r="L166" i="3"/>
  <c r="J166" i="3"/>
  <c r="I166" i="3"/>
  <c r="H166" i="3"/>
  <c r="G166" i="3"/>
  <c r="E166" i="3"/>
  <c r="D166" i="3"/>
  <c r="C166" i="3"/>
  <c r="O165" i="3"/>
  <c r="N165" i="3"/>
  <c r="M165" i="3"/>
  <c r="L165" i="3"/>
  <c r="J165" i="3"/>
  <c r="I165" i="3"/>
  <c r="H165" i="3"/>
  <c r="G165" i="3"/>
  <c r="E165" i="3"/>
  <c r="D165" i="3"/>
  <c r="C165" i="3"/>
  <c r="O164" i="3"/>
  <c r="N164" i="3"/>
  <c r="M164" i="3"/>
  <c r="L164" i="3"/>
  <c r="J164" i="3"/>
  <c r="I164" i="3"/>
  <c r="H164" i="3"/>
  <c r="G164" i="3"/>
  <c r="E164" i="3"/>
  <c r="D164" i="3"/>
  <c r="C164" i="3"/>
  <c r="O163" i="3"/>
  <c r="N163" i="3"/>
  <c r="M163" i="3"/>
  <c r="L163" i="3"/>
  <c r="J163" i="3"/>
  <c r="I163" i="3"/>
  <c r="H163" i="3"/>
  <c r="G163" i="3"/>
  <c r="E163" i="3"/>
  <c r="D163" i="3"/>
  <c r="C163" i="3"/>
  <c r="O162" i="3"/>
  <c r="N162" i="3"/>
  <c r="M162" i="3"/>
  <c r="L162" i="3"/>
  <c r="J162" i="3"/>
  <c r="I162" i="3"/>
  <c r="H162" i="3"/>
  <c r="G162" i="3"/>
  <c r="E162" i="3"/>
  <c r="D162" i="3"/>
  <c r="C162" i="3"/>
  <c r="O161" i="3"/>
  <c r="N161" i="3"/>
  <c r="M161" i="3"/>
  <c r="L161" i="3"/>
  <c r="J161" i="3"/>
  <c r="I161" i="3"/>
  <c r="H161" i="3"/>
  <c r="G161" i="3"/>
  <c r="E161" i="3"/>
  <c r="D161" i="3"/>
  <c r="C161" i="3"/>
  <c r="O160" i="3"/>
  <c r="N160" i="3"/>
  <c r="M160" i="3"/>
  <c r="L160" i="3"/>
  <c r="J160" i="3"/>
  <c r="I160" i="3"/>
  <c r="H160" i="3"/>
  <c r="G160" i="3"/>
  <c r="E160" i="3"/>
  <c r="D160" i="3"/>
  <c r="C160" i="3"/>
  <c r="O159" i="3"/>
  <c r="N159" i="3"/>
  <c r="M159" i="3"/>
  <c r="L159" i="3"/>
  <c r="J159" i="3"/>
  <c r="I159" i="3"/>
  <c r="H159" i="3"/>
  <c r="G159" i="3"/>
  <c r="E159" i="3"/>
  <c r="D159" i="3"/>
  <c r="C159" i="3"/>
  <c r="O158" i="3"/>
  <c r="N158" i="3"/>
  <c r="M158" i="3"/>
  <c r="L158" i="3"/>
  <c r="J158" i="3"/>
  <c r="I158" i="3"/>
  <c r="H158" i="3"/>
  <c r="G158" i="3"/>
  <c r="E158" i="3"/>
  <c r="D158" i="3"/>
  <c r="C158" i="3"/>
  <c r="O157" i="3"/>
  <c r="N157" i="3"/>
  <c r="M157" i="3"/>
  <c r="L157" i="3"/>
  <c r="J157" i="3"/>
  <c r="I157" i="3"/>
  <c r="H157" i="3"/>
  <c r="G157" i="3"/>
  <c r="E157" i="3"/>
  <c r="D157" i="3"/>
  <c r="C157" i="3"/>
  <c r="O156" i="3"/>
  <c r="N156" i="3"/>
  <c r="M156" i="3"/>
  <c r="L156" i="3"/>
  <c r="J156" i="3"/>
  <c r="I156" i="3"/>
  <c r="H156" i="3"/>
  <c r="G156" i="3"/>
  <c r="E156" i="3"/>
  <c r="D156" i="3"/>
  <c r="C156" i="3"/>
  <c r="O155" i="3"/>
  <c r="N155" i="3"/>
  <c r="M155" i="3"/>
  <c r="L155" i="3"/>
  <c r="J155" i="3"/>
  <c r="I155" i="3"/>
  <c r="H155" i="3"/>
  <c r="G155" i="3"/>
  <c r="E155" i="3"/>
  <c r="D155" i="3"/>
  <c r="C155" i="3"/>
  <c r="O154" i="3"/>
  <c r="N154" i="3"/>
  <c r="M154" i="3"/>
  <c r="L154" i="3"/>
  <c r="J154" i="3"/>
  <c r="I154" i="3"/>
  <c r="H154" i="3"/>
  <c r="G154" i="3"/>
  <c r="E154" i="3"/>
  <c r="D154" i="3"/>
  <c r="C154" i="3"/>
  <c r="O153" i="3"/>
  <c r="N153" i="3"/>
  <c r="M153" i="3"/>
  <c r="L153" i="3"/>
  <c r="J153" i="3"/>
  <c r="I153" i="3"/>
  <c r="H153" i="3"/>
  <c r="G153" i="3"/>
  <c r="E153" i="3"/>
  <c r="D153" i="3"/>
  <c r="C153" i="3"/>
  <c r="O152" i="3"/>
  <c r="N152" i="3"/>
  <c r="M152" i="3"/>
  <c r="L152" i="3"/>
  <c r="J152" i="3"/>
  <c r="I152" i="3"/>
  <c r="H152" i="3"/>
  <c r="G152" i="3"/>
  <c r="E152" i="3"/>
  <c r="D152" i="3"/>
  <c r="C152" i="3"/>
  <c r="O151" i="3"/>
  <c r="N151" i="3"/>
  <c r="M151" i="3"/>
  <c r="L151" i="3"/>
  <c r="J151" i="3"/>
  <c r="I151" i="3"/>
  <c r="H151" i="3"/>
  <c r="G151" i="3"/>
  <c r="E151" i="3"/>
  <c r="D151" i="3"/>
  <c r="C151" i="3"/>
  <c r="O150" i="3"/>
  <c r="N150" i="3"/>
  <c r="M150" i="3"/>
  <c r="L150" i="3"/>
  <c r="J150" i="3"/>
  <c r="I150" i="3"/>
  <c r="H150" i="3"/>
  <c r="G150" i="3"/>
  <c r="E150" i="3"/>
  <c r="D150" i="3"/>
  <c r="C150" i="3"/>
  <c r="O149" i="3"/>
  <c r="N149" i="3"/>
  <c r="M149" i="3"/>
  <c r="L149" i="3"/>
  <c r="J149" i="3"/>
  <c r="I149" i="3"/>
  <c r="H149" i="3"/>
  <c r="G149" i="3"/>
  <c r="E149" i="3"/>
  <c r="D149" i="3"/>
  <c r="C149" i="3"/>
  <c r="O148" i="3"/>
  <c r="N148" i="3"/>
  <c r="M148" i="3"/>
  <c r="L148" i="3"/>
  <c r="J148" i="3"/>
  <c r="I148" i="3"/>
  <c r="H148" i="3"/>
  <c r="G148" i="3"/>
  <c r="E148" i="3"/>
  <c r="D148" i="3"/>
  <c r="C148" i="3"/>
  <c r="O147" i="3"/>
  <c r="N147" i="3"/>
  <c r="M147" i="3"/>
  <c r="L147" i="3"/>
  <c r="J147" i="3"/>
  <c r="I147" i="3"/>
  <c r="H147" i="3"/>
  <c r="G147" i="3"/>
  <c r="E147" i="3"/>
  <c r="D147" i="3"/>
  <c r="C147" i="3"/>
  <c r="O146" i="3"/>
  <c r="N146" i="3"/>
  <c r="M146" i="3"/>
  <c r="L146" i="3"/>
  <c r="J146" i="3"/>
  <c r="I146" i="3"/>
  <c r="H146" i="3"/>
  <c r="G146" i="3"/>
  <c r="E146" i="3"/>
  <c r="D146" i="3"/>
  <c r="C146" i="3"/>
  <c r="O145" i="3"/>
  <c r="N145" i="3"/>
  <c r="M145" i="3"/>
  <c r="L145" i="3"/>
  <c r="J145" i="3"/>
  <c r="I145" i="3"/>
  <c r="H145" i="3"/>
  <c r="G145" i="3"/>
  <c r="E145" i="3"/>
  <c r="D145" i="3"/>
  <c r="C145" i="3"/>
  <c r="O144" i="3"/>
  <c r="N144" i="3"/>
  <c r="M144" i="3"/>
  <c r="L144" i="3"/>
  <c r="J144" i="3"/>
  <c r="I144" i="3"/>
  <c r="H144" i="3"/>
  <c r="G144" i="3"/>
  <c r="E144" i="3"/>
  <c r="D144" i="3"/>
  <c r="C144" i="3"/>
  <c r="O143" i="3"/>
  <c r="N143" i="3"/>
  <c r="M143" i="3"/>
  <c r="L143" i="3"/>
  <c r="J143" i="3"/>
  <c r="I143" i="3"/>
  <c r="H143" i="3"/>
  <c r="G143" i="3"/>
  <c r="E143" i="3"/>
  <c r="D143" i="3"/>
  <c r="C143" i="3"/>
  <c r="O142" i="3"/>
  <c r="N142" i="3"/>
  <c r="M142" i="3"/>
  <c r="L142" i="3"/>
  <c r="J142" i="3"/>
  <c r="I142" i="3"/>
  <c r="H142" i="3"/>
  <c r="G142" i="3"/>
  <c r="E142" i="3"/>
  <c r="D142" i="3"/>
  <c r="C142" i="3"/>
  <c r="O141" i="3"/>
  <c r="N141" i="3"/>
  <c r="M141" i="3"/>
  <c r="L141" i="3"/>
  <c r="J141" i="3"/>
  <c r="I141" i="3"/>
  <c r="H141" i="3"/>
  <c r="G141" i="3"/>
  <c r="E141" i="3"/>
  <c r="D141" i="3"/>
  <c r="C141" i="3"/>
  <c r="O140" i="3"/>
  <c r="N140" i="3"/>
  <c r="M140" i="3"/>
  <c r="L140" i="3"/>
  <c r="J140" i="3"/>
  <c r="I140" i="3"/>
  <c r="H140" i="3"/>
  <c r="G140" i="3"/>
  <c r="E140" i="3"/>
  <c r="D140" i="3"/>
  <c r="C140" i="3"/>
  <c r="O139" i="3"/>
  <c r="N139" i="3"/>
  <c r="M139" i="3"/>
  <c r="L139" i="3"/>
  <c r="J139" i="3"/>
  <c r="I139" i="3"/>
  <c r="H139" i="3"/>
  <c r="G139" i="3"/>
  <c r="E139" i="3"/>
  <c r="D139" i="3"/>
  <c r="C139" i="3"/>
  <c r="O138" i="3"/>
  <c r="N138" i="3"/>
  <c r="M138" i="3"/>
  <c r="L138" i="3"/>
  <c r="J138" i="3"/>
  <c r="I138" i="3"/>
  <c r="H138" i="3"/>
  <c r="G138" i="3"/>
  <c r="E138" i="3"/>
  <c r="D138" i="3"/>
  <c r="C138" i="3"/>
  <c r="O137" i="3"/>
  <c r="N137" i="3"/>
  <c r="M137" i="3"/>
  <c r="L137" i="3"/>
  <c r="J137" i="3"/>
  <c r="I137" i="3"/>
  <c r="H137" i="3"/>
  <c r="G137" i="3"/>
  <c r="E137" i="3"/>
  <c r="D137" i="3"/>
  <c r="C137" i="3"/>
  <c r="O136" i="3"/>
  <c r="N136" i="3"/>
  <c r="M136" i="3"/>
  <c r="L136" i="3"/>
  <c r="J136" i="3"/>
  <c r="I136" i="3"/>
  <c r="H136" i="3"/>
  <c r="G136" i="3"/>
  <c r="E136" i="3"/>
  <c r="D136" i="3"/>
  <c r="C136" i="3"/>
  <c r="O135" i="3"/>
  <c r="N135" i="3"/>
  <c r="M135" i="3"/>
  <c r="L135" i="3"/>
  <c r="J135" i="3"/>
  <c r="I135" i="3"/>
  <c r="H135" i="3"/>
  <c r="G135" i="3"/>
  <c r="E135" i="3"/>
  <c r="D135" i="3"/>
  <c r="C135" i="3"/>
  <c r="O134" i="3"/>
  <c r="N134" i="3"/>
  <c r="M134" i="3"/>
  <c r="L134" i="3"/>
  <c r="J134" i="3"/>
  <c r="I134" i="3"/>
  <c r="H134" i="3"/>
  <c r="G134" i="3"/>
  <c r="E134" i="3"/>
  <c r="D134" i="3"/>
  <c r="C134" i="3"/>
  <c r="O133" i="3"/>
  <c r="N133" i="3"/>
  <c r="M133" i="3"/>
  <c r="L133" i="3"/>
  <c r="J133" i="3"/>
  <c r="I133" i="3"/>
  <c r="H133" i="3"/>
  <c r="G133" i="3"/>
  <c r="E133" i="3"/>
  <c r="D133" i="3"/>
  <c r="C133" i="3"/>
  <c r="O132" i="3"/>
  <c r="N132" i="3"/>
  <c r="M132" i="3"/>
  <c r="L132" i="3"/>
  <c r="J132" i="3"/>
  <c r="I132" i="3"/>
  <c r="H132" i="3"/>
  <c r="G132" i="3"/>
  <c r="E132" i="3"/>
  <c r="D132" i="3"/>
  <c r="C132" i="3"/>
  <c r="O131" i="3"/>
  <c r="N131" i="3"/>
  <c r="M131" i="3"/>
  <c r="L131" i="3"/>
  <c r="J131" i="3"/>
  <c r="I131" i="3"/>
  <c r="H131" i="3"/>
  <c r="G131" i="3"/>
  <c r="E131" i="3"/>
  <c r="D131" i="3"/>
  <c r="C131" i="3"/>
  <c r="O130" i="3"/>
  <c r="N130" i="3"/>
  <c r="M130" i="3"/>
  <c r="L130" i="3"/>
  <c r="J130" i="3"/>
  <c r="I130" i="3"/>
  <c r="H130" i="3"/>
  <c r="G130" i="3"/>
  <c r="E130" i="3"/>
  <c r="D130" i="3"/>
  <c r="C130" i="3"/>
  <c r="O129" i="3"/>
  <c r="N129" i="3"/>
  <c r="M129" i="3"/>
  <c r="L129" i="3"/>
  <c r="J129" i="3"/>
  <c r="I129" i="3"/>
  <c r="H129" i="3"/>
  <c r="G129" i="3"/>
  <c r="E129" i="3"/>
  <c r="D129" i="3"/>
  <c r="C129" i="3"/>
  <c r="O128" i="3"/>
  <c r="N128" i="3"/>
  <c r="M128" i="3"/>
  <c r="L128" i="3"/>
  <c r="J128" i="3"/>
  <c r="I128" i="3"/>
  <c r="H128" i="3"/>
  <c r="G128" i="3"/>
  <c r="E128" i="3"/>
  <c r="D128" i="3"/>
  <c r="C128" i="3"/>
  <c r="O127" i="3"/>
  <c r="N127" i="3"/>
  <c r="M127" i="3"/>
  <c r="L127" i="3"/>
  <c r="J127" i="3"/>
  <c r="I127" i="3"/>
  <c r="H127" i="3"/>
  <c r="G127" i="3"/>
  <c r="E127" i="3"/>
  <c r="D127" i="3"/>
  <c r="C127" i="3"/>
  <c r="O126" i="3"/>
  <c r="N126" i="3"/>
  <c r="M126" i="3"/>
  <c r="L126" i="3"/>
  <c r="J126" i="3"/>
  <c r="I126" i="3"/>
  <c r="H126" i="3"/>
  <c r="G126" i="3"/>
  <c r="E126" i="3"/>
  <c r="D126" i="3"/>
  <c r="C126" i="3"/>
  <c r="O125" i="3"/>
  <c r="N125" i="3"/>
  <c r="M125" i="3"/>
  <c r="L125" i="3"/>
  <c r="J125" i="3"/>
  <c r="I125" i="3"/>
  <c r="H125" i="3"/>
  <c r="G125" i="3"/>
  <c r="E125" i="3"/>
  <c r="D125" i="3"/>
  <c r="C125" i="3"/>
  <c r="O124" i="3"/>
  <c r="N124" i="3"/>
  <c r="M124" i="3"/>
  <c r="L124" i="3"/>
  <c r="J124" i="3"/>
  <c r="I124" i="3"/>
  <c r="H124" i="3"/>
  <c r="G124" i="3"/>
  <c r="E124" i="3"/>
  <c r="D124" i="3"/>
  <c r="C124" i="3"/>
  <c r="O123" i="3"/>
  <c r="N123" i="3"/>
  <c r="M123" i="3"/>
  <c r="L123" i="3"/>
  <c r="J123" i="3"/>
  <c r="I123" i="3"/>
  <c r="H123" i="3"/>
  <c r="G123" i="3"/>
  <c r="E123" i="3"/>
  <c r="D123" i="3"/>
  <c r="C123" i="3"/>
  <c r="O122" i="3"/>
  <c r="N122" i="3"/>
  <c r="M122" i="3"/>
  <c r="L122" i="3"/>
  <c r="J122" i="3"/>
  <c r="I122" i="3"/>
  <c r="H122" i="3"/>
  <c r="G122" i="3"/>
  <c r="E122" i="3"/>
  <c r="D122" i="3"/>
  <c r="C122" i="3"/>
  <c r="O121" i="3"/>
  <c r="N121" i="3"/>
  <c r="M121" i="3"/>
  <c r="L121" i="3"/>
  <c r="J121" i="3"/>
  <c r="I121" i="3"/>
  <c r="H121" i="3"/>
  <c r="G121" i="3"/>
  <c r="E121" i="3"/>
  <c r="D121" i="3"/>
  <c r="C121" i="3"/>
  <c r="O120" i="3"/>
  <c r="N120" i="3"/>
  <c r="M120" i="3"/>
  <c r="L120" i="3"/>
  <c r="J120" i="3"/>
  <c r="I120" i="3"/>
  <c r="H120" i="3"/>
  <c r="G120" i="3"/>
  <c r="E120" i="3"/>
  <c r="D120" i="3"/>
  <c r="C120" i="3"/>
  <c r="O119" i="3"/>
  <c r="N119" i="3"/>
  <c r="M119" i="3"/>
  <c r="L119" i="3"/>
  <c r="J119" i="3"/>
  <c r="I119" i="3"/>
  <c r="H119" i="3"/>
  <c r="G119" i="3"/>
  <c r="E119" i="3"/>
  <c r="D119" i="3"/>
  <c r="C119" i="3"/>
  <c r="O118" i="3"/>
  <c r="N118" i="3"/>
  <c r="M118" i="3"/>
  <c r="L118" i="3"/>
  <c r="J118" i="3"/>
  <c r="I118" i="3"/>
  <c r="H118" i="3"/>
  <c r="G118" i="3"/>
  <c r="E118" i="3"/>
  <c r="D118" i="3"/>
  <c r="C118" i="3"/>
  <c r="O117" i="3"/>
  <c r="N117" i="3"/>
  <c r="M117" i="3"/>
  <c r="L117" i="3"/>
  <c r="J117" i="3"/>
  <c r="I117" i="3"/>
  <c r="H117" i="3"/>
  <c r="G117" i="3"/>
  <c r="E117" i="3"/>
  <c r="D117" i="3"/>
  <c r="C117" i="3"/>
  <c r="O116" i="3"/>
  <c r="N116" i="3"/>
  <c r="M116" i="3"/>
  <c r="L116" i="3"/>
  <c r="J116" i="3"/>
  <c r="I116" i="3"/>
  <c r="H116" i="3"/>
  <c r="G116" i="3"/>
  <c r="E116" i="3"/>
  <c r="D116" i="3"/>
  <c r="C116" i="3"/>
  <c r="O115" i="3"/>
  <c r="N115" i="3"/>
  <c r="M115" i="3"/>
  <c r="L115" i="3"/>
  <c r="J115" i="3"/>
  <c r="I115" i="3"/>
  <c r="H115" i="3"/>
  <c r="G115" i="3"/>
  <c r="E115" i="3"/>
  <c r="D115" i="3"/>
  <c r="C115" i="3"/>
  <c r="O114" i="3"/>
  <c r="N114" i="3"/>
  <c r="M114" i="3"/>
  <c r="L114" i="3"/>
  <c r="J114" i="3"/>
  <c r="I114" i="3"/>
  <c r="H114" i="3"/>
  <c r="G114" i="3"/>
  <c r="E114" i="3"/>
  <c r="D114" i="3"/>
  <c r="C114" i="3"/>
  <c r="O113" i="3"/>
  <c r="N113" i="3"/>
  <c r="M113" i="3"/>
  <c r="L113" i="3"/>
  <c r="J113" i="3"/>
  <c r="I113" i="3"/>
  <c r="H113" i="3"/>
  <c r="G113" i="3"/>
  <c r="E113" i="3"/>
  <c r="D113" i="3"/>
  <c r="C113" i="3"/>
  <c r="O112" i="3"/>
  <c r="N112" i="3"/>
  <c r="M112" i="3"/>
  <c r="L112" i="3"/>
  <c r="J112" i="3"/>
  <c r="I112" i="3"/>
  <c r="H112" i="3"/>
  <c r="G112" i="3"/>
  <c r="E112" i="3"/>
  <c r="D112" i="3"/>
  <c r="C112" i="3"/>
  <c r="O111" i="3"/>
  <c r="N111" i="3"/>
  <c r="M111" i="3"/>
  <c r="L111" i="3"/>
  <c r="J111" i="3"/>
  <c r="I111" i="3"/>
  <c r="H111" i="3"/>
  <c r="G111" i="3"/>
  <c r="E111" i="3"/>
  <c r="D111" i="3"/>
  <c r="C111" i="3"/>
  <c r="O110" i="3"/>
  <c r="N110" i="3"/>
  <c r="M110" i="3"/>
  <c r="L110" i="3"/>
  <c r="J110" i="3"/>
  <c r="I110" i="3"/>
  <c r="H110" i="3"/>
  <c r="G110" i="3"/>
  <c r="E110" i="3"/>
  <c r="D110" i="3"/>
  <c r="C110" i="3"/>
  <c r="O109" i="3"/>
  <c r="N109" i="3"/>
  <c r="M109" i="3"/>
  <c r="L109" i="3"/>
  <c r="J109" i="3"/>
  <c r="I109" i="3"/>
  <c r="H109" i="3"/>
  <c r="G109" i="3"/>
  <c r="E109" i="3"/>
  <c r="D109" i="3"/>
  <c r="C109" i="3"/>
  <c r="O108" i="3"/>
  <c r="N108" i="3"/>
  <c r="M108" i="3"/>
  <c r="L108" i="3"/>
  <c r="J108" i="3"/>
  <c r="I108" i="3"/>
  <c r="H108" i="3"/>
  <c r="G108" i="3"/>
  <c r="E108" i="3"/>
  <c r="D108" i="3"/>
  <c r="C108" i="3"/>
  <c r="O107" i="3"/>
  <c r="N107" i="3"/>
  <c r="M107" i="3"/>
  <c r="L107" i="3"/>
  <c r="J107" i="3"/>
  <c r="I107" i="3"/>
  <c r="H107" i="3"/>
  <c r="G107" i="3"/>
  <c r="E107" i="3"/>
  <c r="D107" i="3"/>
  <c r="C107" i="3"/>
  <c r="O106" i="3"/>
  <c r="N106" i="3"/>
  <c r="M106" i="3"/>
  <c r="L106" i="3"/>
  <c r="J106" i="3"/>
  <c r="I106" i="3"/>
  <c r="H106" i="3"/>
  <c r="G106" i="3"/>
  <c r="E106" i="3"/>
  <c r="D106" i="3"/>
  <c r="C106" i="3"/>
  <c r="O105" i="3"/>
  <c r="N105" i="3"/>
  <c r="M105" i="3"/>
  <c r="L105" i="3"/>
  <c r="J105" i="3"/>
  <c r="I105" i="3"/>
  <c r="H105" i="3"/>
  <c r="G105" i="3"/>
  <c r="E105" i="3"/>
  <c r="D105" i="3"/>
  <c r="C105" i="3"/>
  <c r="O104" i="3"/>
  <c r="N104" i="3"/>
  <c r="M104" i="3"/>
  <c r="L104" i="3"/>
  <c r="J104" i="3"/>
  <c r="I104" i="3"/>
  <c r="H104" i="3"/>
  <c r="G104" i="3"/>
  <c r="E104" i="3"/>
  <c r="D104" i="3"/>
  <c r="C104" i="3"/>
  <c r="O103" i="3"/>
  <c r="N103" i="3"/>
  <c r="M103" i="3"/>
  <c r="L103" i="3"/>
  <c r="J103" i="3"/>
  <c r="I103" i="3"/>
  <c r="H103" i="3"/>
  <c r="G103" i="3"/>
  <c r="E103" i="3"/>
  <c r="D103" i="3"/>
  <c r="C103" i="3"/>
  <c r="O102" i="3"/>
  <c r="N102" i="3"/>
  <c r="M102" i="3"/>
  <c r="L102" i="3"/>
  <c r="J102" i="3"/>
  <c r="I102" i="3"/>
  <c r="H102" i="3"/>
  <c r="G102" i="3"/>
  <c r="E102" i="3"/>
  <c r="D102" i="3"/>
  <c r="C102" i="3"/>
  <c r="O101" i="3"/>
  <c r="N101" i="3"/>
  <c r="M101" i="3"/>
  <c r="L101" i="3"/>
  <c r="J101" i="3"/>
  <c r="I101" i="3"/>
  <c r="H101" i="3"/>
  <c r="G101" i="3"/>
  <c r="E101" i="3"/>
  <c r="D101" i="3"/>
  <c r="C101" i="3"/>
  <c r="O100" i="3"/>
  <c r="N100" i="3"/>
  <c r="M100" i="3"/>
  <c r="L100" i="3"/>
  <c r="J100" i="3"/>
  <c r="I100" i="3"/>
  <c r="H100" i="3"/>
  <c r="G100" i="3"/>
  <c r="E100" i="3"/>
  <c r="D100" i="3"/>
  <c r="C100" i="3"/>
  <c r="O99" i="3"/>
  <c r="N99" i="3"/>
  <c r="M99" i="3"/>
  <c r="L99" i="3"/>
  <c r="J99" i="3"/>
  <c r="I99" i="3"/>
  <c r="H99" i="3"/>
  <c r="G99" i="3"/>
  <c r="E99" i="3"/>
  <c r="D99" i="3"/>
  <c r="C99" i="3"/>
  <c r="O98" i="3"/>
  <c r="N98" i="3"/>
  <c r="M98" i="3"/>
  <c r="L98" i="3"/>
  <c r="J98" i="3"/>
  <c r="I98" i="3"/>
  <c r="H98" i="3"/>
  <c r="G98" i="3"/>
  <c r="E98" i="3"/>
  <c r="D98" i="3"/>
  <c r="C98" i="3"/>
  <c r="O97" i="3"/>
  <c r="N97" i="3"/>
  <c r="M97" i="3"/>
  <c r="L97" i="3"/>
  <c r="J97" i="3"/>
  <c r="I97" i="3"/>
  <c r="H97" i="3"/>
  <c r="G97" i="3"/>
  <c r="E97" i="3"/>
  <c r="D97" i="3"/>
  <c r="C97" i="3"/>
  <c r="O96" i="3"/>
  <c r="N96" i="3"/>
  <c r="M96" i="3"/>
  <c r="L96" i="3"/>
  <c r="J96" i="3"/>
  <c r="I96" i="3"/>
  <c r="H96" i="3"/>
  <c r="G96" i="3"/>
  <c r="E96" i="3"/>
  <c r="D96" i="3"/>
  <c r="C96" i="3"/>
  <c r="O95" i="3"/>
  <c r="N95" i="3"/>
  <c r="M95" i="3"/>
  <c r="L95" i="3"/>
  <c r="J95" i="3"/>
  <c r="I95" i="3"/>
  <c r="H95" i="3"/>
  <c r="G95" i="3"/>
  <c r="E95" i="3"/>
  <c r="D95" i="3"/>
  <c r="C95" i="3"/>
  <c r="O94" i="3"/>
  <c r="N94" i="3"/>
  <c r="M94" i="3"/>
  <c r="L94" i="3"/>
  <c r="J94" i="3"/>
  <c r="I94" i="3"/>
  <c r="H94" i="3"/>
  <c r="G94" i="3"/>
  <c r="E94" i="3"/>
  <c r="D94" i="3"/>
  <c r="C94" i="3"/>
  <c r="O93" i="3"/>
  <c r="N93" i="3"/>
  <c r="M93" i="3"/>
  <c r="L93" i="3"/>
  <c r="J93" i="3"/>
  <c r="I93" i="3"/>
  <c r="H93" i="3"/>
  <c r="G93" i="3"/>
  <c r="E93" i="3"/>
  <c r="D93" i="3"/>
  <c r="C93" i="3"/>
  <c r="O92" i="3"/>
  <c r="N92" i="3"/>
  <c r="M92" i="3"/>
  <c r="L92" i="3"/>
  <c r="J92" i="3"/>
  <c r="I92" i="3"/>
  <c r="H92" i="3"/>
  <c r="G92" i="3"/>
  <c r="E92" i="3"/>
  <c r="D92" i="3"/>
  <c r="C92" i="3"/>
  <c r="O91" i="3"/>
  <c r="N91" i="3"/>
  <c r="M91" i="3"/>
  <c r="L91" i="3"/>
  <c r="J91" i="3"/>
  <c r="I91" i="3"/>
  <c r="H91" i="3"/>
  <c r="G91" i="3"/>
  <c r="E91" i="3"/>
  <c r="D91" i="3"/>
  <c r="C91" i="3"/>
  <c r="O90" i="3"/>
  <c r="N90" i="3"/>
  <c r="M90" i="3"/>
  <c r="L90" i="3"/>
  <c r="J90" i="3"/>
  <c r="I90" i="3"/>
  <c r="H90" i="3"/>
  <c r="G90" i="3"/>
  <c r="E90" i="3"/>
  <c r="D90" i="3"/>
  <c r="C90" i="3"/>
  <c r="O89" i="3"/>
  <c r="N89" i="3"/>
  <c r="M89" i="3"/>
  <c r="L89" i="3"/>
  <c r="J89" i="3"/>
  <c r="I89" i="3"/>
  <c r="H89" i="3"/>
  <c r="G89" i="3"/>
  <c r="E89" i="3"/>
  <c r="D89" i="3"/>
  <c r="C89" i="3"/>
  <c r="O88" i="3"/>
  <c r="N88" i="3"/>
  <c r="M88" i="3"/>
  <c r="L88" i="3"/>
  <c r="J88" i="3"/>
  <c r="I88" i="3"/>
  <c r="H88" i="3"/>
  <c r="G88" i="3"/>
  <c r="E88" i="3"/>
  <c r="D88" i="3"/>
  <c r="C88" i="3"/>
  <c r="O87" i="3"/>
  <c r="N87" i="3"/>
  <c r="M87" i="3"/>
  <c r="L87" i="3"/>
  <c r="J87" i="3"/>
  <c r="I87" i="3"/>
  <c r="H87" i="3"/>
  <c r="G87" i="3"/>
  <c r="E87" i="3"/>
  <c r="D87" i="3"/>
  <c r="C87" i="3"/>
  <c r="O86" i="3"/>
  <c r="N86" i="3"/>
  <c r="M86" i="3"/>
  <c r="L86" i="3"/>
  <c r="J86" i="3"/>
  <c r="I86" i="3"/>
  <c r="H86" i="3"/>
  <c r="G86" i="3"/>
  <c r="E86" i="3"/>
  <c r="D86" i="3"/>
  <c r="C86" i="3"/>
  <c r="O85" i="3"/>
  <c r="N85" i="3"/>
  <c r="M85" i="3"/>
  <c r="L85" i="3"/>
  <c r="J85" i="3"/>
  <c r="I85" i="3"/>
  <c r="H85" i="3"/>
  <c r="G85" i="3"/>
  <c r="E85" i="3"/>
  <c r="D85" i="3"/>
  <c r="C85" i="3"/>
  <c r="O84" i="3"/>
  <c r="N84" i="3"/>
  <c r="M84" i="3"/>
  <c r="L84" i="3"/>
  <c r="J84" i="3"/>
  <c r="I84" i="3"/>
  <c r="H84" i="3"/>
  <c r="G84" i="3"/>
  <c r="E84" i="3"/>
  <c r="D84" i="3"/>
  <c r="C84" i="3"/>
  <c r="O83" i="3"/>
  <c r="N83" i="3"/>
  <c r="M83" i="3"/>
  <c r="L83" i="3"/>
  <c r="J83" i="3"/>
  <c r="I83" i="3"/>
  <c r="H83" i="3"/>
  <c r="G83" i="3"/>
  <c r="E83" i="3"/>
  <c r="D83" i="3"/>
  <c r="C83" i="3"/>
  <c r="O82" i="3"/>
  <c r="N82" i="3"/>
  <c r="M82" i="3"/>
  <c r="L82" i="3"/>
  <c r="J82" i="3"/>
  <c r="I82" i="3"/>
  <c r="H82" i="3"/>
  <c r="G82" i="3"/>
  <c r="E82" i="3"/>
  <c r="D82" i="3"/>
  <c r="C82" i="3"/>
  <c r="O81" i="3"/>
  <c r="N81" i="3"/>
  <c r="M81" i="3"/>
  <c r="L81" i="3"/>
  <c r="J81" i="3"/>
  <c r="I81" i="3"/>
  <c r="H81" i="3"/>
  <c r="G81" i="3"/>
  <c r="E81" i="3"/>
  <c r="D81" i="3"/>
  <c r="C81" i="3"/>
  <c r="O80" i="3"/>
  <c r="N80" i="3"/>
  <c r="M80" i="3"/>
  <c r="L80" i="3"/>
  <c r="J80" i="3"/>
  <c r="I80" i="3"/>
  <c r="H80" i="3"/>
  <c r="G80" i="3"/>
  <c r="E80" i="3"/>
  <c r="D80" i="3"/>
  <c r="C80" i="3"/>
  <c r="O79" i="3"/>
  <c r="N79" i="3"/>
  <c r="M79" i="3"/>
  <c r="L79" i="3"/>
  <c r="J79" i="3"/>
  <c r="I79" i="3"/>
  <c r="H79" i="3"/>
  <c r="G79" i="3"/>
  <c r="E79" i="3"/>
  <c r="D79" i="3"/>
  <c r="C79" i="3"/>
  <c r="O78" i="3"/>
  <c r="N78" i="3"/>
  <c r="M78" i="3"/>
  <c r="L78" i="3"/>
  <c r="J78" i="3"/>
  <c r="I78" i="3"/>
  <c r="H78" i="3"/>
  <c r="G78" i="3"/>
  <c r="E78" i="3"/>
  <c r="D78" i="3"/>
  <c r="C78" i="3"/>
  <c r="O77" i="3"/>
  <c r="N77" i="3"/>
  <c r="M77" i="3"/>
  <c r="L77" i="3"/>
  <c r="J77" i="3"/>
  <c r="I77" i="3"/>
  <c r="H77" i="3"/>
  <c r="G77" i="3"/>
  <c r="E77" i="3"/>
  <c r="D77" i="3"/>
  <c r="C77" i="3"/>
  <c r="O76" i="3"/>
  <c r="N76" i="3"/>
  <c r="M76" i="3"/>
  <c r="L76" i="3"/>
  <c r="J76" i="3"/>
  <c r="I76" i="3"/>
  <c r="H76" i="3"/>
  <c r="G76" i="3"/>
  <c r="E76" i="3"/>
  <c r="D76" i="3"/>
  <c r="C76" i="3"/>
  <c r="O75" i="3"/>
  <c r="N75" i="3"/>
  <c r="M75" i="3"/>
  <c r="L75" i="3"/>
  <c r="J75" i="3"/>
  <c r="I75" i="3"/>
  <c r="H75" i="3"/>
  <c r="G75" i="3"/>
  <c r="E75" i="3"/>
  <c r="D75" i="3"/>
  <c r="C75" i="3"/>
  <c r="O74" i="3"/>
  <c r="N74" i="3"/>
  <c r="M74" i="3"/>
  <c r="L74" i="3"/>
  <c r="J74" i="3"/>
  <c r="I74" i="3"/>
  <c r="H74" i="3"/>
  <c r="G74" i="3"/>
  <c r="E74" i="3"/>
  <c r="D74" i="3"/>
  <c r="C74" i="3"/>
  <c r="O73" i="3"/>
  <c r="N73" i="3"/>
  <c r="M73" i="3"/>
  <c r="L73" i="3"/>
  <c r="J73" i="3"/>
  <c r="I73" i="3"/>
  <c r="H73" i="3"/>
  <c r="G73" i="3"/>
  <c r="E73" i="3"/>
  <c r="D73" i="3"/>
  <c r="C73" i="3"/>
  <c r="O72" i="3"/>
  <c r="N72" i="3"/>
  <c r="M72" i="3"/>
  <c r="L72" i="3"/>
  <c r="J72" i="3"/>
  <c r="I72" i="3"/>
  <c r="H72" i="3"/>
  <c r="G72" i="3"/>
  <c r="E72" i="3"/>
  <c r="D72" i="3"/>
  <c r="C72" i="3"/>
  <c r="O71" i="3"/>
  <c r="N71" i="3"/>
  <c r="M71" i="3"/>
  <c r="L71" i="3"/>
  <c r="J71" i="3"/>
  <c r="I71" i="3"/>
  <c r="H71" i="3"/>
  <c r="G71" i="3"/>
  <c r="E71" i="3"/>
  <c r="D71" i="3"/>
  <c r="C71" i="3"/>
  <c r="O70" i="3"/>
  <c r="N70" i="3"/>
  <c r="M70" i="3"/>
  <c r="L70" i="3"/>
  <c r="J70" i="3"/>
  <c r="I70" i="3"/>
  <c r="H70" i="3"/>
  <c r="G70" i="3"/>
  <c r="E70" i="3"/>
  <c r="D70" i="3"/>
  <c r="C70" i="3"/>
  <c r="O69" i="3"/>
  <c r="N69" i="3"/>
  <c r="M69" i="3"/>
  <c r="L69" i="3"/>
  <c r="J69" i="3"/>
  <c r="I69" i="3"/>
  <c r="H69" i="3"/>
  <c r="G69" i="3"/>
  <c r="E69" i="3"/>
  <c r="D69" i="3"/>
  <c r="C69" i="3"/>
  <c r="O68" i="3"/>
  <c r="N68" i="3"/>
  <c r="M68" i="3"/>
  <c r="L68" i="3"/>
  <c r="J68" i="3"/>
  <c r="I68" i="3"/>
  <c r="H68" i="3"/>
  <c r="G68" i="3"/>
  <c r="E68" i="3"/>
  <c r="D68" i="3"/>
  <c r="C68" i="3"/>
  <c r="O67" i="3"/>
  <c r="N67" i="3"/>
  <c r="M67" i="3"/>
  <c r="L67" i="3"/>
  <c r="J67" i="3"/>
  <c r="I67" i="3"/>
  <c r="H67" i="3"/>
  <c r="G67" i="3"/>
  <c r="E67" i="3"/>
  <c r="D67" i="3"/>
  <c r="C67" i="3"/>
  <c r="O66" i="3"/>
  <c r="N66" i="3"/>
  <c r="M66" i="3"/>
  <c r="L66" i="3"/>
  <c r="J66" i="3"/>
  <c r="I66" i="3"/>
  <c r="H66" i="3"/>
  <c r="G66" i="3"/>
  <c r="E66" i="3"/>
  <c r="D66" i="3"/>
  <c r="C66" i="3"/>
  <c r="O65" i="3"/>
  <c r="N65" i="3"/>
  <c r="M65" i="3"/>
  <c r="L65" i="3"/>
  <c r="J65" i="3"/>
  <c r="I65" i="3"/>
  <c r="H65" i="3"/>
  <c r="G65" i="3"/>
  <c r="E65" i="3"/>
  <c r="D65" i="3"/>
  <c r="C65" i="3"/>
  <c r="O64" i="3"/>
  <c r="N64" i="3"/>
  <c r="M64" i="3"/>
  <c r="L64" i="3"/>
  <c r="J64" i="3"/>
  <c r="I64" i="3"/>
  <c r="H64" i="3"/>
  <c r="G64" i="3"/>
  <c r="E64" i="3"/>
  <c r="D64" i="3"/>
  <c r="C64" i="3"/>
  <c r="O63" i="3"/>
  <c r="N63" i="3"/>
  <c r="M63" i="3"/>
  <c r="L63" i="3"/>
  <c r="J63" i="3"/>
  <c r="I63" i="3"/>
  <c r="H63" i="3"/>
  <c r="G63" i="3"/>
  <c r="E63" i="3"/>
  <c r="D63" i="3"/>
  <c r="C63" i="3"/>
  <c r="O62" i="3"/>
  <c r="N62" i="3"/>
  <c r="M62" i="3"/>
  <c r="L62" i="3"/>
  <c r="J62" i="3"/>
  <c r="I62" i="3"/>
  <c r="H62" i="3"/>
  <c r="G62" i="3"/>
  <c r="E62" i="3"/>
  <c r="D62" i="3"/>
  <c r="C62" i="3"/>
  <c r="O61" i="3"/>
  <c r="N61" i="3"/>
  <c r="M61" i="3"/>
  <c r="L61" i="3"/>
  <c r="J61" i="3"/>
  <c r="I61" i="3"/>
  <c r="H61" i="3"/>
  <c r="G61" i="3"/>
  <c r="E61" i="3"/>
  <c r="D61" i="3"/>
  <c r="C61" i="3"/>
  <c r="O60" i="3"/>
  <c r="N60" i="3"/>
  <c r="M60" i="3"/>
  <c r="L60" i="3"/>
  <c r="J60" i="3"/>
  <c r="I60" i="3"/>
  <c r="H60" i="3"/>
  <c r="G60" i="3"/>
  <c r="E60" i="3"/>
  <c r="D60" i="3"/>
  <c r="C60" i="3"/>
  <c r="O59" i="3"/>
  <c r="N59" i="3"/>
  <c r="M59" i="3"/>
  <c r="L59" i="3"/>
  <c r="J59" i="3"/>
  <c r="I59" i="3"/>
  <c r="H59" i="3"/>
  <c r="G59" i="3"/>
  <c r="E59" i="3"/>
  <c r="D59" i="3"/>
  <c r="C59" i="3"/>
  <c r="O58" i="3"/>
  <c r="N58" i="3"/>
  <c r="M58" i="3"/>
  <c r="L58" i="3"/>
  <c r="J58" i="3"/>
  <c r="I58" i="3"/>
  <c r="H58" i="3"/>
  <c r="G58" i="3"/>
  <c r="E58" i="3"/>
  <c r="D58" i="3"/>
  <c r="C58" i="3"/>
  <c r="O57" i="3"/>
  <c r="N57" i="3"/>
  <c r="M57" i="3"/>
  <c r="L57" i="3"/>
  <c r="J57" i="3"/>
  <c r="I57" i="3"/>
  <c r="H57" i="3"/>
  <c r="G57" i="3"/>
  <c r="E57" i="3"/>
  <c r="D57" i="3"/>
  <c r="C57" i="3"/>
  <c r="O56" i="3"/>
  <c r="N56" i="3"/>
  <c r="M56" i="3"/>
  <c r="L56" i="3"/>
  <c r="J56" i="3"/>
  <c r="I56" i="3"/>
  <c r="H56" i="3"/>
  <c r="G56" i="3"/>
  <c r="E56" i="3"/>
  <c r="D56" i="3"/>
  <c r="C56" i="3"/>
  <c r="O55" i="3"/>
  <c r="N55" i="3"/>
  <c r="M55" i="3"/>
  <c r="L55" i="3"/>
  <c r="J55" i="3"/>
  <c r="I55" i="3"/>
  <c r="H55" i="3"/>
  <c r="G55" i="3"/>
  <c r="E55" i="3"/>
  <c r="D55" i="3"/>
  <c r="C55" i="3"/>
  <c r="O54" i="3"/>
  <c r="N54" i="3"/>
  <c r="M54" i="3"/>
  <c r="L54" i="3"/>
  <c r="J54" i="3"/>
  <c r="I54" i="3"/>
  <c r="H54" i="3"/>
  <c r="G54" i="3"/>
  <c r="E54" i="3"/>
  <c r="D54" i="3"/>
  <c r="C54" i="3"/>
  <c r="O53" i="3"/>
  <c r="N53" i="3"/>
  <c r="M53" i="3"/>
  <c r="L53" i="3"/>
  <c r="J53" i="3"/>
  <c r="I53" i="3"/>
  <c r="H53" i="3"/>
  <c r="G53" i="3"/>
  <c r="E53" i="3"/>
  <c r="D53" i="3"/>
  <c r="C53" i="3"/>
  <c r="O52" i="3"/>
  <c r="N52" i="3"/>
  <c r="M52" i="3"/>
  <c r="L52" i="3"/>
  <c r="J52" i="3"/>
  <c r="I52" i="3"/>
  <c r="H52" i="3"/>
  <c r="G52" i="3"/>
  <c r="E52" i="3"/>
  <c r="D52" i="3"/>
  <c r="C52" i="3"/>
  <c r="O51" i="3"/>
  <c r="N51" i="3"/>
  <c r="M51" i="3"/>
  <c r="L51" i="3"/>
  <c r="J51" i="3"/>
  <c r="I51" i="3"/>
  <c r="H51" i="3"/>
  <c r="G51" i="3"/>
  <c r="E51" i="3"/>
  <c r="D51" i="3"/>
  <c r="C51" i="3"/>
  <c r="O50" i="3"/>
  <c r="N50" i="3"/>
  <c r="M50" i="3"/>
  <c r="L50" i="3"/>
  <c r="J50" i="3"/>
  <c r="I50" i="3"/>
  <c r="H50" i="3"/>
  <c r="G50" i="3"/>
  <c r="E50" i="3"/>
  <c r="D50" i="3"/>
  <c r="C50" i="3"/>
  <c r="O49" i="3"/>
  <c r="N49" i="3"/>
  <c r="M49" i="3"/>
  <c r="L49" i="3"/>
  <c r="J49" i="3"/>
  <c r="I49" i="3"/>
  <c r="H49" i="3"/>
  <c r="G49" i="3"/>
  <c r="E49" i="3"/>
  <c r="D49" i="3"/>
  <c r="C49" i="3"/>
  <c r="O48" i="3"/>
  <c r="N48" i="3"/>
  <c r="M48" i="3"/>
  <c r="L48" i="3"/>
  <c r="J48" i="3"/>
  <c r="I48" i="3"/>
  <c r="H48" i="3"/>
  <c r="G48" i="3"/>
  <c r="E48" i="3"/>
  <c r="D48" i="3"/>
  <c r="C48" i="3"/>
  <c r="O47" i="3"/>
  <c r="N47" i="3"/>
  <c r="M47" i="3"/>
  <c r="L47" i="3"/>
  <c r="J47" i="3"/>
  <c r="I47" i="3"/>
  <c r="H47" i="3"/>
  <c r="G47" i="3"/>
  <c r="E47" i="3"/>
  <c r="D47" i="3"/>
  <c r="C47" i="3"/>
  <c r="O46" i="3"/>
  <c r="N46" i="3"/>
  <c r="M46" i="3"/>
  <c r="L46" i="3"/>
  <c r="J46" i="3"/>
  <c r="I46" i="3"/>
  <c r="H46" i="3"/>
  <c r="G46" i="3"/>
  <c r="E46" i="3"/>
  <c r="D46" i="3"/>
  <c r="C46" i="3"/>
  <c r="O45" i="3"/>
  <c r="N45" i="3"/>
  <c r="M45" i="3"/>
  <c r="L45" i="3"/>
  <c r="J45" i="3"/>
  <c r="I45" i="3"/>
  <c r="H45" i="3"/>
  <c r="G45" i="3"/>
  <c r="E45" i="3"/>
  <c r="D45" i="3"/>
  <c r="C45" i="3"/>
  <c r="O44" i="3"/>
  <c r="N44" i="3"/>
  <c r="M44" i="3"/>
  <c r="L44" i="3"/>
  <c r="J44" i="3"/>
  <c r="I44" i="3"/>
  <c r="H44" i="3"/>
  <c r="G44" i="3"/>
  <c r="E44" i="3"/>
  <c r="D44" i="3"/>
  <c r="C44" i="3"/>
  <c r="O43" i="3"/>
  <c r="N43" i="3"/>
  <c r="M43" i="3"/>
  <c r="L43" i="3"/>
  <c r="J43" i="3"/>
  <c r="I43" i="3"/>
  <c r="H43" i="3"/>
  <c r="G43" i="3"/>
  <c r="E43" i="3"/>
  <c r="D43" i="3"/>
  <c r="C43" i="3"/>
  <c r="O42" i="3"/>
  <c r="N42" i="3"/>
  <c r="M42" i="3"/>
  <c r="L42" i="3"/>
  <c r="J42" i="3"/>
  <c r="I42" i="3"/>
  <c r="H42" i="3"/>
  <c r="G42" i="3"/>
  <c r="E42" i="3"/>
  <c r="D42" i="3"/>
  <c r="C42" i="3"/>
  <c r="O41" i="3"/>
  <c r="N41" i="3"/>
  <c r="M41" i="3"/>
  <c r="L41" i="3"/>
  <c r="J41" i="3"/>
  <c r="I41" i="3"/>
  <c r="H41" i="3"/>
  <c r="G41" i="3"/>
  <c r="E41" i="3"/>
  <c r="D41" i="3"/>
  <c r="C41" i="3"/>
  <c r="O40" i="3"/>
  <c r="N40" i="3"/>
  <c r="M40" i="3"/>
  <c r="L40" i="3"/>
  <c r="J40" i="3"/>
  <c r="I40" i="3"/>
  <c r="H40" i="3"/>
  <c r="G40" i="3"/>
  <c r="E40" i="3"/>
  <c r="D40" i="3"/>
  <c r="C40" i="3"/>
  <c r="O39" i="3"/>
  <c r="N39" i="3"/>
  <c r="M39" i="3"/>
  <c r="L39" i="3"/>
  <c r="J39" i="3"/>
  <c r="I39" i="3"/>
  <c r="H39" i="3"/>
  <c r="G39" i="3"/>
  <c r="E39" i="3"/>
  <c r="D39" i="3"/>
  <c r="C39" i="3"/>
  <c r="O38" i="3"/>
  <c r="N38" i="3"/>
  <c r="M38" i="3"/>
  <c r="L38" i="3"/>
  <c r="J38" i="3"/>
  <c r="I38" i="3"/>
  <c r="H38" i="3"/>
  <c r="G38" i="3"/>
  <c r="E38" i="3"/>
  <c r="D38" i="3"/>
  <c r="C38" i="3"/>
  <c r="O37" i="3"/>
  <c r="N37" i="3"/>
  <c r="M37" i="3"/>
  <c r="L37" i="3"/>
  <c r="J37" i="3"/>
  <c r="I37" i="3"/>
  <c r="H37" i="3"/>
  <c r="G37" i="3"/>
  <c r="E37" i="3"/>
  <c r="D37" i="3"/>
  <c r="C37" i="3"/>
  <c r="O36" i="3"/>
  <c r="N36" i="3"/>
  <c r="M36" i="3"/>
  <c r="L36" i="3"/>
  <c r="J36" i="3"/>
  <c r="I36" i="3"/>
  <c r="H36" i="3"/>
  <c r="G36" i="3"/>
  <c r="E36" i="3"/>
  <c r="D36" i="3"/>
  <c r="C36" i="3"/>
  <c r="O35" i="3"/>
  <c r="N35" i="3"/>
  <c r="M35" i="3"/>
  <c r="L35" i="3"/>
  <c r="J35" i="3"/>
  <c r="I35" i="3"/>
  <c r="H35" i="3"/>
  <c r="G35" i="3"/>
  <c r="E35" i="3"/>
  <c r="D35" i="3"/>
  <c r="C35" i="3"/>
  <c r="O34" i="3"/>
  <c r="N34" i="3"/>
  <c r="M34" i="3"/>
  <c r="L34" i="3"/>
  <c r="J34" i="3"/>
  <c r="I34" i="3"/>
  <c r="H34" i="3"/>
  <c r="G34" i="3"/>
  <c r="E34" i="3"/>
  <c r="D34" i="3"/>
  <c r="C34" i="3"/>
  <c r="O33" i="3"/>
  <c r="N33" i="3"/>
  <c r="M33" i="3"/>
  <c r="L33" i="3"/>
  <c r="J33" i="3"/>
  <c r="I33" i="3"/>
  <c r="H33" i="3"/>
  <c r="G33" i="3"/>
  <c r="E33" i="3"/>
  <c r="D33" i="3"/>
  <c r="C33" i="3"/>
  <c r="O32" i="3"/>
  <c r="N32" i="3"/>
  <c r="M32" i="3"/>
  <c r="L32" i="3"/>
  <c r="J32" i="3"/>
  <c r="I32" i="3"/>
  <c r="H32" i="3"/>
  <c r="G32" i="3"/>
  <c r="E32" i="3"/>
  <c r="D32" i="3"/>
  <c r="C32" i="3"/>
  <c r="O31" i="3"/>
  <c r="N31" i="3"/>
  <c r="M31" i="3"/>
  <c r="L31" i="3"/>
  <c r="J31" i="3"/>
  <c r="I31" i="3"/>
  <c r="H31" i="3"/>
  <c r="G31" i="3"/>
  <c r="E31" i="3"/>
  <c r="D31" i="3"/>
  <c r="C31" i="3"/>
  <c r="O30" i="3"/>
  <c r="N30" i="3"/>
  <c r="M30" i="3"/>
  <c r="L30" i="3"/>
  <c r="J30" i="3"/>
  <c r="I30" i="3"/>
  <c r="H30" i="3"/>
  <c r="G30" i="3"/>
  <c r="E30" i="3"/>
  <c r="D30" i="3"/>
  <c r="C30" i="3"/>
  <c r="O29" i="3"/>
  <c r="N29" i="3"/>
  <c r="M29" i="3"/>
  <c r="L29" i="3"/>
  <c r="J29" i="3"/>
  <c r="I29" i="3"/>
  <c r="H29" i="3"/>
  <c r="G29" i="3"/>
  <c r="E29" i="3"/>
  <c r="D29" i="3"/>
  <c r="C29" i="3"/>
  <c r="O28" i="3"/>
  <c r="N28" i="3"/>
  <c r="M28" i="3"/>
  <c r="L28" i="3"/>
  <c r="J28" i="3"/>
  <c r="I28" i="3"/>
  <c r="H28" i="3"/>
  <c r="G28" i="3"/>
  <c r="E28" i="3"/>
  <c r="D28" i="3"/>
  <c r="C28" i="3"/>
  <c r="O27" i="3"/>
  <c r="N27" i="3"/>
  <c r="M27" i="3"/>
  <c r="L27" i="3"/>
  <c r="J27" i="3"/>
  <c r="I27" i="3"/>
  <c r="H27" i="3"/>
  <c r="G27" i="3"/>
  <c r="E27" i="3"/>
  <c r="D27" i="3"/>
  <c r="C27" i="3"/>
  <c r="O26" i="3"/>
  <c r="N26" i="3"/>
  <c r="M26" i="3"/>
  <c r="L26" i="3"/>
  <c r="J26" i="3"/>
  <c r="I26" i="3"/>
  <c r="H26" i="3"/>
  <c r="G26" i="3"/>
  <c r="E26" i="3"/>
  <c r="D26" i="3"/>
  <c r="C26" i="3"/>
  <c r="O25" i="3"/>
  <c r="N25" i="3"/>
  <c r="M25" i="3"/>
  <c r="L25" i="3"/>
  <c r="J25" i="3"/>
  <c r="I25" i="3"/>
  <c r="H25" i="3"/>
  <c r="G25" i="3"/>
  <c r="E25" i="3"/>
  <c r="D25" i="3"/>
  <c r="C25" i="3"/>
  <c r="O24" i="3"/>
  <c r="N24" i="3"/>
  <c r="M24" i="3"/>
  <c r="L24" i="3"/>
  <c r="J24" i="3"/>
  <c r="I24" i="3"/>
  <c r="H24" i="3"/>
  <c r="G24" i="3"/>
  <c r="E24" i="3"/>
  <c r="D24" i="3"/>
  <c r="C24" i="3"/>
  <c r="O23" i="3"/>
  <c r="N23" i="3"/>
  <c r="M23" i="3"/>
  <c r="L23" i="3"/>
  <c r="J23" i="3"/>
  <c r="I23" i="3"/>
  <c r="H23" i="3"/>
  <c r="G23" i="3"/>
  <c r="E23" i="3"/>
  <c r="D23" i="3"/>
  <c r="C23" i="3"/>
  <c r="O22" i="3"/>
  <c r="N22" i="3"/>
  <c r="M22" i="3"/>
  <c r="L22" i="3"/>
  <c r="J22" i="3"/>
  <c r="I22" i="3"/>
  <c r="H22" i="3"/>
  <c r="G22" i="3"/>
  <c r="E22" i="3"/>
  <c r="D22" i="3"/>
  <c r="C22" i="3"/>
  <c r="O21" i="3"/>
  <c r="N21" i="3"/>
  <c r="M21" i="3"/>
  <c r="L21" i="3"/>
  <c r="J21" i="3"/>
  <c r="I21" i="3"/>
  <c r="H21" i="3"/>
  <c r="G21" i="3"/>
  <c r="E21" i="3"/>
  <c r="D21" i="3"/>
  <c r="C21" i="3"/>
  <c r="O20" i="3"/>
  <c r="N20" i="3"/>
  <c r="M20" i="3"/>
  <c r="L20" i="3"/>
  <c r="J20" i="3"/>
  <c r="I20" i="3"/>
  <c r="H20" i="3"/>
  <c r="G20" i="3"/>
  <c r="E20" i="3"/>
  <c r="D20" i="3"/>
  <c r="C20" i="3"/>
  <c r="O19" i="3"/>
  <c r="N19" i="3"/>
  <c r="M19" i="3"/>
  <c r="L19" i="3"/>
  <c r="J19" i="3"/>
  <c r="I19" i="3"/>
  <c r="H19" i="3"/>
  <c r="G19" i="3"/>
  <c r="E19" i="3"/>
  <c r="D19" i="3"/>
  <c r="C19" i="3"/>
  <c r="O18" i="3"/>
  <c r="N18" i="3"/>
  <c r="M18" i="3"/>
  <c r="L18" i="3"/>
  <c r="J18" i="3"/>
  <c r="I18" i="3"/>
  <c r="H18" i="3"/>
  <c r="G18" i="3"/>
  <c r="E18" i="3"/>
  <c r="D18" i="3"/>
  <c r="C18" i="3"/>
  <c r="O17" i="3"/>
  <c r="N17" i="3"/>
  <c r="M17" i="3"/>
  <c r="L17" i="3"/>
  <c r="J17" i="3"/>
  <c r="I17" i="3"/>
  <c r="H17" i="3"/>
  <c r="G17" i="3"/>
  <c r="E17" i="3"/>
  <c r="D17" i="3"/>
  <c r="C17" i="3"/>
  <c r="O16" i="3"/>
  <c r="N16" i="3"/>
  <c r="M16" i="3"/>
  <c r="L16" i="3"/>
  <c r="J16" i="3"/>
  <c r="I16" i="3"/>
  <c r="H16" i="3"/>
  <c r="G16" i="3"/>
  <c r="E16" i="3"/>
  <c r="D16" i="3"/>
  <c r="C16" i="3"/>
  <c r="O15" i="3"/>
  <c r="N15" i="3"/>
  <c r="M15" i="3"/>
  <c r="L15" i="3"/>
  <c r="J15" i="3"/>
  <c r="I15" i="3"/>
  <c r="H15" i="3"/>
  <c r="G15" i="3"/>
  <c r="E15" i="3"/>
  <c r="D15" i="3"/>
  <c r="C15" i="3"/>
  <c r="O14" i="3"/>
  <c r="N14" i="3"/>
  <c r="M14" i="3"/>
  <c r="L14" i="3"/>
  <c r="J14" i="3"/>
  <c r="I14" i="3"/>
  <c r="H14" i="3"/>
  <c r="G14" i="3"/>
  <c r="E14" i="3"/>
  <c r="D14" i="3"/>
  <c r="C14" i="3"/>
  <c r="O13" i="3"/>
  <c r="N13" i="3"/>
  <c r="M13" i="3"/>
  <c r="L13" i="3"/>
  <c r="J13" i="3"/>
  <c r="I13" i="3"/>
  <c r="H13" i="3"/>
  <c r="G13" i="3"/>
  <c r="E13" i="3"/>
  <c r="D13" i="3"/>
  <c r="C13" i="3"/>
  <c r="O12" i="3"/>
  <c r="N12" i="3"/>
  <c r="M12" i="3"/>
  <c r="L12" i="3"/>
  <c r="J12" i="3"/>
  <c r="I12" i="3"/>
  <c r="H12" i="3"/>
  <c r="G12" i="3"/>
  <c r="E12" i="3"/>
  <c r="D12" i="3"/>
  <c r="C12" i="3"/>
  <c r="O11" i="3"/>
  <c r="N11" i="3"/>
  <c r="M11" i="3"/>
  <c r="L11" i="3"/>
  <c r="J11" i="3"/>
  <c r="I11" i="3"/>
  <c r="H11" i="3"/>
  <c r="G11" i="3"/>
  <c r="E11" i="3"/>
  <c r="D11" i="3"/>
  <c r="C11" i="3"/>
  <c r="O10" i="3"/>
  <c r="N10" i="3"/>
  <c r="M10" i="3"/>
  <c r="L10" i="3"/>
  <c r="J10" i="3"/>
  <c r="I10" i="3"/>
  <c r="H10" i="3"/>
  <c r="G10" i="3"/>
  <c r="E10" i="3"/>
  <c r="D10" i="3"/>
  <c r="C10" i="3"/>
  <c r="O9" i="3"/>
  <c r="N9" i="3"/>
  <c r="M9" i="3"/>
  <c r="L9" i="3"/>
  <c r="J9" i="3"/>
  <c r="I9" i="3"/>
  <c r="H9" i="3"/>
  <c r="G9" i="3"/>
  <c r="E9" i="3"/>
  <c r="D9" i="3"/>
  <c r="C9" i="3"/>
  <c r="O8" i="3"/>
  <c r="N8" i="3"/>
  <c r="M8" i="3"/>
  <c r="L8" i="3"/>
  <c r="J8" i="3"/>
  <c r="I8" i="3"/>
  <c r="H8" i="3"/>
  <c r="G8" i="3"/>
  <c r="E8" i="3"/>
  <c r="D8" i="3"/>
  <c r="C8" i="3"/>
  <c r="O7" i="3"/>
  <c r="N7" i="3"/>
  <c r="M7" i="3"/>
  <c r="L7" i="3"/>
  <c r="J7" i="3"/>
  <c r="I7" i="3"/>
  <c r="H7" i="3"/>
  <c r="G7" i="3"/>
  <c r="E7" i="3"/>
  <c r="D7" i="3"/>
  <c r="C7" i="3"/>
  <c r="O6" i="3"/>
  <c r="N6" i="3"/>
  <c r="M6" i="3"/>
  <c r="L6" i="3"/>
  <c r="J6" i="3"/>
  <c r="I6" i="3"/>
  <c r="H6" i="3"/>
  <c r="G6" i="3"/>
  <c r="E6" i="3"/>
  <c r="D6" i="3"/>
  <c r="C6" i="3"/>
  <c r="O5" i="3"/>
  <c r="N5" i="3"/>
  <c r="M5" i="3"/>
  <c r="L5" i="3"/>
  <c r="J5" i="3"/>
  <c r="I5" i="3"/>
  <c r="H5" i="3"/>
  <c r="G5" i="3"/>
  <c r="E5" i="3"/>
  <c r="D5" i="3"/>
  <c r="C5" i="3"/>
  <c r="O4" i="3"/>
  <c r="N4" i="3"/>
  <c r="M4" i="3"/>
  <c r="L4" i="3"/>
  <c r="J4" i="3"/>
  <c r="I4" i="3"/>
  <c r="H4" i="3"/>
  <c r="G4" i="3"/>
  <c r="E4" i="3"/>
  <c r="D4" i="3"/>
  <c r="C4" i="3"/>
  <c r="O3" i="3"/>
  <c r="N3" i="3"/>
  <c r="M3" i="3"/>
  <c r="L3" i="3"/>
  <c r="J3" i="3"/>
  <c r="I3" i="3"/>
  <c r="H3" i="3"/>
  <c r="G3" i="3"/>
  <c r="E3" i="3"/>
  <c r="D3" i="3"/>
  <c r="C3" i="3"/>
  <c r="O2" i="3"/>
  <c r="N2" i="3"/>
  <c r="M2" i="3"/>
  <c r="L2" i="3"/>
  <c r="J2" i="3"/>
  <c r="I2" i="3"/>
  <c r="H2" i="3"/>
  <c r="G2" i="3"/>
  <c r="E2" i="3"/>
  <c r="D2" i="3"/>
  <c r="C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2" i="1"/>
  <c r="J37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" i="1"/>
</calcChain>
</file>

<file path=xl/sharedStrings.xml><?xml version="1.0" encoding="utf-8"?>
<sst xmlns="http://schemas.openxmlformats.org/spreadsheetml/2006/main" count="7324" uniqueCount="152">
  <si>
    <t>Org Name</t>
  </si>
  <si>
    <t>Category</t>
  </si>
  <si>
    <t>Products</t>
  </si>
  <si>
    <t>Date</t>
  </si>
  <si>
    <t>Revenue</t>
  </si>
  <si>
    <t>Budget Revenue</t>
  </si>
  <si>
    <t>Cost of sales</t>
  </si>
  <si>
    <t>Budget Cost of sales</t>
  </si>
  <si>
    <t>Expenses</t>
  </si>
  <si>
    <t>Budget Expences</t>
  </si>
  <si>
    <t>Salaries &amp; Wages</t>
  </si>
  <si>
    <t>Budget salaries &amp; Wages</t>
  </si>
  <si>
    <t>Advertising &amp; Marketing</t>
  </si>
  <si>
    <t>Budget Advertising &amp; Marketing</t>
  </si>
  <si>
    <t>Saxon USA</t>
  </si>
  <si>
    <t>Bronze</t>
  </si>
  <si>
    <t>Computers</t>
  </si>
  <si>
    <t>Saxon INDIA</t>
  </si>
  <si>
    <t>Silver</t>
  </si>
  <si>
    <t>Mobile phones</t>
  </si>
  <si>
    <t>Saxon Australia</t>
  </si>
  <si>
    <t>Gold</t>
  </si>
  <si>
    <t>Cameras</t>
  </si>
  <si>
    <t>Unassigned</t>
  </si>
  <si>
    <t>Household furniture</t>
  </si>
  <si>
    <t>Tom &amp; Jerry</t>
  </si>
  <si>
    <t>YTD Revenue</t>
  </si>
  <si>
    <t>YTD Budget Revenue</t>
  </si>
  <si>
    <t>YTD Expenses</t>
  </si>
  <si>
    <t>YTD Budget Expenses</t>
  </si>
  <si>
    <t>MTD Expenses</t>
  </si>
  <si>
    <t>MTD Bud Expenses</t>
  </si>
  <si>
    <t>MTD Net  Income</t>
  </si>
  <si>
    <t>MTD Bud operating Income</t>
  </si>
  <si>
    <t>MTD Revenue</t>
  </si>
  <si>
    <t>MTD Bud Revenue</t>
  </si>
  <si>
    <t>YTD Net Income</t>
  </si>
  <si>
    <t>YTD Bud operating Income</t>
  </si>
  <si>
    <t>Category Name</t>
  </si>
  <si>
    <t>Category 1</t>
  </si>
  <si>
    <t>BS Current Value</t>
  </si>
  <si>
    <t>Assets</t>
  </si>
  <si>
    <t>Liabilities</t>
  </si>
  <si>
    <t>High Level</t>
  </si>
  <si>
    <t>CF Current Value</t>
  </si>
  <si>
    <t>Current Assets</t>
  </si>
  <si>
    <t>Last year Assets</t>
  </si>
  <si>
    <t>Budget</t>
  </si>
  <si>
    <t>Category 2</t>
  </si>
  <si>
    <t>Purchases</t>
  </si>
  <si>
    <t>Payables</t>
  </si>
  <si>
    <t>Sales</t>
  </si>
  <si>
    <t>Receivables</t>
  </si>
  <si>
    <t>Inventory</t>
  </si>
  <si>
    <t>Cash flows from operating  activities</t>
  </si>
  <si>
    <t>Current assets</t>
  </si>
  <si>
    <t>Non Current assets</t>
  </si>
  <si>
    <t>Net increase in cash and cash equivalents</t>
  </si>
  <si>
    <t>inventory</t>
  </si>
  <si>
    <t>COGS</t>
  </si>
  <si>
    <t>Gross Profit</t>
  </si>
  <si>
    <t>Gross Profit Target Goal</t>
  </si>
  <si>
    <t>Net Profit</t>
  </si>
  <si>
    <t>Fixed Assets</t>
  </si>
  <si>
    <t>Current Liabilities</t>
  </si>
  <si>
    <t>Non-Current Liabilities</t>
  </si>
  <si>
    <t>Location</t>
  </si>
  <si>
    <t>Net Equity</t>
  </si>
  <si>
    <t>NPBT</t>
  </si>
  <si>
    <t>India</t>
  </si>
  <si>
    <t>USA</t>
  </si>
  <si>
    <t>China</t>
  </si>
  <si>
    <t>Assam</t>
  </si>
  <si>
    <t>Nepal</t>
  </si>
  <si>
    <t>Pakistan</t>
  </si>
  <si>
    <t>France</t>
  </si>
  <si>
    <t>Indonesia</t>
  </si>
  <si>
    <t>Total cash</t>
  </si>
  <si>
    <t>Segment</t>
  </si>
  <si>
    <t>Cash Balance</t>
  </si>
  <si>
    <t>Operating expenses</t>
  </si>
  <si>
    <t>Profit</t>
  </si>
  <si>
    <t>State</t>
  </si>
  <si>
    <t>Expenses Category</t>
  </si>
  <si>
    <t>Net Income</t>
  </si>
  <si>
    <t xml:space="preserve">Assets </t>
  </si>
  <si>
    <t>Debt</t>
  </si>
  <si>
    <t>Debt-Asset Ratio</t>
  </si>
  <si>
    <t>Government</t>
  </si>
  <si>
    <t>Arizona</t>
  </si>
  <si>
    <t>Advertising</t>
  </si>
  <si>
    <t>Midmarket</t>
  </si>
  <si>
    <t>Georgia</t>
  </si>
  <si>
    <t>North Carolina</t>
  </si>
  <si>
    <t>Personnel Costs</t>
  </si>
  <si>
    <t xml:space="preserve">Administration </t>
  </si>
  <si>
    <t>Channel Partners</t>
  </si>
  <si>
    <t>Connecticut</t>
  </si>
  <si>
    <t>New Jersey</t>
  </si>
  <si>
    <t xml:space="preserve">Utilities </t>
  </si>
  <si>
    <t>Enterprise</t>
  </si>
  <si>
    <t>Kansas</t>
  </si>
  <si>
    <t xml:space="preserve">Minor Eqiupment </t>
  </si>
  <si>
    <t>Small Business</t>
  </si>
  <si>
    <t>Colorado</t>
  </si>
  <si>
    <t>Maryland</t>
  </si>
  <si>
    <t>Washington</t>
  </si>
  <si>
    <t>Illinois</t>
  </si>
  <si>
    <t>Massachusetts</t>
  </si>
  <si>
    <t>California</t>
  </si>
  <si>
    <t>Maine</t>
  </si>
  <si>
    <t>New Hampshire</t>
  </si>
  <si>
    <t>Oregon</t>
  </si>
  <si>
    <t>Ohio</t>
  </si>
  <si>
    <t>Florida</t>
  </si>
  <si>
    <t>New York</t>
  </si>
  <si>
    <t>Pennsylvania</t>
  </si>
  <si>
    <t>Rhode Island</t>
  </si>
  <si>
    <t>Michigan</t>
  </si>
  <si>
    <t>Tennessee</t>
  </si>
  <si>
    <t>Nebraska</t>
  </si>
  <si>
    <t>Missouri</t>
  </si>
  <si>
    <t>Texas</t>
  </si>
  <si>
    <t>Nevada</t>
  </si>
  <si>
    <t>Minnesota</t>
  </si>
  <si>
    <t>Kentucky</t>
  </si>
  <si>
    <t>Virginia</t>
  </si>
  <si>
    <t>West Virginia</t>
  </si>
  <si>
    <t>New Mexico</t>
  </si>
  <si>
    <t>Utah</t>
  </si>
  <si>
    <t>Mississippi</t>
  </si>
  <si>
    <t>Indiana</t>
  </si>
  <si>
    <t>Vermont</t>
  </si>
  <si>
    <t>Iowa</t>
  </si>
  <si>
    <t>Notes payable</t>
  </si>
  <si>
    <t>Accounts payable</t>
  </si>
  <si>
    <t>Accrued expenses</t>
  </si>
  <si>
    <t>Unearned revenue</t>
  </si>
  <si>
    <t>Current portion of long term debt</t>
  </si>
  <si>
    <t>other short term debt</t>
  </si>
  <si>
    <t xml:space="preserve">Cash and Cash Equivalents </t>
  </si>
  <si>
    <t>Accounts Receivable</t>
  </si>
  <si>
    <t>Quick Assets</t>
  </si>
  <si>
    <t>Quick  Ratio Target</t>
  </si>
  <si>
    <t>Current Ratio Target</t>
  </si>
  <si>
    <t>Number of units sold</t>
  </si>
  <si>
    <t>Cost per unit</t>
  </si>
  <si>
    <t>cost of goods sold</t>
  </si>
  <si>
    <t>Directly related selling expenses</t>
  </si>
  <si>
    <t>Total expenses</t>
  </si>
  <si>
    <t>Owner's Equity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</si>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</sst>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14" fontId="0" fillId="0" borderId="0" xfId="0" applyNumberFormat="1"/>
    <xf numFmtId="165" fontId="0" fillId="0" borderId="0" xfId="1" applyFont="1"/>
    <xf numFmtId="164" fontId="0" fillId="0" borderId="0" xfId="0" applyNumberFormat="1"/>
    <xf numFmtId="164" fontId="0" fillId="0" borderId="0" xfId="1" applyNumberFormat="1" applyFont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2" applyFont="1"/>
    <xf numFmtId="3" fontId="0" fillId="0" borderId="0" xfId="0" applyNumberFormat="1"/>
    <xf numFmtId="0" fontId="4" fillId="0" borderId="0" xfId="0" applyFont="1"/>
    <xf numFmtId="4" fontId="0" fillId="0" borderId="0" xfId="0" applyNumberFormat="1"/>
    <xf numFmtId="0" fontId="0" fillId="0" borderId="0" xfId="0"/>
    <xf numFmtId="14" fontId="0" fillId="0" borderId="0" xfId="0" applyNumberFormat="1"/>
    <xf numFmtId="0" fontId="4" fillId="0" borderId="0" xfId="0" applyFont="1"/>
  </cellXfs>
  <cellStyles count="3">
    <cellStyle name="Currency" xfId="1" builtinId="4"/>
    <cellStyle name="Normal" xfId="0" builtinId="0"/>
    <cellStyle name="Normal 3" xfId="2" xr:uid="{3F6B140E-E839-4E08-A5B7-A562EF4B5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C1D3-4269-49D0-8E11-B7B38120205B}">
  <dimension ref="A1:N377"/>
  <sheetViews>
    <sheetView workbookViewId="0">
      <selection activeCell="C2" sqref="A1:N376"/>
    </sheetView>
  </sheetViews>
  <sheetFormatPr defaultRowHeight="14.4" x14ac:dyDescent="0.3"/>
  <cols>
    <col min="1" max="1" width="13.6640625" bestFit="1" customWidth="1"/>
    <col min="2" max="2" width="10.44140625" bestFit="1" customWidth="1"/>
    <col min="3" max="3" width="17.88671875" bestFit="1" customWidth="1"/>
    <col min="4" max="4" width="14.44140625" customWidth="1"/>
    <col min="5" max="5" width="10.109375" bestFit="1" customWidth="1"/>
    <col min="6" max="6" width="14.44140625" bestFit="1" customWidth="1"/>
    <col min="7" max="7" width="15.44140625" customWidth="1"/>
    <col min="8" max="8" width="17.5546875" bestFit="1" customWidth="1"/>
    <col min="9" max="9" width="17.5546875" customWidth="1"/>
    <col min="10" max="10" width="14.44140625" bestFit="1" customWidth="1"/>
    <col min="11" max="11" width="15.109375" bestFit="1" customWidth="1"/>
    <col min="12" max="12" width="21.44140625" bestFit="1" customWidth="1"/>
    <col min="13" max="13" width="21.109375" bestFit="1" customWidth="1"/>
    <col min="14" max="14" width="27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s="1">
        <v>43831</v>
      </c>
      <c r="E2" s="2">
        <f ca="1">RANDBETWEEN(1000,1200)</f>
        <v>1056</v>
      </c>
      <c r="F2" s="2">
        <f ca="1">RANDBETWEEN(1000,1400)</f>
        <v>1294</v>
      </c>
      <c r="G2" s="2">
        <f ca="1">RANDBETWEEN(500,600)</f>
        <v>522</v>
      </c>
      <c r="H2" s="2">
        <f ca="1">RANDBETWEEN(200,300)</f>
        <v>248</v>
      </c>
      <c r="I2" s="2">
        <f ca="1">RANDBETWEEN(300,500)</f>
        <v>473</v>
      </c>
      <c r="J2" s="2">
        <f ca="1">RANDBETWEEN(100,300)</f>
        <v>211</v>
      </c>
      <c r="K2" s="2">
        <f ca="1">RANDBETWEEN(10,30)</f>
        <v>10</v>
      </c>
      <c r="L2">
        <f ca="1">RANDBETWEEN(10,30)</f>
        <v>22</v>
      </c>
      <c r="M2" s="2">
        <f ca="1">RANDBETWEEN(2,10)</f>
        <v>9</v>
      </c>
      <c r="N2" s="2">
        <f ca="1">RANDBETWEEN(5,15)</f>
        <v>12</v>
      </c>
    </row>
    <row r="3" spans="1:14" x14ac:dyDescent="0.3">
      <c r="A3" t="s">
        <v>17</v>
      </c>
      <c r="B3" t="s">
        <v>18</v>
      </c>
      <c r="C3" t="s">
        <v>19</v>
      </c>
      <c r="D3" s="1">
        <v>43832</v>
      </c>
      <c r="E3" s="2">
        <f t="shared" ref="E3:E66" ca="1" si="0">RANDBETWEEN(1000,1200)</f>
        <v>1045</v>
      </c>
      <c r="F3" s="2">
        <f t="shared" ref="F3:F66" ca="1" si="1">RANDBETWEEN(1000,1400)</f>
        <v>1400</v>
      </c>
      <c r="G3" s="2">
        <f t="shared" ref="G3:G66" ca="1" si="2">RANDBETWEEN(500,600)</f>
        <v>544</v>
      </c>
      <c r="H3" s="2">
        <f t="shared" ref="H3:H66" ca="1" si="3">RANDBETWEEN(200,300)</f>
        <v>245</v>
      </c>
      <c r="I3" s="2">
        <f t="shared" ref="I3:I66" ca="1" si="4">RANDBETWEEN(300,500)</f>
        <v>337</v>
      </c>
      <c r="J3" s="2">
        <f t="shared" ref="J3:J66" ca="1" si="5">RANDBETWEEN(100,300)</f>
        <v>166</v>
      </c>
      <c r="K3" s="2">
        <f t="shared" ref="K3:L66" ca="1" si="6">RANDBETWEEN(10,30)</f>
        <v>21</v>
      </c>
      <c r="L3">
        <f t="shared" ca="1" si="6"/>
        <v>11</v>
      </c>
      <c r="M3" s="2">
        <f t="shared" ref="M3:M66" ca="1" si="7">RANDBETWEEN(2,10)</f>
        <v>9</v>
      </c>
      <c r="N3" s="2">
        <f t="shared" ref="N3:N66" ca="1" si="8">RANDBETWEEN(5,15)</f>
        <v>14</v>
      </c>
    </row>
    <row r="4" spans="1:14" x14ac:dyDescent="0.3">
      <c r="A4" t="s">
        <v>20</v>
      </c>
      <c r="B4" t="s">
        <v>21</v>
      </c>
      <c r="C4" t="s">
        <v>22</v>
      </c>
      <c r="D4" s="1">
        <v>43833</v>
      </c>
      <c r="E4" s="2">
        <f t="shared" ca="1" si="0"/>
        <v>1158</v>
      </c>
      <c r="F4" s="2">
        <f t="shared" ca="1" si="1"/>
        <v>1367</v>
      </c>
      <c r="G4" s="2">
        <f t="shared" ca="1" si="2"/>
        <v>536</v>
      </c>
      <c r="H4" s="2">
        <f t="shared" ca="1" si="3"/>
        <v>237</v>
      </c>
      <c r="I4" s="2">
        <f t="shared" ca="1" si="4"/>
        <v>312</v>
      </c>
      <c r="J4" s="2">
        <f t="shared" ca="1" si="5"/>
        <v>156</v>
      </c>
      <c r="K4" s="2">
        <f t="shared" ca="1" si="6"/>
        <v>27</v>
      </c>
      <c r="L4">
        <f t="shared" ca="1" si="6"/>
        <v>15</v>
      </c>
      <c r="M4" s="2">
        <f t="shared" ca="1" si="7"/>
        <v>8</v>
      </c>
      <c r="N4" s="2">
        <f t="shared" ca="1" si="8"/>
        <v>9</v>
      </c>
    </row>
    <row r="5" spans="1:14" x14ac:dyDescent="0.3">
      <c r="A5" t="s">
        <v>14</v>
      </c>
      <c r="B5" t="s">
        <v>23</v>
      </c>
      <c r="C5" t="s">
        <v>24</v>
      </c>
      <c r="D5" s="1">
        <v>43834</v>
      </c>
      <c r="E5" s="2">
        <f t="shared" ca="1" si="0"/>
        <v>1040</v>
      </c>
      <c r="F5" s="2">
        <f t="shared" ca="1" si="1"/>
        <v>1187</v>
      </c>
      <c r="G5" s="2">
        <f t="shared" ca="1" si="2"/>
        <v>590</v>
      </c>
      <c r="H5" s="2">
        <f t="shared" ca="1" si="3"/>
        <v>215</v>
      </c>
      <c r="I5" s="2">
        <f t="shared" ca="1" si="4"/>
        <v>305</v>
      </c>
      <c r="J5" s="2">
        <f t="shared" ca="1" si="5"/>
        <v>191</v>
      </c>
      <c r="K5" s="2">
        <f t="shared" ca="1" si="6"/>
        <v>18</v>
      </c>
      <c r="L5">
        <f t="shared" ca="1" si="6"/>
        <v>15</v>
      </c>
      <c r="M5" s="2">
        <f t="shared" ca="1" si="7"/>
        <v>4</v>
      </c>
      <c r="N5" s="2">
        <f t="shared" ca="1" si="8"/>
        <v>10</v>
      </c>
    </row>
    <row r="6" spans="1:14" x14ac:dyDescent="0.3">
      <c r="A6" t="s">
        <v>17</v>
      </c>
      <c r="B6" t="s">
        <v>15</v>
      </c>
      <c r="C6" t="s">
        <v>25</v>
      </c>
      <c r="D6" s="1">
        <v>43835</v>
      </c>
      <c r="E6" s="2">
        <f t="shared" ca="1" si="0"/>
        <v>1080</v>
      </c>
      <c r="F6" s="2">
        <f t="shared" ca="1" si="1"/>
        <v>1336</v>
      </c>
      <c r="G6" s="2">
        <f t="shared" ca="1" si="2"/>
        <v>534</v>
      </c>
      <c r="H6" s="2">
        <f t="shared" ca="1" si="3"/>
        <v>273</v>
      </c>
      <c r="I6" s="2">
        <f t="shared" ca="1" si="4"/>
        <v>457</v>
      </c>
      <c r="J6" s="2">
        <f t="shared" ca="1" si="5"/>
        <v>130</v>
      </c>
      <c r="K6" s="2">
        <f t="shared" ca="1" si="6"/>
        <v>13</v>
      </c>
      <c r="L6">
        <f t="shared" ca="1" si="6"/>
        <v>26</v>
      </c>
      <c r="M6" s="2">
        <f t="shared" ca="1" si="7"/>
        <v>4</v>
      </c>
      <c r="N6" s="2">
        <f t="shared" ca="1" si="8"/>
        <v>9</v>
      </c>
    </row>
    <row r="7" spans="1:14" x14ac:dyDescent="0.3">
      <c r="A7" t="s">
        <v>20</v>
      </c>
      <c r="B7" t="s">
        <v>18</v>
      </c>
      <c r="C7" t="s">
        <v>16</v>
      </c>
      <c r="D7" s="1">
        <v>43836</v>
      </c>
      <c r="E7" s="2">
        <f t="shared" ca="1" si="0"/>
        <v>1039</v>
      </c>
      <c r="F7" s="2">
        <f t="shared" ca="1" si="1"/>
        <v>1114</v>
      </c>
      <c r="G7" s="2">
        <f t="shared" ca="1" si="2"/>
        <v>544</v>
      </c>
      <c r="H7" s="2">
        <f t="shared" ca="1" si="3"/>
        <v>226</v>
      </c>
      <c r="I7" s="2">
        <f t="shared" ca="1" si="4"/>
        <v>442</v>
      </c>
      <c r="J7" s="2">
        <f t="shared" ca="1" si="5"/>
        <v>161</v>
      </c>
      <c r="K7" s="2">
        <f t="shared" ca="1" si="6"/>
        <v>17</v>
      </c>
      <c r="L7">
        <f t="shared" ca="1" si="6"/>
        <v>12</v>
      </c>
      <c r="M7" s="2">
        <f t="shared" ca="1" si="7"/>
        <v>3</v>
      </c>
      <c r="N7" s="2">
        <f t="shared" ca="1" si="8"/>
        <v>14</v>
      </c>
    </row>
    <row r="8" spans="1:14" x14ac:dyDescent="0.3">
      <c r="A8" t="s">
        <v>14</v>
      </c>
      <c r="B8" t="s">
        <v>21</v>
      </c>
      <c r="C8" t="s">
        <v>19</v>
      </c>
      <c r="D8" s="1">
        <v>43837</v>
      </c>
      <c r="E8" s="2">
        <f t="shared" ca="1" si="0"/>
        <v>1141</v>
      </c>
      <c r="F8" s="2">
        <f t="shared" ca="1" si="1"/>
        <v>1322</v>
      </c>
      <c r="G8" s="2">
        <f t="shared" ca="1" si="2"/>
        <v>533</v>
      </c>
      <c r="H8" s="2">
        <f t="shared" ca="1" si="3"/>
        <v>206</v>
      </c>
      <c r="I8" s="2">
        <f t="shared" ca="1" si="4"/>
        <v>468</v>
      </c>
      <c r="J8" s="2">
        <f t="shared" ca="1" si="5"/>
        <v>151</v>
      </c>
      <c r="K8" s="2">
        <f t="shared" ca="1" si="6"/>
        <v>11</v>
      </c>
      <c r="L8">
        <f t="shared" ca="1" si="6"/>
        <v>29</v>
      </c>
      <c r="M8" s="2">
        <f t="shared" ca="1" si="7"/>
        <v>5</v>
      </c>
      <c r="N8" s="2">
        <f t="shared" ca="1" si="8"/>
        <v>13</v>
      </c>
    </row>
    <row r="9" spans="1:14" x14ac:dyDescent="0.3">
      <c r="A9" t="s">
        <v>17</v>
      </c>
      <c r="B9" t="s">
        <v>23</v>
      </c>
      <c r="C9" t="s">
        <v>22</v>
      </c>
      <c r="D9" s="1">
        <v>43838</v>
      </c>
      <c r="E9" s="2">
        <f t="shared" ca="1" si="0"/>
        <v>1183</v>
      </c>
      <c r="F9" s="2">
        <f t="shared" ca="1" si="1"/>
        <v>1077</v>
      </c>
      <c r="G9" s="2">
        <f t="shared" ca="1" si="2"/>
        <v>580</v>
      </c>
      <c r="H9" s="2">
        <f t="shared" ca="1" si="3"/>
        <v>226</v>
      </c>
      <c r="I9" s="2">
        <f t="shared" ca="1" si="4"/>
        <v>425</v>
      </c>
      <c r="J9" s="2">
        <f t="shared" ca="1" si="5"/>
        <v>195</v>
      </c>
      <c r="K9" s="2">
        <f t="shared" ca="1" si="6"/>
        <v>27</v>
      </c>
      <c r="L9">
        <f t="shared" ca="1" si="6"/>
        <v>25</v>
      </c>
      <c r="M9" s="2">
        <f t="shared" ca="1" si="7"/>
        <v>3</v>
      </c>
      <c r="N9" s="2">
        <f t="shared" ca="1" si="8"/>
        <v>10</v>
      </c>
    </row>
    <row r="10" spans="1:14" x14ac:dyDescent="0.3">
      <c r="A10" t="s">
        <v>20</v>
      </c>
      <c r="B10" t="s">
        <v>15</v>
      </c>
      <c r="C10" t="s">
        <v>24</v>
      </c>
      <c r="D10" s="1">
        <v>43839</v>
      </c>
      <c r="E10" s="2">
        <f t="shared" ca="1" si="0"/>
        <v>1151</v>
      </c>
      <c r="F10" s="2">
        <f t="shared" ca="1" si="1"/>
        <v>1140</v>
      </c>
      <c r="G10" s="2">
        <f t="shared" ca="1" si="2"/>
        <v>543</v>
      </c>
      <c r="H10" s="2">
        <f t="shared" ca="1" si="3"/>
        <v>204</v>
      </c>
      <c r="I10" s="2">
        <f t="shared" ca="1" si="4"/>
        <v>320</v>
      </c>
      <c r="J10" s="2">
        <f t="shared" ca="1" si="5"/>
        <v>262</v>
      </c>
      <c r="K10" s="2">
        <f t="shared" ca="1" si="6"/>
        <v>29</v>
      </c>
      <c r="L10">
        <f t="shared" ca="1" si="6"/>
        <v>12</v>
      </c>
      <c r="M10" s="2">
        <f t="shared" ca="1" si="7"/>
        <v>8</v>
      </c>
      <c r="N10" s="2">
        <f t="shared" ca="1" si="8"/>
        <v>7</v>
      </c>
    </row>
    <row r="11" spans="1:14" x14ac:dyDescent="0.3">
      <c r="A11" t="s">
        <v>14</v>
      </c>
      <c r="B11" t="s">
        <v>18</v>
      </c>
      <c r="C11" t="s">
        <v>25</v>
      </c>
      <c r="D11" s="1">
        <v>43840</v>
      </c>
      <c r="E11" s="2">
        <f t="shared" ca="1" si="0"/>
        <v>1156</v>
      </c>
      <c r="F11" s="2">
        <f t="shared" ca="1" si="1"/>
        <v>1310</v>
      </c>
      <c r="G11" s="2">
        <f t="shared" ca="1" si="2"/>
        <v>514</v>
      </c>
      <c r="H11" s="2">
        <f t="shared" ca="1" si="3"/>
        <v>215</v>
      </c>
      <c r="I11" s="2">
        <f t="shared" ca="1" si="4"/>
        <v>340</v>
      </c>
      <c r="J11" s="2">
        <f t="shared" ca="1" si="5"/>
        <v>210</v>
      </c>
      <c r="K11" s="2">
        <f t="shared" ca="1" si="6"/>
        <v>27</v>
      </c>
      <c r="L11">
        <f t="shared" ca="1" si="6"/>
        <v>17</v>
      </c>
      <c r="M11" s="2">
        <f t="shared" ca="1" si="7"/>
        <v>2</v>
      </c>
      <c r="N11" s="2">
        <f t="shared" ca="1" si="8"/>
        <v>7</v>
      </c>
    </row>
    <row r="12" spans="1:14" x14ac:dyDescent="0.3">
      <c r="A12" t="s">
        <v>17</v>
      </c>
      <c r="B12" t="s">
        <v>21</v>
      </c>
      <c r="C12" t="s">
        <v>16</v>
      </c>
      <c r="D12" s="1">
        <v>43841</v>
      </c>
      <c r="E12" s="2">
        <f t="shared" ca="1" si="0"/>
        <v>1057</v>
      </c>
      <c r="F12" s="2">
        <f t="shared" ca="1" si="1"/>
        <v>1010</v>
      </c>
      <c r="G12" s="2">
        <f t="shared" ca="1" si="2"/>
        <v>530</v>
      </c>
      <c r="H12" s="2">
        <f t="shared" ca="1" si="3"/>
        <v>240</v>
      </c>
      <c r="I12" s="2">
        <f t="shared" ca="1" si="4"/>
        <v>405</v>
      </c>
      <c r="J12" s="2">
        <f t="shared" ca="1" si="5"/>
        <v>107</v>
      </c>
      <c r="K12" s="2">
        <f t="shared" ca="1" si="6"/>
        <v>13</v>
      </c>
      <c r="L12">
        <f t="shared" ca="1" si="6"/>
        <v>22</v>
      </c>
      <c r="M12" s="2">
        <f t="shared" ca="1" si="7"/>
        <v>6</v>
      </c>
      <c r="N12" s="2">
        <f t="shared" ca="1" si="8"/>
        <v>15</v>
      </c>
    </row>
    <row r="13" spans="1:14" x14ac:dyDescent="0.3">
      <c r="A13" t="s">
        <v>20</v>
      </c>
      <c r="B13" t="s">
        <v>23</v>
      </c>
      <c r="C13" t="s">
        <v>19</v>
      </c>
      <c r="D13" s="1">
        <v>43842</v>
      </c>
      <c r="E13" s="2">
        <f t="shared" ca="1" si="0"/>
        <v>1168</v>
      </c>
      <c r="F13" s="2">
        <f t="shared" ca="1" si="1"/>
        <v>1230</v>
      </c>
      <c r="G13" s="2">
        <f t="shared" ca="1" si="2"/>
        <v>595</v>
      </c>
      <c r="H13" s="2">
        <f t="shared" ca="1" si="3"/>
        <v>232</v>
      </c>
      <c r="I13" s="2">
        <f t="shared" ca="1" si="4"/>
        <v>396</v>
      </c>
      <c r="J13" s="2">
        <f t="shared" ca="1" si="5"/>
        <v>222</v>
      </c>
      <c r="K13" s="2">
        <f t="shared" ca="1" si="6"/>
        <v>25</v>
      </c>
      <c r="L13">
        <f t="shared" ca="1" si="6"/>
        <v>27</v>
      </c>
      <c r="M13" s="2">
        <f t="shared" ca="1" si="7"/>
        <v>6</v>
      </c>
      <c r="N13" s="2">
        <f t="shared" ca="1" si="8"/>
        <v>13</v>
      </c>
    </row>
    <row r="14" spans="1:14" x14ac:dyDescent="0.3">
      <c r="A14" t="s">
        <v>14</v>
      </c>
      <c r="B14" t="s">
        <v>15</v>
      </c>
      <c r="C14" t="s">
        <v>22</v>
      </c>
      <c r="D14" s="1">
        <v>43843</v>
      </c>
      <c r="E14" s="2">
        <f t="shared" ca="1" si="0"/>
        <v>1004</v>
      </c>
      <c r="F14" s="2">
        <f t="shared" ca="1" si="1"/>
        <v>1021</v>
      </c>
      <c r="G14" s="2">
        <f t="shared" ca="1" si="2"/>
        <v>592</v>
      </c>
      <c r="H14" s="2">
        <f t="shared" ca="1" si="3"/>
        <v>296</v>
      </c>
      <c r="I14" s="2">
        <f t="shared" ca="1" si="4"/>
        <v>302</v>
      </c>
      <c r="J14" s="2">
        <f t="shared" ca="1" si="5"/>
        <v>227</v>
      </c>
      <c r="K14" s="2">
        <f t="shared" ca="1" si="6"/>
        <v>13</v>
      </c>
      <c r="L14">
        <f t="shared" ca="1" si="6"/>
        <v>27</v>
      </c>
      <c r="M14" s="2">
        <f t="shared" ca="1" si="7"/>
        <v>9</v>
      </c>
      <c r="N14" s="2">
        <f t="shared" ca="1" si="8"/>
        <v>10</v>
      </c>
    </row>
    <row r="15" spans="1:14" x14ac:dyDescent="0.3">
      <c r="A15" t="s">
        <v>17</v>
      </c>
      <c r="B15" t="s">
        <v>18</v>
      </c>
      <c r="C15" t="s">
        <v>24</v>
      </c>
      <c r="D15" s="1">
        <v>43844</v>
      </c>
      <c r="E15" s="2">
        <f t="shared" ca="1" si="0"/>
        <v>1169</v>
      </c>
      <c r="F15" s="2">
        <f t="shared" ca="1" si="1"/>
        <v>1276</v>
      </c>
      <c r="G15" s="2">
        <f t="shared" ca="1" si="2"/>
        <v>592</v>
      </c>
      <c r="H15" s="2">
        <f t="shared" ca="1" si="3"/>
        <v>284</v>
      </c>
      <c r="I15" s="2">
        <f t="shared" ca="1" si="4"/>
        <v>322</v>
      </c>
      <c r="J15" s="2">
        <f t="shared" ca="1" si="5"/>
        <v>138</v>
      </c>
      <c r="K15" s="2">
        <f t="shared" ca="1" si="6"/>
        <v>18</v>
      </c>
      <c r="L15">
        <f t="shared" ca="1" si="6"/>
        <v>19</v>
      </c>
      <c r="M15" s="2">
        <f t="shared" ca="1" si="7"/>
        <v>5</v>
      </c>
      <c r="N15" s="2">
        <f t="shared" ca="1" si="8"/>
        <v>6</v>
      </c>
    </row>
    <row r="16" spans="1:14" x14ac:dyDescent="0.3">
      <c r="A16" t="s">
        <v>20</v>
      </c>
      <c r="B16" t="s">
        <v>21</v>
      </c>
      <c r="C16" t="s">
        <v>25</v>
      </c>
      <c r="D16" s="1">
        <v>43845</v>
      </c>
      <c r="E16" s="2">
        <f t="shared" ca="1" si="0"/>
        <v>1200</v>
      </c>
      <c r="F16" s="2">
        <f t="shared" ca="1" si="1"/>
        <v>1350</v>
      </c>
      <c r="G16" s="2">
        <f t="shared" ca="1" si="2"/>
        <v>576</v>
      </c>
      <c r="H16" s="2">
        <f t="shared" ca="1" si="3"/>
        <v>207</v>
      </c>
      <c r="I16" s="2">
        <f t="shared" ca="1" si="4"/>
        <v>415</v>
      </c>
      <c r="J16" s="2">
        <f t="shared" ca="1" si="5"/>
        <v>248</v>
      </c>
      <c r="K16" s="2">
        <f t="shared" ca="1" si="6"/>
        <v>11</v>
      </c>
      <c r="L16">
        <f t="shared" ca="1" si="6"/>
        <v>14</v>
      </c>
      <c r="M16" s="2">
        <f t="shared" ca="1" si="7"/>
        <v>8</v>
      </c>
      <c r="N16" s="2">
        <f t="shared" ca="1" si="8"/>
        <v>10</v>
      </c>
    </row>
    <row r="17" spans="1:14" x14ac:dyDescent="0.3">
      <c r="A17" t="s">
        <v>14</v>
      </c>
      <c r="B17" t="s">
        <v>23</v>
      </c>
      <c r="C17" t="s">
        <v>16</v>
      </c>
      <c r="D17" s="1">
        <v>43846</v>
      </c>
      <c r="E17" s="2">
        <f t="shared" ca="1" si="0"/>
        <v>1082</v>
      </c>
      <c r="F17" s="2">
        <f t="shared" ca="1" si="1"/>
        <v>1311</v>
      </c>
      <c r="G17" s="2">
        <f t="shared" ca="1" si="2"/>
        <v>589</v>
      </c>
      <c r="H17" s="2">
        <f t="shared" ca="1" si="3"/>
        <v>285</v>
      </c>
      <c r="I17" s="2">
        <f t="shared" ca="1" si="4"/>
        <v>323</v>
      </c>
      <c r="J17" s="2">
        <f t="shared" ca="1" si="5"/>
        <v>161</v>
      </c>
      <c r="K17" s="2">
        <f t="shared" ca="1" si="6"/>
        <v>20</v>
      </c>
      <c r="L17">
        <f t="shared" ca="1" si="6"/>
        <v>11</v>
      </c>
      <c r="M17" s="2">
        <f t="shared" ca="1" si="7"/>
        <v>4</v>
      </c>
      <c r="N17" s="2">
        <f t="shared" ca="1" si="8"/>
        <v>11</v>
      </c>
    </row>
    <row r="18" spans="1:14" x14ac:dyDescent="0.3">
      <c r="A18" t="s">
        <v>17</v>
      </c>
      <c r="B18" t="s">
        <v>15</v>
      </c>
      <c r="C18" t="s">
        <v>19</v>
      </c>
      <c r="D18" s="1">
        <v>43847</v>
      </c>
      <c r="E18" s="2">
        <f t="shared" ca="1" si="0"/>
        <v>1069</v>
      </c>
      <c r="F18" s="2">
        <f t="shared" ca="1" si="1"/>
        <v>1248</v>
      </c>
      <c r="G18" s="2">
        <f t="shared" ca="1" si="2"/>
        <v>591</v>
      </c>
      <c r="H18" s="2">
        <f t="shared" ca="1" si="3"/>
        <v>267</v>
      </c>
      <c r="I18" s="2">
        <f t="shared" ca="1" si="4"/>
        <v>321</v>
      </c>
      <c r="J18" s="2">
        <f t="shared" ca="1" si="5"/>
        <v>273</v>
      </c>
      <c r="K18" s="2">
        <f t="shared" ca="1" si="6"/>
        <v>29</v>
      </c>
      <c r="L18">
        <f t="shared" ca="1" si="6"/>
        <v>18</v>
      </c>
      <c r="M18" s="2">
        <f t="shared" ca="1" si="7"/>
        <v>8</v>
      </c>
      <c r="N18" s="2">
        <f t="shared" ca="1" si="8"/>
        <v>9</v>
      </c>
    </row>
    <row r="19" spans="1:14" x14ac:dyDescent="0.3">
      <c r="A19" t="s">
        <v>20</v>
      </c>
      <c r="B19" t="s">
        <v>18</v>
      </c>
      <c r="C19" t="s">
        <v>22</v>
      </c>
      <c r="D19" s="1">
        <v>43848</v>
      </c>
      <c r="E19" s="2">
        <f t="shared" ca="1" si="0"/>
        <v>1076</v>
      </c>
      <c r="F19" s="2">
        <f t="shared" ca="1" si="1"/>
        <v>1155</v>
      </c>
      <c r="G19" s="2">
        <f t="shared" ca="1" si="2"/>
        <v>548</v>
      </c>
      <c r="H19" s="2">
        <f t="shared" ca="1" si="3"/>
        <v>298</v>
      </c>
      <c r="I19" s="2">
        <f t="shared" ca="1" si="4"/>
        <v>450</v>
      </c>
      <c r="J19" s="2">
        <f t="shared" ca="1" si="5"/>
        <v>247</v>
      </c>
      <c r="K19" s="2">
        <f t="shared" ca="1" si="6"/>
        <v>28</v>
      </c>
      <c r="L19">
        <f t="shared" ca="1" si="6"/>
        <v>24</v>
      </c>
      <c r="M19" s="2">
        <f t="shared" ca="1" si="7"/>
        <v>10</v>
      </c>
      <c r="N19" s="2">
        <f t="shared" ca="1" si="8"/>
        <v>7</v>
      </c>
    </row>
    <row r="20" spans="1:14" x14ac:dyDescent="0.3">
      <c r="A20" t="s">
        <v>14</v>
      </c>
      <c r="B20" t="s">
        <v>21</v>
      </c>
      <c r="C20" t="s">
        <v>24</v>
      </c>
      <c r="D20" s="1">
        <v>43849</v>
      </c>
      <c r="E20" s="2">
        <f t="shared" ca="1" si="0"/>
        <v>1015</v>
      </c>
      <c r="F20" s="2">
        <f t="shared" ca="1" si="1"/>
        <v>1370</v>
      </c>
      <c r="G20" s="2">
        <f t="shared" ca="1" si="2"/>
        <v>560</v>
      </c>
      <c r="H20" s="2">
        <f t="shared" ca="1" si="3"/>
        <v>259</v>
      </c>
      <c r="I20" s="2">
        <f t="shared" ca="1" si="4"/>
        <v>368</v>
      </c>
      <c r="J20" s="2">
        <f t="shared" ca="1" si="5"/>
        <v>107</v>
      </c>
      <c r="K20" s="2">
        <f t="shared" ca="1" si="6"/>
        <v>27</v>
      </c>
      <c r="L20">
        <f t="shared" ca="1" si="6"/>
        <v>18</v>
      </c>
      <c r="M20" s="2">
        <f t="shared" ca="1" si="7"/>
        <v>10</v>
      </c>
      <c r="N20" s="2">
        <f t="shared" ca="1" si="8"/>
        <v>8</v>
      </c>
    </row>
    <row r="21" spans="1:14" x14ac:dyDescent="0.3">
      <c r="A21" t="s">
        <v>17</v>
      </c>
      <c r="B21" t="s">
        <v>23</v>
      </c>
      <c r="C21" t="s">
        <v>25</v>
      </c>
      <c r="D21" s="1">
        <v>43850</v>
      </c>
      <c r="E21" s="2">
        <f t="shared" ca="1" si="0"/>
        <v>1126</v>
      </c>
      <c r="F21" s="2">
        <f t="shared" ca="1" si="1"/>
        <v>1329</v>
      </c>
      <c r="G21" s="2">
        <f t="shared" ca="1" si="2"/>
        <v>541</v>
      </c>
      <c r="H21" s="2">
        <f t="shared" ca="1" si="3"/>
        <v>226</v>
      </c>
      <c r="I21" s="2">
        <f t="shared" ca="1" si="4"/>
        <v>391</v>
      </c>
      <c r="J21" s="2">
        <f t="shared" ca="1" si="5"/>
        <v>137</v>
      </c>
      <c r="K21" s="2">
        <f t="shared" ca="1" si="6"/>
        <v>30</v>
      </c>
      <c r="L21">
        <f t="shared" ca="1" si="6"/>
        <v>30</v>
      </c>
      <c r="M21" s="2">
        <f t="shared" ca="1" si="7"/>
        <v>4</v>
      </c>
      <c r="N21" s="2">
        <f t="shared" ca="1" si="8"/>
        <v>8</v>
      </c>
    </row>
    <row r="22" spans="1:14" x14ac:dyDescent="0.3">
      <c r="A22" t="s">
        <v>20</v>
      </c>
      <c r="B22" t="s">
        <v>15</v>
      </c>
      <c r="C22" t="s">
        <v>16</v>
      </c>
      <c r="D22" s="1">
        <v>43851</v>
      </c>
      <c r="E22" s="2">
        <f t="shared" ca="1" si="0"/>
        <v>1023</v>
      </c>
      <c r="F22" s="2">
        <f t="shared" ca="1" si="1"/>
        <v>1369</v>
      </c>
      <c r="G22" s="2">
        <f t="shared" ca="1" si="2"/>
        <v>545</v>
      </c>
      <c r="H22" s="2">
        <f t="shared" ca="1" si="3"/>
        <v>238</v>
      </c>
      <c r="I22" s="2">
        <f t="shared" ca="1" si="4"/>
        <v>435</v>
      </c>
      <c r="J22" s="2">
        <f t="shared" ca="1" si="5"/>
        <v>140</v>
      </c>
      <c r="K22" s="2">
        <f t="shared" ca="1" si="6"/>
        <v>23</v>
      </c>
      <c r="L22">
        <f t="shared" ca="1" si="6"/>
        <v>24</v>
      </c>
      <c r="M22" s="2">
        <f t="shared" ca="1" si="7"/>
        <v>5</v>
      </c>
      <c r="N22" s="2">
        <f t="shared" ca="1" si="8"/>
        <v>14</v>
      </c>
    </row>
    <row r="23" spans="1:14" x14ac:dyDescent="0.3">
      <c r="A23" t="s">
        <v>14</v>
      </c>
      <c r="B23" t="s">
        <v>18</v>
      </c>
      <c r="C23" t="s">
        <v>19</v>
      </c>
      <c r="D23" s="1">
        <v>43852</v>
      </c>
      <c r="E23" s="2">
        <f t="shared" ca="1" si="0"/>
        <v>1085</v>
      </c>
      <c r="F23" s="2">
        <f t="shared" ca="1" si="1"/>
        <v>1349</v>
      </c>
      <c r="G23" s="2">
        <f t="shared" ca="1" si="2"/>
        <v>537</v>
      </c>
      <c r="H23" s="2">
        <f t="shared" ca="1" si="3"/>
        <v>239</v>
      </c>
      <c r="I23" s="2">
        <f t="shared" ca="1" si="4"/>
        <v>315</v>
      </c>
      <c r="J23" s="2">
        <f t="shared" ca="1" si="5"/>
        <v>260</v>
      </c>
      <c r="K23" s="2">
        <f t="shared" ca="1" si="6"/>
        <v>30</v>
      </c>
      <c r="L23">
        <f t="shared" ca="1" si="6"/>
        <v>26</v>
      </c>
      <c r="M23" s="2">
        <f t="shared" ca="1" si="7"/>
        <v>7</v>
      </c>
      <c r="N23" s="2">
        <f t="shared" ca="1" si="8"/>
        <v>12</v>
      </c>
    </row>
    <row r="24" spans="1:14" x14ac:dyDescent="0.3">
      <c r="A24" t="s">
        <v>17</v>
      </c>
      <c r="B24" t="s">
        <v>21</v>
      </c>
      <c r="C24" t="s">
        <v>22</v>
      </c>
      <c r="D24" s="1">
        <v>43853</v>
      </c>
      <c r="E24" s="2">
        <f t="shared" ca="1" si="0"/>
        <v>1154</v>
      </c>
      <c r="F24" s="2">
        <f t="shared" ca="1" si="1"/>
        <v>1242</v>
      </c>
      <c r="G24" s="2">
        <f t="shared" ca="1" si="2"/>
        <v>574</v>
      </c>
      <c r="H24" s="2">
        <f t="shared" ca="1" si="3"/>
        <v>296</v>
      </c>
      <c r="I24" s="2">
        <f t="shared" ca="1" si="4"/>
        <v>388</v>
      </c>
      <c r="J24" s="2">
        <f t="shared" ca="1" si="5"/>
        <v>174</v>
      </c>
      <c r="K24" s="2">
        <f t="shared" ca="1" si="6"/>
        <v>30</v>
      </c>
      <c r="L24">
        <f t="shared" ca="1" si="6"/>
        <v>16</v>
      </c>
      <c r="M24" s="2">
        <f t="shared" ca="1" si="7"/>
        <v>7</v>
      </c>
      <c r="N24" s="2">
        <f t="shared" ca="1" si="8"/>
        <v>13</v>
      </c>
    </row>
    <row r="25" spans="1:14" x14ac:dyDescent="0.3">
      <c r="A25" t="s">
        <v>20</v>
      </c>
      <c r="B25" t="s">
        <v>23</v>
      </c>
      <c r="C25" t="s">
        <v>24</v>
      </c>
      <c r="D25" s="1">
        <v>43854</v>
      </c>
      <c r="E25" s="2">
        <f t="shared" ca="1" si="0"/>
        <v>1181</v>
      </c>
      <c r="F25" s="2">
        <f t="shared" ca="1" si="1"/>
        <v>1206</v>
      </c>
      <c r="G25" s="2">
        <f t="shared" ca="1" si="2"/>
        <v>572</v>
      </c>
      <c r="H25" s="2">
        <f t="shared" ca="1" si="3"/>
        <v>259</v>
      </c>
      <c r="I25" s="2">
        <f t="shared" ca="1" si="4"/>
        <v>500</v>
      </c>
      <c r="J25" s="2">
        <f t="shared" ca="1" si="5"/>
        <v>244</v>
      </c>
      <c r="K25" s="2">
        <f t="shared" ca="1" si="6"/>
        <v>16</v>
      </c>
      <c r="L25">
        <f t="shared" ca="1" si="6"/>
        <v>10</v>
      </c>
      <c r="M25" s="2">
        <f t="shared" ca="1" si="7"/>
        <v>10</v>
      </c>
      <c r="N25" s="2">
        <f t="shared" ca="1" si="8"/>
        <v>12</v>
      </c>
    </row>
    <row r="26" spans="1:14" x14ac:dyDescent="0.3">
      <c r="A26" t="s">
        <v>14</v>
      </c>
      <c r="B26" t="s">
        <v>15</v>
      </c>
      <c r="C26" t="s">
        <v>25</v>
      </c>
      <c r="D26" s="1">
        <v>43855</v>
      </c>
      <c r="E26" s="2">
        <f t="shared" ca="1" si="0"/>
        <v>1200</v>
      </c>
      <c r="F26" s="2">
        <f t="shared" ca="1" si="1"/>
        <v>1190</v>
      </c>
      <c r="G26" s="2">
        <f t="shared" ca="1" si="2"/>
        <v>529</v>
      </c>
      <c r="H26" s="2">
        <f t="shared" ca="1" si="3"/>
        <v>219</v>
      </c>
      <c r="I26" s="2">
        <f t="shared" ca="1" si="4"/>
        <v>420</v>
      </c>
      <c r="J26" s="2">
        <f t="shared" ca="1" si="5"/>
        <v>249</v>
      </c>
      <c r="K26" s="2">
        <f t="shared" ca="1" si="6"/>
        <v>28</v>
      </c>
      <c r="L26">
        <f t="shared" ca="1" si="6"/>
        <v>28</v>
      </c>
      <c r="M26" s="2">
        <f t="shared" ca="1" si="7"/>
        <v>7</v>
      </c>
      <c r="N26" s="2">
        <f t="shared" ca="1" si="8"/>
        <v>14</v>
      </c>
    </row>
    <row r="27" spans="1:14" x14ac:dyDescent="0.3">
      <c r="A27" t="s">
        <v>17</v>
      </c>
      <c r="B27" t="s">
        <v>18</v>
      </c>
      <c r="C27" t="s">
        <v>16</v>
      </c>
      <c r="D27" s="1">
        <v>43856</v>
      </c>
      <c r="E27" s="2">
        <f t="shared" ca="1" si="0"/>
        <v>1191</v>
      </c>
      <c r="F27" s="2">
        <f t="shared" ca="1" si="1"/>
        <v>1318</v>
      </c>
      <c r="G27" s="2">
        <f t="shared" ca="1" si="2"/>
        <v>573</v>
      </c>
      <c r="H27" s="2">
        <f t="shared" ca="1" si="3"/>
        <v>284</v>
      </c>
      <c r="I27" s="2">
        <f t="shared" ca="1" si="4"/>
        <v>417</v>
      </c>
      <c r="J27" s="2">
        <f t="shared" ca="1" si="5"/>
        <v>137</v>
      </c>
      <c r="K27" s="2">
        <f t="shared" ca="1" si="6"/>
        <v>25</v>
      </c>
      <c r="L27">
        <f t="shared" ca="1" si="6"/>
        <v>19</v>
      </c>
      <c r="M27" s="2">
        <f t="shared" ca="1" si="7"/>
        <v>2</v>
      </c>
      <c r="N27" s="2">
        <f t="shared" ca="1" si="8"/>
        <v>9</v>
      </c>
    </row>
    <row r="28" spans="1:14" x14ac:dyDescent="0.3">
      <c r="A28" t="s">
        <v>20</v>
      </c>
      <c r="B28" t="s">
        <v>21</v>
      </c>
      <c r="C28" t="s">
        <v>19</v>
      </c>
      <c r="D28" s="1">
        <v>43857</v>
      </c>
      <c r="E28" s="2">
        <f t="shared" ca="1" si="0"/>
        <v>1099</v>
      </c>
      <c r="F28" s="2">
        <f t="shared" ca="1" si="1"/>
        <v>1164</v>
      </c>
      <c r="G28" s="2">
        <f t="shared" ca="1" si="2"/>
        <v>597</v>
      </c>
      <c r="H28" s="2">
        <f t="shared" ca="1" si="3"/>
        <v>216</v>
      </c>
      <c r="I28" s="2">
        <f t="shared" ca="1" si="4"/>
        <v>473</v>
      </c>
      <c r="J28" s="2">
        <f t="shared" ca="1" si="5"/>
        <v>256</v>
      </c>
      <c r="K28" s="2">
        <f t="shared" ca="1" si="6"/>
        <v>16</v>
      </c>
      <c r="L28">
        <f t="shared" ca="1" si="6"/>
        <v>27</v>
      </c>
      <c r="M28" s="2">
        <f t="shared" ca="1" si="7"/>
        <v>5</v>
      </c>
      <c r="N28" s="2">
        <f t="shared" ca="1" si="8"/>
        <v>11</v>
      </c>
    </row>
    <row r="29" spans="1:14" x14ac:dyDescent="0.3">
      <c r="A29" t="s">
        <v>14</v>
      </c>
      <c r="B29" t="s">
        <v>23</v>
      </c>
      <c r="C29" t="s">
        <v>22</v>
      </c>
      <c r="D29" s="1">
        <v>43858</v>
      </c>
      <c r="E29" s="2">
        <f t="shared" ca="1" si="0"/>
        <v>1166</v>
      </c>
      <c r="F29" s="2">
        <f t="shared" ca="1" si="1"/>
        <v>1255</v>
      </c>
      <c r="G29" s="2">
        <f t="shared" ca="1" si="2"/>
        <v>548</v>
      </c>
      <c r="H29" s="2">
        <f t="shared" ca="1" si="3"/>
        <v>264</v>
      </c>
      <c r="I29" s="2">
        <f t="shared" ca="1" si="4"/>
        <v>418</v>
      </c>
      <c r="J29" s="2">
        <f t="shared" ca="1" si="5"/>
        <v>166</v>
      </c>
      <c r="K29" s="2">
        <f t="shared" ca="1" si="6"/>
        <v>26</v>
      </c>
      <c r="L29">
        <f t="shared" ca="1" si="6"/>
        <v>15</v>
      </c>
      <c r="M29" s="2">
        <f t="shared" ca="1" si="7"/>
        <v>2</v>
      </c>
      <c r="N29" s="2">
        <f t="shared" ca="1" si="8"/>
        <v>15</v>
      </c>
    </row>
    <row r="30" spans="1:14" x14ac:dyDescent="0.3">
      <c r="A30" t="s">
        <v>17</v>
      </c>
      <c r="B30" t="s">
        <v>15</v>
      </c>
      <c r="C30" t="s">
        <v>24</v>
      </c>
      <c r="D30" s="1">
        <v>43859</v>
      </c>
      <c r="E30" s="2">
        <f t="shared" ca="1" si="0"/>
        <v>1110</v>
      </c>
      <c r="F30" s="2">
        <f t="shared" ca="1" si="1"/>
        <v>1390</v>
      </c>
      <c r="G30" s="2">
        <f t="shared" ca="1" si="2"/>
        <v>594</v>
      </c>
      <c r="H30" s="2">
        <f t="shared" ca="1" si="3"/>
        <v>273</v>
      </c>
      <c r="I30" s="2">
        <f t="shared" ca="1" si="4"/>
        <v>493</v>
      </c>
      <c r="J30" s="2">
        <f t="shared" ca="1" si="5"/>
        <v>233</v>
      </c>
      <c r="K30" s="2">
        <f t="shared" ca="1" si="6"/>
        <v>18</v>
      </c>
      <c r="L30">
        <f t="shared" ca="1" si="6"/>
        <v>22</v>
      </c>
      <c r="M30" s="2">
        <f t="shared" ca="1" si="7"/>
        <v>7</v>
      </c>
      <c r="N30" s="2">
        <f t="shared" ca="1" si="8"/>
        <v>14</v>
      </c>
    </row>
    <row r="31" spans="1:14" x14ac:dyDescent="0.3">
      <c r="A31" t="s">
        <v>20</v>
      </c>
      <c r="B31" t="s">
        <v>18</v>
      </c>
      <c r="C31" t="s">
        <v>25</v>
      </c>
      <c r="D31" s="1">
        <v>43860</v>
      </c>
      <c r="E31" s="2">
        <f t="shared" ca="1" si="0"/>
        <v>1143</v>
      </c>
      <c r="F31" s="2">
        <f t="shared" ca="1" si="1"/>
        <v>1105</v>
      </c>
      <c r="G31" s="2">
        <f t="shared" ca="1" si="2"/>
        <v>542</v>
      </c>
      <c r="H31" s="2">
        <f t="shared" ca="1" si="3"/>
        <v>252</v>
      </c>
      <c r="I31" s="2">
        <f t="shared" ca="1" si="4"/>
        <v>383</v>
      </c>
      <c r="J31" s="2">
        <f t="shared" ca="1" si="5"/>
        <v>286</v>
      </c>
      <c r="K31" s="2">
        <f t="shared" ca="1" si="6"/>
        <v>17</v>
      </c>
      <c r="L31">
        <f t="shared" ca="1" si="6"/>
        <v>17</v>
      </c>
      <c r="M31" s="2">
        <f t="shared" ca="1" si="7"/>
        <v>6</v>
      </c>
      <c r="N31" s="2">
        <f t="shared" ca="1" si="8"/>
        <v>12</v>
      </c>
    </row>
    <row r="32" spans="1:14" x14ac:dyDescent="0.3">
      <c r="A32" t="s">
        <v>14</v>
      </c>
      <c r="B32" t="s">
        <v>21</v>
      </c>
      <c r="C32" t="s">
        <v>16</v>
      </c>
      <c r="D32" s="1">
        <v>43861</v>
      </c>
      <c r="E32" s="2">
        <f t="shared" ca="1" si="0"/>
        <v>1079</v>
      </c>
      <c r="F32" s="2">
        <f t="shared" ca="1" si="1"/>
        <v>1351</v>
      </c>
      <c r="G32" s="2">
        <f t="shared" ca="1" si="2"/>
        <v>573</v>
      </c>
      <c r="H32" s="2">
        <f t="shared" ca="1" si="3"/>
        <v>291</v>
      </c>
      <c r="I32" s="2">
        <f t="shared" ca="1" si="4"/>
        <v>478</v>
      </c>
      <c r="J32" s="2">
        <f t="shared" ca="1" si="5"/>
        <v>245</v>
      </c>
      <c r="K32" s="2">
        <f t="shared" ca="1" si="6"/>
        <v>25</v>
      </c>
      <c r="L32">
        <f t="shared" ca="1" si="6"/>
        <v>23</v>
      </c>
      <c r="M32" s="2">
        <f t="shared" ca="1" si="7"/>
        <v>9</v>
      </c>
      <c r="N32" s="2">
        <f t="shared" ca="1" si="8"/>
        <v>7</v>
      </c>
    </row>
    <row r="33" spans="1:14" x14ac:dyDescent="0.3">
      <c r="A33" t="s">
        <v>17</v>
      </c>
      <c r="B33" t="s">
        <v>23</v>
      </c>
      <c r="C33" t="s">
        <v>19</v>
      </c>
      <c r="D33" s="1">
        <v>43862</v>
      </c>
      <c r="E33" s="2">
        <f t="shared" ca="1" si="0"/>
        <v>1144</v>
      </c>
      <c r="F33" s="2">
        <f t="shared" ca="1" si="1"/>
        <v>1382</v>
      </c>
      <c r="G33" s="2">
        <f t="shared" ca="1" si="2"/>
        <v>590</v>
      </c>
      <c r="H33" s="2">
        <f t="shared" ca="1" si="3"/>
        <v>255</v>
      </c>
      <c r="I33" s="2">
        <f t="shared" ca="1" si="4"/>
        <v>336</v>
      </c>
      <c r="J33" s="2">
        <f t="shared" ca="1" si="5"/>
        <v>217</v>
      </c>
      <c r="K33" s="2">
        <f t="shared" ca="1" si="6"/>
        <v>21</v>
      </c>
      <c r="L33">
        <f t="shared" ca="1" si="6"/>
        <v>29</v>
      </c>
      <c r="M33" s="2">
        <f t="shared" ca="1" si="7"/>
        <v>6</v>
      </c>
      <c r="N33" s="2">
        <f t="shared" ca="1" si="8"/>
        <v>9</v>
      </c>
    </row>
    <row r="34" spans="1:14" x14ac:dyDescent="0.3">
      <c r="A34" t="s">
        <v>20</v>
      </c>
      <c r="B34" t="s">
        <v>15</v>
      </c>
      <c r="C34" t="s">
        <v>22</v>
      </c>
      <c r="D34" s="1">
        <v>43863</v>
      </c>
      <c r="E34" s="2">
        <f t="shared" ca="1" si="0"/>
        <v>1166</v>
      </c>
      <c r="F34" s="2">
        <f t="shared" ca="1" si="1"/>
        <v>1004</v>
      </c>
      <c r="G34" s="2">
        <f t="shared" ca="1" si="2"/>
        <v>525</v>
      </c>
      <c r="H34" s="2">
        <f t="shared" ca="1" si="3"/>
        <v>287</v>
      </c>
      <c r="I34" s="2">
        <f t="shared" ca="1" si="4"/>
        <v>423</v>
      </c>
      <c r="J34" s="2">
        <f t="shared" ca="1" si="5"/>
        <v>233</v>
      </c>
      <c r="K34" s="2">
        <f t="shared" ca="1" si="6"/>
        <v>12</v>
      </c>
      <c r="L34">
        <f t="shared" ca="1" si="6"/>
        <v>29</v>
      </c>
      <c r="M34" s="2">
        <f t="shared" ca="1" si="7"/>
        <v>3</v>
      </c>
      <c r="N34" s="2">
        <f t="shared" ca="1" si="8"/>
        <v>15</v>
      </c>
    </row>
    <row r="35" spans="1:14" x14ac:dyDescent="0.3">
      <c r="A35" t="s">
        <v>14</v>
      </c>
      <c r="B35" t="s">
        <v>18</v>
      </c>
      <c r="C35" t="s">
        <v>24</v>
      </c>
      <c r="D35" s="1">
        <v>43864</v>
      </c>
      <c r="E35" s="2">
        <f t="shared" ca="1" si="0"/>
        <v>1103</v>
      </c>
      <c r="F35" s="2">
        <f t="shared" ca="1" si="1"/>
        <v>1232</v>
      </c>
      <c r="G35" s="2">
        <f t="shared" ca="1" si="2"/>
        <v>550</v>
      </c>
      <c r="H35" s="2">
        <f t="shared" ca="1" si="3"/>
        <v>213</v>
      </c>
      <c r="I35" s="2">
        <f t="shared" ca="1" si="4"/>
        <v>445</v>
      </c>
      <c r="J35" s="2">
        <f t="shared" ca="1" si="5"/>
        <v>273</v>
      </c>
      <c r="K35" s="2">
        <f t="shared" ca="1" si="6"/>
        <v>10</v>
      </c>
      <c r="L35">
        <f t="shared" ca="1" si="6"/>
        <v>24</v>
      </c>
      <c r="M35" s="2">
        <f t="shared" ca="1" si="7"/>
        <v>7</v>
      </c>
      <c r="N35" s="2">
        <f t="shared" ca="1" si="8"/>
        <v>10</v>
      </c>
    </row>
    <row r="36" spans="1:14" x14ac:dyDescent="0.3">
      <c r="A36" t="s">
        <v>17</v>
      </c>
      <c r="B36" t="s">
        <v>21</v>
      </c>
      <c r="C36" t="s">
        <v>25</v>
      </c>
      <c r="D36" s="1">
        <v>43865</v>
      </c>
      <c r="E36" s="2">
        <f t="shared" ca="1" si="0"/>
        <v>1052</v>
      </c>
      <c r="F36" s="2">
        <f t="shared" ca="1" si="1"/>
        <v>1071</v>
      </c>
      <c r="G36" s="2">
        <f t="shared" ca="1" si="2"/>
        <v>536</v>
      </c>
      <c r="H36" s="2">
        <f t="shared" ca="1" si="3"/>
        <v>200</v>
      </c>
      <c r="I36" s="2">
        <f t="shared" ca="1" si="4"/>
        <v>422</v>
      </c>
      <c r="J36" s="2">
        <f t="shared" ca="1" si="5"/>
        <v>272</v>
      </c>
      <c r="K36" s="2">
        <f t="shared" ca="1" si="6"/>
        <v>26</v>
      </c>
      <c r="L36">
        <f t="shared" ca="1" si="6"/>
        <v>16</v>
      </c>
      <c r="M36" s="2">
        <f t="shared" ca="1" si="7"/>
        <v>3</v>
      </c>
      <c r="N36" s="2">
        <f t="shared" ca="1" si="8"/>
        <v>9</v>
      </c>
    </row>
    <row r="37" spans="1:14" x14ac:dyDescent="0.3">
      <c r="A37" t="s">
        <v>20</v>
      </c>
      <c r="B37" t="s">
        <v>23</v>
      </c>
      <c r="C37" t="s">
        <v>16</v>
      </c>
      <c r="D37" s="1">
        <v>43866</v>
      </c>
      <c r="E37" s="2">
        <f t="shared" ca="1" si="0"/>
        <v>1103</v>
      </c>
      <c r="F37" s="2">
        <f t="shared" ca="1" si="1"/>
        <v>1325</v>
      </c>
      <c r="G37" s="2">
        <f t="shared" ca="1" si="2"/>
        <v>598</v>
      </c>
      <c r="H37" s="2">
        <f t="shared" ca="1" si="3"/>
        <v>259</v>
      </c>
      <c r="I37" s="2">
        <f t="shared" ca="1" si="4"/>
        <v>411</v>
      </c>
      <c r="J37" s="2">
        <f t="shared" ca="1" si="5"/>
        <v>282</v>
      </c>
      <c r="K37" s="2">
        <f t="shared" ca="1" si="6"/>
        <v>16</v>
      </c>
      <c r="L37">
        <f t="shared" ca="1" si="6"/>
        <v>28</v>
      </c>
      <c r="M37" s="2">
        <f t="shared" ca="1" si="7"/>
        <v>8</v>
      </c>
      <c r="N37" s="2">
        <f t="shared" ca="1" si="8"/>
        <v>9</v>
      </c>
    </row>
    <row r="38" spans="1:14" x14ac:dyDescent="0.3">
      <c r="A38" t="s">
        <v>14</v>
      </c>
      <c r="B38" t="s">
        <v>15</v>
      </c>
      <c r="C38" t="s">
        <v>19</v>
      </c>
      <c r="D38" s="1">
        <v>43867</v>
      </c>
      <c r="E38" s="2">
        <f t="shared" ca="1" si="0"/>
        <v>1163</v>
      </c>
      <c r="F38" s="2">
        <f t="shared" ca="1" si="1"/>
        <v>1090</v>
      </c>
      <c r="G38" s="2">
        <f t="shared" ca="1" si="2"/>
        <v>571</v>
      </c>
      <c r="H38" s="2">
        <f t="shared" ca="1" si="3"/>
        <v>260</v>
      </c>
      <c r="I38" s="2">
        <f t="shared" ca="1" si="4"/>
        <v>458</v>
      </c>
      <c r="J38" s="2">
        <f t="shared" ca="1" si="5"/>
        <v>264</v>
      </c>
      <c r="K38" s="2">
        <f t="shared" ca="1" si="6"/>
        <v>25</v>
      </c>
      <c r="L38">
        <f t="shared" ca="1" si="6"/>
        <v>10</v>
      </c>
      <c r="M38" s="2">
        <f t="shared" ca="1" si="7"/>
        <v>5</v>
      </c>
      <c r="N38" s="2">
        <f t="shared" ca="1" si="8"/>
        <v>8</v>
      </c>
    </row>
    <row r="39" spans="1:14" x14ac:dyDescent="0.3">
      <c r="A39" t="s">
        <v>17</v>
      </c>
      <c r="B39" t="s">
        <v>18</v>
      </c>
      <c r="C39" t="s">
        <v>22</v>
      </c>
      <c r="D39" s="1">
        <v>43868</v>
      </c>
      <c r="E39" s="2">
        <f t="shared" ca="1" si="0"/>
        <v>1153</v>
      </c>
      <c r="F39" s="2">
        <f t="shared" ca="1" si="1"/>
        <v>1342</v>
      </c>
      <c r="G39" s="2">
        <f t="shared" ca="1" si="2"/>
        <v>596</v>
      </c>
      <c r="H39" s="2">
        <f t="shared" ca="1" si="3"/>
        <v>262</v>
      </c>
      <c r="I39" s="2">
        <f t="shared" ca="1" si="4"/>
        <v>470</v>
      </c>
      <c r="J39" s="2">
        <f t="shared" ca="1" si="5"/>
        <v>175</v>
      </c>
      <c r="K39" s="2">
        <f t="shared" ca="1" si="6"/>
        <v>12</v>
      </c>
      <c r="L39">
        <f t="shared" ca="1" si="6"/>
        <v>11</v>
      </c>
      <c r="M39" s="2">
        <f t="shared" ca="1" si="7"/>
        <v>8</v>
      </c>
      <c r="N39" s="2">
        <f t="shared" ca="1" si="8"/>
        <v>10</v>
      </c>
    </row>
    <row r="40" spans="1:14" x14ac:dyDescent="0.3">
      <c r="A40" t="s">
        <v>20</v>
      </c>
      <c r="B40" t="s">
        <v>21</v>
      </c>
      <c r="C40" t="s">
        <v>24</v>
      </c>
      <c r="D40" s="1">
        <v>43869</v>
      </c>
      <c r="E40" s="2">
        <f t="shared" ca="1" si="0"/>
        <v>1039</v>
      </c>
      <c r="F40" s="2">
        <f t="shared" ca="1" si="1"/>
        <v>1295</v>
      </c>
      <c r="G40" s="2">
        <f t="shared" ca="1" si="2"/>
        <v>594</v>
      </c>
      <c r="H40" s="2">
        <f t="shared" ca="1" si="3"/>
        <v>207</v>
      </c>
      <c r="I40" s="2">
        <f t="shared" ca="1" si="4"/>
        <v>419</v>
      </c>
      <c r="J40" s="2">
        <f t="shared" ca="1" si="5"/>
        <v>169</v>
      </c>
      <c r="K40" s="2">
        <f t="shared" ca="1" si="6"/>
        <v>23</v>
      </c>
      <c r="L40">
        <f t="shared" ca="1" si="6"/>
        <v>26</v>
      </c>
      <c r="M40" s="2">
        <f t="shared" ca="1" si="7"/>
        <v>7</v>
      </c>
      <c r="N40" s="2">
        <f t="shared" ca="1" si="8"/>
        <v>12</v>
      </c>
    </row>
    <row r="41" spans="1:14" x14ac:dyDescent="0.3">
      <c r="A41" t="s">
        <v>14</v>
      </c>
      <c r="B41" t="s">
        <v>23</v>
      </c>
      <c r="C41" t="s">
        <v>25</v>
      </c>
      <c r="D41" s="1">
        <v>43870</v>
      </c>
      <c r="E41" s="2">
        <f t="shared" ca="1" si="0"/>
        <v>1037</v>
      </c>
      <c r="F41" s="2">
        <f t="shared" ca="1" si="1"/>
        <v>1327</v>
      </c>
      <c r="G41" s="2">
        <f t="shared" ca="1" si="2"/>
        <v>552</v>
      </c>
      <c r="H41" s="2">
        <f t="shared" ca="1" si="3"/>
        <v>216</v>
      </c>
      <c r="I41" s="2">
        <f t="shared" ca="1" si="4"/>
        <v>367</v>
      </c>
      <c r="J41" s="2">
        <f t="shared" ca="1" si="5"/>
        <v>213</v>
      </c>
      <c r="K41" s="2">
        <f t="shared" ca="1" si="6"/>
        <v>19</v>
      </c>
      <c r="L41">
        <f t="shared" ca="1" si="6"/>
        <v>23</v>
      </c>
      <c r="M41" s="2">
        <f t="shared" ca="1" si="7"/>
        <v>9</v>
      </c>
      <c r="N41" s="2">
        <f t="shared" ca="1" si="8"/>
        <v>15</v>
      </c>
    </row>
    <row r="42" spans="1:14" x14ac:dyDescent="0.3">
      <c r="A42" t="s">
        <v>17</v>
      </c>
      <c r="B42" t="s">
        <v>15</v>
      </c>
      <c r="C42" t="s">
        <v>16</v>
      </c>
      <c r="D42" s="1">
        <v>43871</v>
      </c>
      <c r="E42" s="2">
        <f t="shared" ca="1" si="0"/>
        <v>1059</v>
      </c>
      <c r="F42" s="2">
        <f t="shared" ca="1" si="1"/>
        <v>1055</v>
      </c>
      <c r="G42" s="2">
        <f t="shared" ca="1" si="2"/>
        <v>522</v>
      </c>
      <c r="H42" s="2">
        <f t="shared" ca="1" si="3"/>
        <v>242</v>
      </c>
      <c r="I42" s="2">
        <f t="shared" ca="1" si="4"/>
        <v>387</v>
      </c>
      <c r="J42" s="2">
        <f t="shared" ca="1" si="5"/>
        <v>208</v>
      </c>
      <c r="K42" s="2">
        <f t="shared" ca="1" si="6"/>
        <v>18</v>
      </c>
      <c r="L42">
        <f t="shared" ca="1" si="6"/>
        <v>17</v>
      </c>
      <c r="M42" s="2">
        <f t="shared" ca="1" si="7"/>
        <v>6</v>
      </c>
      <c r="N42" s="2">
        <f t="shared" ca="1" si="8"/>
        <v>6</v>
      </c>
    </row>
    <row r="43" spans="1:14" x14ac:dyDescent="0.3">
      <c r="A43" t="s">
        <v>20</v>
      </c>
      <c r="B43" t="s">
        <v>18</v>
      </c>
      <c r="C43" t="s">
        <v>19</v>
      </c>
      <c r="D43" s="1">
        <v>43872</v>
      </c>
      <c r="E43" s="2">
        <f t="shared" ca="1" si="0"/>
        <v>1131</v>
      </c>
      <c r="F43" s="2">
        <f t="shared" ca="1" si="1"/>
        <v>1384</v>
      </c>
      <c r="G43" s="2">
        <f t="shared" ca="1" si="2"/>
        <v>556</v>
      </c>
      <c r="H43" s="2">
        <f t="shared" ca="1" si="3"/>
        <v>237</v>
      </c>
      <c r="I43" s="2">
        <f t="shared" ca="1" si="4"/>
        <v>320</v>
      </c>
      <c r="J43" s="2">
        <f t="shared" ca="1" si="5"/>
        <v>229</v>
      </c>
      <c r="K43" s="2">
        <f t="shared" ca="1" si="6"/>
        <v>15</v>
      </c>
      <c r="L43">
        <f t="shared" ca="1" si="6"/>
        <v>15</v>
      </c>
      <c r="M43" s="2">
        <f t="shared" ca="1" si="7"/>
        <v>5</v>
      </c>
      <c r="N43" s="2">
        <f t="shared" ca="1" si="8"/>
        <v>6</v>
      </c>
    </row>
    <row r="44" spans="1:14" x14ac:dyDescent="0.3">
      <c r="A44" t="s">
        <v>14</v>
      </c>
      <c r="B44" t="s">
        <v>21</v>
      </c>
      <c r="C44" t="s">
        <v>22</v>
      </c>
      <c r="D44" s="1">
        <v>43873</v>
      </c>
      <c r="E44" s="2">
        <f t="shared" ca="1" si="0"/>
        <v>1041</v>
      </c>
      <c r="F44" s="2">
        <f t="shared" ca="1" si="1"/>
        <v>1131</v>
      </c>
      <c r="G44" s="2">
        <f t="shared" ca="1" si="2"/>
        <v>513</v>
      </c>
      <c r="H44" s="2">
        <f t="shared" ca="1" si="3"/>
        <v>284</v>
      </c>
      <c r="I44" s="2">
        <f t="shared" ca="1" si="4"/>
        <v>305</v>
      </c>
      <c r="J44" s="2">
        <f t="shared" ca="1" si="5"/>
        <v>156</v>
      </c>
      <c r="K44" s="2">
        <f t="shared" ca="1" si="6"/>
        <v>17</v>
      </c>
      <c r="L44">
        <f t="shared" ca="1" si="6"/>
        <v>12</v>
      </c>
      <c r="M44" s="2">
        <f t="shared" ca="1" si="7"/>
        <v>7</v>
      </c>
      <c r="N44" s="2">
        <f t="shared" ca="1" si="8"/>
        <v>15</v>
      </c>
    </row>
    <row r="45" spans="1:14" x14ac:dyDescent="0.3">
      <c r="A45" t="s">
        <v>17</v>
      </c>
      <c r="B45" t="s">
        <v>23</v>
      </c>
      <c r="C45" t="s">
        <v>24</v>
      </c>
      <c r="D45" s="1">
        <v>43874</v>
      </c>
      <c r="E45" s="2">
        <f t="shared" ca="1" si="0"/>
        <v>1144</v>
      </c>
      <c r="F45" s="2">
        <f t="shared" ca="1" si="1"/>
        <v>1389</v>
      </c>
      <c r="G45" s="2">
        <f t="shared" ca="1" si="2"/>
        <v>510</v>
      </c>
      <c r="H45" s="2">
        <f t="shared" ca="1" si="3"/>
        <v>286</v>
      </c>
      <c r="I45" s="2">
        <f t="shared" ca="1" si="4"/>
        <v>315</v>
      </c>
      <c r="J45" s="2">
        <f t="shared" ca="1" si="5"/>
        <v>152</v>
      </c>
      <c r="K45" s="2">
        <f t="shared" ca="1" si="6"/>
        <v>13</v>
      </c>
      <c r="L45">
        <f t="shared" ca="1" si="6"/>
        <v>16</v>
      </c>
      <c r="M45" s="2">
        <f t="shared" ca="1" si="7"/>
        <v>9</v>
      </c>
      <c r="N45" s="2">
        <f t="shared" ca="1" si="8"/>
        <v>8</v>
      </c>
    </row>
    <row r="46" spans="1:14" x14ac:dyDescent="0.3">
      <c r="A46" t="s">
        <v>20</v>
      </c>
      <c r="B46" t="s">
        <v>15</v>
      </c>
      <c r="C46" t="s">
        <v>25</v>
      </c>
      <c r="D46" s="1">
        <v>43875</v>
      </c>
      <c r="E46" s="2">
        <f t="shared" ca="1" si="0"/>
        <v>1051</v>
      </c>
      <c r="F46" s="2">
        <f t="shared" ca="1" si="1"/>
        <v>1075</v>
      </c>
      <c r="G46" s="2">
        <f t="shared" ca="1" si="2"/>
        <v>596</v>
      </c>
      <c r="H46" s="2">
        <f t="shared" ca="1" si="3"/>
        <v>250</v>
      </c>
      <c r="I46" s="2">
        <f t="shared" ca="1" si="4"/>
        <v>490</v>
      </c>
      <c r="J46" s="2">
        <f t="shared" ca="1" si="5"/>
        <v>169</v>
      </c>
      <c r="K46" s="2">
        <f t="shared" ca="1" si="6"/>
        <v>19</v>
      </c>
      <c r="L46">
        <f t="shared" ca="1" si="6"/>
        <v>26</v>
      </c>
      <c r="M46" s="2">
        <f t="shared" ca="1" si="7"/>
        <v>6</v>
      </c>
      <c r="N46" s="2">
        <f t="shared" ca="1" si="8"/>
        <v>5</v>
      </c>
    </row>
    <row r="47" spans="1:14" x14ac:dyDescent="0.3">
      <c r="A47" t="s">
        <v>14</v>
      </c>
      <c r="B47" t="s">
        <v>18</v>
      </c>
      <c r="C47" t="s">
        <v>16</v>
      </c>
      <c r="D47" s="1">
        <v>43876</v>
      </c>
      <c r="E47" s="2">
        <f t="shared" ca="1" si="0"/>
        <v>1189</v>
      </c>
      <c r="F47" s="2">
        <f t="shared" ca="1" si="1"/>
        <v>1160</v>
      </c>
      <c r="G47" s="2">
        <f t="shared" ca="1" si="2"/>
        <v>506</v>
      </c>
      <c r="H47" s="2">
        <f t="shared" ca="1" si="3"/>
        <v>233</v>
      </c>
      <c r="I47" s="2">
        <f t="shared" ca="1" si="4"/>
        <v>326</v>
      </c>
      <c r="J47" s="2">
        <f t="shared" ca="1" si="5"/>
        <v>244</v>
      </c>
      <c r="K47" s="2">
        <f t="shared" ca="1" si="6"/>
        <v>26</v>
      </c>
      <c r="L47">
        <f t="shared" ca="1" si="6"/>
        <v>27</v>
      </c>
      <c r="M47" s="2">
        <f t="shared" ca="1" si="7"/>
        <v>8</v>
      </c>
      <c r="N47" s="2">
        <f t="shared" ca="1" si="8"/>
        <v>14</v>
      </c>
    </row>
    <row r="48" spans="1:14" x14ac:dyDescent="0.3">
      <c r="A48" t="s">
        <v>17</v>
      </c>
      <c r="B48" t="s">
        <v>21</v>
      </c>
      <c r="C48" t="s">
        <v>19</v>
      </c>
      <c r="D48" s="1">
        <v>43877</v>
      </c>
      <c r="E48" s="2">
        <f t="shared" ca="1" si="0"/>
        <v>1035</v>
      </c>
      <c r="F48" s="2">
        <f t="shared" ca="1" si="1"/>
        <v>1010</v>
      </c>
      <c r="G48" s="2">
        <f t="shared" ca="1" si="2"/>
        <v>524</v>
      </c>
      <c r="H48" s="2">
        <f t="shared" ca="1" si="3"/>
        <v>296</v>
      </c>
      <c r="I48" s="2">
        <f t="shared" ca="1" si="4"/>
        <v>454</v>
      </c>
      <c r="J48" s="2">
        <f t="shared" ca="1" si="5"/>
        <v>203</v>
      </c>
      <c r="K48" s="2">
        <f t="shared" ca="1" si="6"/>
        <v>20</v>
      </c>
      <c r="L48">
        <f t="shared" ca="1" si="6"/>
        <v>24</v>
      </c>
      <c r="M48" s="2">
        <f t="shared" ca="1" si="7"/>
        <v>4</v>
      </c>
      <c r="N48" s="2">
        <f t="shared" ca="1" si="8"/>
        <v>6</v>
      </c>
    </row>
    <row r="49" spans="1:14" x14ac:dyDescent="0.3">
      <c r="A49" t="s">
        <v>20</v>
      </c>
      <c r="B49" t="s">
        <v>23</v>
      </c>
      <c r="C49" t="s">
        <v>22</v>
      </c>
      <c r="D49" s="1">
        <v>43878</v>
      </c>
      <c r="E49" s="2">
        <f t="shared" ca="1" si="0"/>
        <v>1021</v>
      </c>
      <c r="F49" s="2">
        <f t="shared" ca="1" si="1"/>
        <v>1145</v>
      </c>
      <c r="G49" s="2">
        <f t="shared" ca="1" si="2"/>
        <v>510</v>
      </c>
      <c r="H49" s="2">
        <f t="shared" ca="1" si="3"/>
        <v>241</v>
      </c>
      <c r="I49" s="2">
        <f t="shared" ca="1" si="4"/>
        <v>484</v>
      </c>
      <c r="J49" s="2">
        <f t="shared" ca="1" si="5"/>
        <v>295</v>
      </c>
      <c r="K49" s="2">
        <f t="shared" ca="1" si="6"/>
        <v>23</v>
      </c>
      <c r="L49">
        <f t="shared" ca="1" si="6"/>
        <v>14</v>
      </c>
      <c r="M49" s="2">
        <f t="shared" ca="1" si="7"/>
        <v>2</v>
      </c>
      <c r="N49" s="2">
        <f t="shared" ca="1" si="8"/>
        <v>5</v>
      </c>
    </row>
    <row r="50" spans="1:14" x14ac:dyDescent="0.3">
      <c r="A50" t="s">
        <v>14</v>
      </c>
      <c r="B50" t="s">
        <v>15</v>
      </c>
      <c r="C50" t="s">
        <v>24</v>
      </c>
      <c r="D50" s="1">
        <v>43879</v>
      </c>
      <c r="E50" s="2">
        <f t="shared" ca="1" si="0"/>
        <v>1034</v>
      </c>
      <c r="F50" s="2">
        <f t="shared" ca="1" si="1"/>
        <v>1036</v>
      </c>
      <c r="G50" s="2">
        <f t="shared" ca="1" si="2"/>
        <v>548</v>
      </c>
      <c r="H50" s="2">
        <f t="shared" ca="1" si="3"/>
        <v>278</v>
      </c>
      <c r="I50" s="2">
        <f t="shared" ca="1" si="4"/>
        <v>405</v>
      </c>
      <c r="J50" s="2">
        <f t="shared" ca="1" si="5"/>
        <v>249</v>
      </c>
      <c r="K50" s="2">
        <f t="shared" ca="1" si="6"/>
        <v>20</v>
      </c>
      <c r="L50">
        <f t="shared" ca="1" si="6"/>
        <v>25</v>
      </c>
      <c r="M50" s="2">
        <f t="shared" ca="1" si="7"/>
        <v>3</v>
      </c>
      <c r="N50" s="2">
        <f t="shared" ca="1" si="8"/>
        <v>6</v>
      </c>
    </row>
    <row r="51" spans="1:14" x14ac:dyDescent="0.3">
      <c r="A51" t="s">
        <v>17</v>
      </c>
      <c r="B51" t="s">
        <v>18</v>
      </c>
      <c r="C51" t="s">
        <v>25</v>
      </c>
      <c r="D51" s="1">
        <v>43880</v>
      </c>
      <c r="E51" s="2">
        <f t="shared" ca="1" si="0"/>
        <v>1035</v>
      </c>
      <c r="F51" s="2">
        <f t="shared" ca="1" si="1"/>
        <v>1198</v>
      </c>
      <c r="G51" s="2">
        <f t="shared" ca="1" si="2"/>
        <v>578</v>
      </c>
      <c r="H51" s="2">
        <f t="shared" ca="1" si="3"/>
        <v>263</v>
      </c>
      <c r="I51" s="2">
        <f t="shared" ca="1" si="4"/>
        <v>500</v>
      </c>
      <c r="J51" s="2">
        <f t="shared" ca="1" si="5"/>
        <v>126</v>
      </c>
      <c r="K51" s="2">
        <f t="shared" ca="1" si="6"/>
        <v>21</v>
      </c>
      <c r="L51">
        <f t="shared" ca="1" si="6"/>
        <v>29</v>
      </c>
      <c r="M51" s="2">
        <f t="shared" ca="1" si="7"/>
        <v>9</v>
      </c>
      <c r="N51" s="2">
        <f t="shared" ca="1" si="8"/>
        <v>14</v>
      </c>
    </row>
    <row r="52" spans="1:14" x14ac:dyDescent="0.3">
      <c r="A52" t="s">
        <v>20</v>
      </c>
      <c r="B52" t="s">
        <v>21</v>
      </c>
      <c r="C52" t="s">
        <v>16</v>
      </c>
      <c r="D52" s="1">
        <v>43881</v>
      </c>
      <c r="E52" s="2">
        <f t="shared" ca="1" si="0"/>
        <v>1148</v>
      </c>
      <c r="F52" s="2">
        <f t="shared" ca="1" si="1"/>
        <v>1235</v>
      </c>
      <c r="G52" s="2">
        <f t="shared" ca="1" si="2"/>
        <v>502</v>
      </c>
      <c r="H52" s="2">
        <f t="shared" ca="1" si="3"/>
        <v>254</v>
      </c>
      <c r="I52" s="2">
        <f t="shared" ca="1" si="4"/>
        <v>320</v>
      </c>
      <c r="J52" s="2">
        <f t="shared" ca="1" si="5"/>
        <v>294</v>
      </c>
      <c r="K52" s="2">
        <f t="shared" ca="1" si="6"/>
        <v>14</v>
      </c>
      <c r="L52">
        <f t="shared" ca="1" si="6"/>
        <v>12</v>
      </c>
      <c r="M52" s="2">
        <f t="shared" ca="1" si="7"/>
        <v>8</v>
      </c>
      <c r="N52" s="2">
        <f t="shared" ca="1" si="8"/>
        <v>6</v>
      </c>
    </row>
    <row r="53" spans="1:14" x14ac:dyDescent="0.3">
      <c r="A53" t="s">
        <v>14</v>
      </c>
      <c r="B53" t="s">
        <v>23</v>
      </c>
      <c r="C53" t="s">
        <v>19</v>
      </c>
      <c r="D53" s="1">
        <v>43882</v>
      </c>
      <c r="E53" s="2">
        <f t="shared" ca="1" si="0"/>
        <v>1010</v>
      </c>
      <c r="F53" s="2">
        <f t="shared" ca="1" si="1"/>
        <v>1191</v>
      </c>
      <c r="G53" s="2">
        <f t="shared" ca="1" si="2"/>
        <v>516</v>
      </c>
      <c r="H53" s="2">
        <f t="shared" ca="1" si="3"/>
        <v>269</v>
      </c>
      <c r="I53" s="2">
        <f t="shared" ca="1" si="4"/>
        <v>394</v>
      </c>
      <c r="J53" s="2">
        <f t="shared" ca="1" si="5"/>
        <v>247</v>
      </c>
      <c r="K53" s="2">
        <f t="shared" ca="1" si="6"/>
        <v>22</v>
      </c>
      <c r="L53">
        <f t="shared" ca="1" si="6"/>
        <v>24</v>
      </c>
      <c r="M53" s="2">
        <f t="shared" ca="1" si="7"/>
        <v>4</v>
      </c>
      <c r="N53" s="2">
        <f t="shared" ca="1" si="8"/>
        <v>8</v>
      </c>
    </row>
    <row r="54" spans="1:14" x14ac:dyDescent="0.3">
      <c r="A54" t="s">
        <v>17</v>
      </c>
      <c r="B54" t="s">
        <v>15</v>
      </c>
      <c r="C54" t="s">
        <v>22</v>
      </c>
      <c r="D54" s="1">
        <v>43883</v>
      </c>
      <c r="E54" s="2">
        <f t="shared" ca="1" si="0"/>
        <v>1083</v>
      </c>
      <c r="F54" s="2">
        <f t="shared" ca="1" si="1"/>
        <v>1267</v>
      </c>
      <c r="G54" s="2">
        <f t="shared" ca="1" si="2"/>
        <v>542</v>
      </c>
      <c r="H54" s="2">
        <f t="shared" ca="1" si="3"/>
        <v>231</v>
      </c>
      <c r="I54" s="2">
        <f t="shared" ca="1" si="4"/>
        <v>446</v>
      </c>
      <c r="J54" s="2">
        <f t="shared" ca="1" si="5"/>
        <v>190</v>
      </c>
      <c r="K54" s="2">
        <f t="shared" ca="1" si="6"/>
        <v>29</v>
      </c>
      <c r="L54">
        <f t="shared" ca="1" si="6"/>
        <v>27</v>
      </c>
      <c r="M54" s="2">
        <f t="shared" ca="1" si="7"/>
        <v>5</v>
      </c>
      <c r="N54" s="2">
        <f t="shared" ca="1" si="8"/>
        <v>5</v>
      </c>
    </row>
    <row r="55" spans="1:14" x14ac:dyDescent="0.3">
      <c r="A55" t="s">
        <v>20</v>
      </c>
      <c r="B55" t="s">
        <v>18</v>
      </c>
      <c r="C55" t="s">
        <v>24</v>
      </c>
      <c r="D55" s="1">
        <v>43884</v>
      </c>
      <c r="E55" s="2">
        <f t="shared" ca="1" si="0"/>
        <v>1126</v>
      </c>
      <c r="F55" s="2">
        <f t="shared" ca="1" si="1"/>
        <v>1285</v>
      </c>
      <c r="G55" s="2">
        <f t="shared" ca="1" si="2"/>
        <v>596</v>
      </c>
      <c r="H55" s="2">
        <f t="shared" ca="1" si="3"/>
        <v>210</v>
      </c>
      <c r="I55" s="2">
        <f t="shared" ca="1" si="4"/>
        <v>376</v>
      </c>
      <c r="J55" s="2">
        <f t="shared" ca="1" si="5"/>
        <v>127</v>
      </c>
      <c r="K55" s="2">
        <f t="shared" ca="1" si="6"/>
        <v>26</v>
      </c>
      <c r="L55">
        <f t="shared" ca="1" si="6"/>
        <v>28</v>
      </c>
      <c r="M55" s="2">
        <f t="shared" ca="1" si="7"/>
        <v>3</v>
      </c>
      <c r="N55" s="2">
        <f t="shared" ca="1" si="8"/>
        <v>13</v>
      </c>
    </row>
    <row r="56" spans="1:14" x14ac:dyDescent="0.3">
      <c r="A56" t="s">
        <v>14</v>
      </c>
      <c r="B56" t="s">
        <v>21</v>
      </c>
      <c r="C56" t="s">
        <v>25</v>
      </c>
      <c r="D56" s="1">
        <v>43885</v>
      </c>
      <c r="E56" s="2">
        <f t="shared" ca="1" si="0"/>
        <v>1055</v>
      </c>
      <c r="F56" s="2">
        <f t="shared" ca="1" si="1"/>
        <v>1104</v>
      </c>
      <c r="G56" s="2">
        <f t="shared" ca="1" si="2"/>
        <v>532</v>
      </c>
      <c r="H56" s="2">
        <f t="shared" ca="1" si="3"/>
        <v>262</v>
      </c>
      <c r="I56" s="2">
        <f t="shared" ca="1" si="4"/>
        <v>485</v>
      </c>
      <c r="J56" s="2">
        <f t="shared" ca="1" si="5"/>
        <v>205</v>
      </c>
      <c r="K56" s="2">
        <f t="shared" ca="1" si="6"/>
        <v>11</v>
      </c>
      <c r="L56">
        <f t="shared" ca="1" si="6"/>
        <v>23</v>
      </c>
      <c r="M56" s="2">
        <f t="shared" ca="1" si="7"/>
        <v>7</v>
      </c>
      <c r="N56" s="2">
        <f t="shared" ca="1" si="8"/>
        <v>10</v>
      </c>
    </row>
    <row r="57" spans="1:14" x14ac:dyDescent="0.3">
      <c r="A57" t="s">
        <v>17</v>
      </c>
      <c r="B57" t="s">
        <v>23</v>
      </c>
      <c r="C57" t="s">
        <v>16</v>
      </c>
      <c r="D57" s="1">
        <v>43886</v>
      </c>
      <c r="E57" s="2">
        <f t="shared" ca="1" si="0"/>
        <v>1085</v>
      </c>
      <c r="F57" s="2">
        <f t="shared" ca="1" si="1"/>
        <v>1150</v>
      </c>
      <c r="G57" s="2">
        <f t="shared" ca="1" si="2"/>
        <v>576</v>
      </c>
      <c r="H57" s="2">
        <f t="shared" ca="1" si="3"/>
        <v>289</v>
      </c>
      <c r="I57" s="2">
        <f t="shared" ca="1" si="4"/>
        <v>310</v>
      </c>
      <c r="J57" s="2">
        <f t="shared" ca="1" si="5"/>
        <v>231</v>
      </c>
      <c r="K57" s="2">
        <f t="shared" ca="1" si="6"/>
        <v>10</v>
      </c>
      <c r="L57">
        <f t="shared" ca="1" si="6"/>
        <v>25</v>
      </c>
      <c r="M57" s="2">
        <f t="shared" ca="1" si="7"/>
        <v>8</v>
      </c>
      <c r="N57" s="2">
        <f t="shared" ca="1" si="8"/>
        <v>7</v>
      </c>
    </row>
    <row r="58" spans="1:14" x14ac:dyDescent="0.3">
      <c r="A58" t="s">
        <v>20</v>
      </c>
      <c r="B58" t="s">
        <v>15</v>
      </c>
      <c r="C58" t="s">
        <v>19</v>
      </c>
      <c r="D58" s="1">
        <v>43887</v>
      </c>
      <c r="E58" s="2">
        <f t="shared" ca="1" si="0"/>
        <v>1186</v>
      </c>
      <c r="F58" s="2">
        <f t="shared" ca="1" si="1"/>
        <v>1316</v>
      </c>
      <c r="G58" s="2">
        <f t="shared" ca="1" si="2"/>
        <v>537</v>
      </c>
      <c r="H58" s="2">
        <f t="shared" ca="1" si="3"/>
        <v>245</v>
      </c>
      <c r="I58" s="2">
        <f t="shared" ca="1" si="4"/>
        <v>317</v>
      </c>
      <c r="J58" s="2">
        <f t="shared" ca="1" si="5"/>
        <v>215</v>
      </c>
      <c r="K58" s="2">
        <f t="shared" ca="1" si="6"/>
        <v>26</v>
      </c>
      <c r="L58">
        <f t="shared" ca="1" si="6"/>
        <v>23</v>
      </c>
      <c r="M58" s="2">
        <f t="shared" ca="1" si="7"/>
        <v>4</v>
      </c>
      <c r="N58" s="2">
        <f t="shared" ca="1" si="8"/>
        <v>12</v>
      </c>
    </row>
    <row r="59" spans="1:14" x14ac:dyDescent="0.3">
      <c r="A59" t="s">
        <v>14</v>
      </c>
      <c r="B59" t="s">
        <v>18</v>
      </c>
      <c r="C59" t="s">
        <v>22</v>
      </c>
      <c r="D59" s="1">
        <v>43888</v>
      </c>
      <c r="E59" s="2">
        <f t="shared" ca="1" si="0"/>
        <v>1146</v>
      </c>
      <c r="F59" s="2">
        <f t="shared" ca="1" si="1"/>
        <v>1303</v>
      </c>
      <c r="G59" s="2">
        <f t="shared" ca="1" si="2"/>
        <v>507</v>
      </c>
      <c r="H59" s="2">
        <f t="shared" ca="1" si="3"/>
        <v>241</v>
      </c>
      <c r="I59" s="2">
        <f t="shared" ca="1" si="4"/>
        <v>427</v>
      </c>
      <c r="J59" s="2">
        <f t="shared" ca="1" si="5"/>
        <v>205</v>
      </c>
      <c r="K59" s="2">
        <f t="shared" ca="1" si="6"/>
        <v>13</v>
      </c>
      <c r="L59">
        <f t="shared" ca="1" si="6"/>
        <v>23</v>
      </c>
      <c r="M59" s="2">
        <f t="shared" ca="1" si="7"/>
        <v>7</v>
      </c>
      <c r="N59" s="2">
        <f t="shared" ca="1" si="8"/>
        <v>13</v>
      </c>
    </row>
    <row r="60" spans="1:14" x14ac:dyDescent="0.3">
      <c r="A60" t="s">
        <v>17</v>
      </c>
      <c r="B60" t="s">
        <v>21</v>
      </c>
      <c r="C60" t="s">
        <v>24</v>
      </c>
      <c r="D60" s="1">
        <v>43889</v>
      </c>
      <c r="E60" s="2">
        <f t="shared" ca="1" si="0"/>
        <v>1003</v>
      </c>
      <c r="F60" s="2">
        <f t="shared" ca="1" si="1"/>
        <v>1040</v>
      </c>
      <c r="G60" s="2">
        <f t="shared" ca="1" si="2"/>
        <v>557</v>
      </c>
      <c r="H60" s="2">
        <f t="shared" ca="1" si="3"/>
        <v>205</v>
      </c>
      <c r="I60" s="2">
        <f t="shared" ca="1" si="4"/>
        <v>322</v>
      </c>
      <c r="J60" s="2">
        <f t="shared" ca="1" si="5"/>
        <v>127</v>
      </c>
      <c r="K60" s="2">
        <f t="shared" ca="1" si="6"/>
        <v>28</v>
      </c>
      <c r="L60">
        <f t="shared" ca="1" si="6"/>
        <v>20</v>
      </c>
      <c r="M60" s="2">
        <f t="shared" ca="1" si="7"/>
        <v>4</v>
      </c>
      <c r="N60" s="2">
        <f t="shared" ca="1" si="8"/>
        <v>11</v>
      </c>
    </row>
    <row r="61" spans="1:14" x14ac:dyDescent="0.3">
      <c r="A61" t="s">
        <v>20</v>
      </c>
      <c r="B61" t="s">
        <v>23</v>
      </c>
      <c r="C61" t="s">
        <v>25</v>
      </c>
      <c r="D61" s="1">
        <v>43890</v>
      </c>
      <c r="E61" s="2">
        <f t="shared" ca="1" si="0"/>
        <v>1116</v>
      </c>
      <c r="F61" s="2">
        <f t="shared" ca="1" si="1"/>
        <v>1111</v>
      </c>
      <c r="G61" s="2">
        <f t="shared" ca="1" si="2"/>
        <v>503</v>
      </c>
      <c r="H61" s="2">
        <f t="shared" ca="1" si="3"/>
        <v>280</v>
      </c>
      <c r="I61" s="2">
        <f t="shared" ca="1" si="4"/>
        <v>385</v>
      </c>
      <c r="J61" s="2">
        <f t="shared" ca="1" si="5"/>
        <v>174</v>
      </c>
      <c r="K61" s="2">
        <f t="shared" ca="1" si="6"/>
        <v>27</v>
      </c>
      <c r="L61">
        <f t="shared" ca="1" si="6"/>
        <v>13</v>
      </c>
      <c r="M61" s="2">
        <f t="shared" ca="1" si="7"/>
        <v>9</v>
      </c>
      <c r="N61" s="2">
        <f t="shared" ca="1" si="8"/>
        <v>5</v>
      </c>
    </row>
    <row r="62" spans="1:14" x14ac:dyDescent="0.3">
      <c r="A62" t="s">
        <v>14</v>
      </c>
      <c r="B62" t="s">
        <v>15</v>
      </c>
      <c r="C62" t="s">
        <v>16</v>
      </c>
      <c r="D62" s="1">
        <v>43891</v>
      </c>
      <c r="E62" s="2">
        <f t="shared" ca="1" si="0"/>
        <v>1180</v>
      </c>
      <c r="F62" s="2">
        <f t="shared" ca="1" si="1"/>
        <v>1302</v>
      </c>
      <c r="G62" s="2">
        <f t="shared" ca="1" si="2"/>
        <v>548</v>
      </c>
      <c r="H62" s="2">
        <f t="shared" ca="1" si="3"/>
        <v>214</v>
      </c>
      <c r="I62" s="2">
        <f t="shared" ca="1" si="4"/>
        <v>455</v>
      </c>
      <c r="J62" s="2">
        <f t="shared" ca="1" si="5"/>
        <v>145</v>
      </c>
      <c r="K62" s="2">
        <f t="shared" ca="1" si="6"/>
        <v>28</v>
      </c>
      <c r="L62">
        <f t="shared" ca="1" si="6"/>
        <v>30</v>
      </c>
      <c r="M62" s="2">
        <f t="shared" ca="1" si="7"/>
        <v>8</v>
      </c>
      <c r="N62" s="2">
        <f t="shared" ca="1" si="8"/>
        <v>14</v>
      </c>
    </row>
    <row r="63" spans="1:14" x14ac:dyDescent="0.3">
      <c r="A63" t="s">
        <v>17</v>
      </c>
      <c r="B63" t="s">
        <v>18</v>
      </c>
      <c r="C63" t="s">
        <v>19</v>
      </c>
      <c r="D63" s="1">
        <v>43892</v>
      </c>
      <c r="E63" s="2">
        <f t="shared" ca="1" si="0"/>
        <v>1106</v>
      </c>
      <c r="F63" s="2">
        <f t="shared" ca="1" si="1"/>
        <v>1123</v>
      </c>
      <c r="G63" s="2">
        <f t="shared" ca="1" si="2"/>
        <v>576</v>
      </c>
      <c r="H63" s="2">
        <f t="shared" ca="1" si="3"/>
        <v>278</v>
      </c>
      <c r="I63" s="2">
        <f t="shared" ca="1" si="4"/>
        <v>335</v>
      </c>
      <c r="J63" s="2">
        <f t="shared" ca="1" si="5"/>
        <v>271</v>
      </c>
      <c r="K63" s="2">
        <f t="shared" ca="1" si="6"/>
        <v>28</v>
      </c>
      <c r="L63">
        <f t="shared" ca="1" si="6"/>
        <v>30</v>
      </c>
      <c r="M63" s="2">
        <f t="shared" ca="1" si="7"/>
        <v>5</v>
      </c>
      <c r="N63" s="2">
        <f t="shared" ca="1" si="8"/>
        <v>9</v>
      </c>
    </row>
    <row r="64" spans="1:14" x14ac:dyDescent="0.3">
      <c r="A64" t="s">
        <v>20</v>
      </c>
      <c r="B64" t="s">
        <v>21</v>
      </c>
      <c r="C64" t="s">
        <v>22</v>
      </c>
      <c r="D64" s="1">
        <v>43893</v>
      </c>
      <c r="E64" s="2">
        <f t="shared" ca="1" si="0"/>
        <v>1130</v>
      </c>
      <c r="F64" s="2">
        <f t="shared" ca="1" si="1"/>
        <v>1211</v>
      </c>
      <c r="G64" s="2">
        <f t="shared" ca="1" si="2"/>
        <v>516</v>
      </c>
      <c r="H64" s="2">
        <f t="shared" ca="1" si="3"/>
        <v>242</v>
      </c>
      <c r="I64" s="2">
        <f t="shared" ca="1" si="4"/>
        <v>461</v>
      </c>
      <c r="J64" s="2">
        <f t="shared" ca="1" si="5"/>
        <v>120</v>
      </c>
      <c r="K64" s="2">
        <f t="shared" ca="1" si="6"/>
        <v>10</v>
      </c>
      <c r="L64">
        <f t="shared" ca="1" si="6"/>
        <v>10</v>
      </c>
      <c r="M64" s="2">
        <f t="shared" ca="1" si="7"/>
        <v>6</v>
      </c>
      <c r="N64" s="2">
        <f t="shared" ca="1" si="8"/>
        <v>8</v>
      </c>
    </row>
    <row r="65" spans="1:14" x14ac:dyDescent="0.3">
      <c r="A65" t="s">
        <v>14</v>
      </c>
      <c r="B65" t="s">
        <v>23</v>
      </c>
      <c r="C65" t="s">
        <v>24</v>
      </c>
      <c r="D65" s="1">
        <v>43894</v>
      </c>
      <c r="E65" s="2">
        <f t="shared" ca="1" si="0"/>
        <v>1020</v>
      </c>
      <c r="F65" s="2">
        <f t="shared" ca="1" si="1"/>
        <v>1328</v>
      </c>
      <c r="G65" s="2">
        <f t="shared" ca="1" si="2"/>
        <v>515</v>
      </c>
      <c r="H65" s="2">
        <f t="shared" ca="1" si="3"/>
        <v>289</v>
      </c>
      <c r="I65" s="2">
        <f t="shared" ca="1" si="4"/>
        <v>364</v>
      </c>
      <c r="J65" s="2">
        <f t="shared" ca="1" si="5"/>
        <v>238</v>
      </c>
      <c r="K65" s="2">
        <f t="shared" ca="1" si="6"/>
        <v>10</v>
      </c>
      <c r="L65">
        <f t="shared" ca="1" si="6"/>
        <v>25</v>
      </c>
      <c r="M65" s="2">
        <f t="shared" ca="1" si="7"/>
        <v>5</v>
      </c>
      <c r="N65" s="2">
        <f t="shared" ca="1" si="8"/>
        <v>5</v>
      </c>
    </row>
    <row r="66" spans="1:14" x14ac:dyDescent="0.3">
      <c r="A66" t="s">
        <v>17</v>
      </c>
      <c r="B66" t="s">
        <v>15</v>
      </c>
      <c r="C66" t="s">
        <v>25</v>
      </c>
      <c r="D66" s="1">
        <v>43895</v>
      </c>
      <c r="E66" s="2">
        <f t="shared" ca="1" si="0"/>
        <v>1009</v>
      </c>
      <c r="F66" s="2">
        <f t="shared" ca="1" si="1"/>
        <v>1169</v>
      </c>
      <c r="G66" s="2">
        <f t="shared" ca="1" si="2"/>
        <v>595</v>
      </c>
      <c r="H66" s="2">
        <f t="shared" ca="1" si="3"/>
        <v>242</v>
      </c>
      <c r="I66" s="2">
        <f t="shared" ca="1" si="4"/>
        <v>442</v>
      </c>
      <c r="J66" s="2">
        <f t="shared" ca="1" si="5"/>
        <v>157</v>
      </c>
      <c r="K66" s="2">
        <f t="shared" ca="1" si="6"/>
        <v>22</v>
      </c>
      <c r="L66">
        <f t="shared" ca="1" si="6"/>
        <v>18</v>
      </c>
      <c r="M66" s="2">
        <f t="shared" ca="1" si="7"/>
        <v>5</v>
      </c>
      <c r="N66" s="2">
        <f t="shared" ca="1" si="8"/>
        <v>5</v>
      </c>
    </row>
    <row r="67" spans="1:14" x14ac:dyDescent="0.3">
      <c r="A67" t="s">
        <v>20</v>
      </c>
      <c r="B67" t="s">
        <v>18</v>
      </c>
      <c r="C67" t="s">
        <v>16</v>
      </c>
      <c r="D67" s="1">
        <v>43896</v>
      </c>
      <c r="E67" s="2">
        <f t="shared" ref="E67:E130" ca="1" si="9">RANDBETWEEN(1000,1200)</f>
        <v>1151</v>
      </c>
      <c r="F67" s="2">
        <f t="shared" ref="F67:F130" ca="1" si="10">RANDBETWEEN(1000,1400)</f>
        <v>1066</v>
      </c>
      <c r="G67" s="2">
        <f t="shared" ref="G67:G130" ca="1" si="11">RANDBETWEEN(500,600)</f>
        <v>542</v>
      </c>
      <c r="H67" s="2">
        <f t="shared" ref="H67:H130" ca="1" si="12">RANDBETWEEN(200,300)</f>
        <v>256</v>
      </c>
      <c r="I67" s="2">
        <f t="shared" ref="I67:I130" ca="1" si="13">RANDBETWEEN(300,500)</f>
        <v>458</v>
      </c>
      <c r="J67" s="2">
        <f t="shared" ref="J67:J130" ca="1" si="14">RANDBETWEEN(100,300)</f>
        <v>160</v>
      </c>
      <c r="K67" s="2">
        <f t="shared" ref="K67:L130" ca="1" si="15">RANDBETWEEN(10,30)</f>
        <v>12</v>
      </c>
      <c r="L67">
        <f t="shared" ca="1" si="15"/>
        <v>24</v>
      </c>
      <c r="M67" s="2">
        <f t="shared" ref="M67:M130" ca="1" si="16">RANDBETWEEN(2,10)</f>
        <v>8</v>
      </c>
      <c r="N67" s="2">
        <f t="shared" ref="N67:N130" ca="1" si="17">RANDBETWEEN(5,15)</f>
        <v>8</v>
      </c>
    </row>
    <row r="68" spans="1:14" x14ac:dyDescent="0.3">
      <c r="A68" t="s">
        <v>14</v>
      </c>
      <c r="B68" t="s">
        <v>21</v>
      </c>
      <c r="C68" t="s">
        <v>19</v>
      </c>
      <c r="D68" s="1">
        <v>43897</v>
      </c>
      <c r="E68" s="2">
        <f t="shared" ca="1" si="9"/>
        <v>1158</v>
      </c>
      <c r="F68" s="2">
        <f t="shared" ca="1" si="10"/>
        <v>1152</v>
      </c>
      <c r="G68" s="2">
        <f t="shared" ca="1" si="11"/>
        <v>520</v>
      </c>
      <c r="H68" s="2">
        <f t="shared" ca="1" si="12"/>
        <v>205</v>
      </c>
      <c r="I68" s="2">
        <f t="shared" ca="1" si="13"/>
        <v>456</v>
      </c>
      <c r="J68" s="2">
        <f t="shared" ca="1" si="14"/>
        <v>168</v>
      </c>
      <c r="K68" s="2">
        <f t="shared" ca="1" si="15"/>
        <v>22</v>
      </c>
      <c r="L68">
        <f t="shared" ca="1" si="15"/>
        <v>20</v>
      </c>
      <c r="M68" s="2">
        <f t="shared" ca="1" si="16"/>
        <v>4</v>
      </c>
      <c r="N68" s="2">
        <f t="shared" ca="1" si="17"/>
        <v>7</v>
      </c>
    </row>
    <row r="69" spans="1:14" x14ac:dyDescent="0.3">
      <c r="A69" t="s">
        <v>17</v>
      </c>
      <c r="B69" t="s">
        <v>23</v>
      </c>
      <c r="C69" t="s">
        <v>22</v>
      </c>
      <c r="D69" s="1">
        <v>43898</v>
      </c>
      <c r="E69" s="2">
        <f t="shared" ca="1" si="9"/>
        <v>1195</v>
      </c>
      <c r="F69" s="2">
        <f t="shared" ca="1" si="10"/>
        <v>1187</v>
      </c>
      <c r="G69" s="2">
        <f t="shared" ca="1" si="11"/>
        <v>598</v>
      </c>
      <c r="H69" s="2">
        <f t="shared" ca="1" si="12"/>
        <v>233</v>
      </c>
      <c r="I69" s="2">
        <f t="shared" ca="1" si="13"/>
        <v>402</v>
      </c>
      <c r="J69" s="2">
        <f t="shared" ca="1" si="14"/>
        <v>238</v>
      </c>
      <c r="K69" s="2">
        <f t="shared" ca="1" si="15"/>
        <v>10</v>
      </c>
      <c r="L69">
        <f t="shared" ca="1" si="15"/>
        <v>22</v>
      </c>
      <c r="M69" s="2">
        <f t="shared" ca="1" si="16"/>
        <v>3</v>
      </c>
      <c r="N69" s="2">
        <f t="shared" ca="1" si="17"/>
        <v>15</v>
      </c>
    </row>
    <row r="70" spans="1:14" x14ac:dyDescent="0.3">
      <c r="A70" t="s">
        <v>20</v>
      </c>
      <c r="B70" t="s">
        <v>15</v>
      </c>
      <c r="C70" t="s">
        <v>24</v>
      </c>
      <c r="D70" s="1">
        <v>43899</v>
      </c>
      <c r="E70" s="2">
        <f t="shared" ca="1" si="9"/>
        <v>1077</v>
      </c>
      <c r="F70" s="2">
        <f t="shared" ca="1" si="10"/>
        <v>1075</v>
      </c>
      <c r="G70" s="2">
        <f t="shared" ca="1" si="11"/>
        <v>550</v>
      </c>
      <c r="H70" s="2">
        <f t="shared" ca="1" si="12"/>
        <v>260</v>
      </c>
      <c r="I70" s="2">
        <f t="shared" ca="1" si="13"/>
        <v>444</v>
      </c>
      <c r="J70" s="2">
        <f t="shared" ca="1" si="14"/>
        <v>249</v>
      </c>
      <c r="K70" s="2">
        <f t="shared" ca="1" si="15"/>
        <v>11</v>
      </c>
      <c r="L70">
        <f t="shared" ca="1" si="15"/>
        <v>17</v>
      </c>
      <c r="M70" s="2">
        <f t="shared" ca="1" si="16"/>
        <v>5</v>
      </c>
      <c r="N70" s="2">
        <f t="shared" ca="1" si="17"/>
        <v>9</v>
      </c>
    </row>
    <row r="71" spans="1:14" x14ac:dyDescent="0.3">
      <c r="A71" t="s">
        <v>14</v>
      </c>
      <c r="B71" t="s">
        <v>18</v>
      </c>
      <c r="C71" t="s">
        <v>25</v>
      </c>
      <c r="D71" s="1">
        <v>43900</v>
      </c>
      <c r="E71" s="2">
        <f t="shared" ca="1" si="9"/>
        <v>1101</v>
      </c>
      <c r="F71" s="2">
        <f t="shared" ca="1" si="10"/>
        <v>1383</v>
      </c>
      <c r="G71" s="2">
        <f t="shared" ca="1" si="11"/>
        <v>507</v>
      </c>
      <c r="H71" s="2">
        <f t="shared" ca="1" si="12"/>
        <v>249</v>
      </c>
      <c r="I71" s="2">
        <f t="shared" ca="1" si="13"/>
        <v>481</v>
      </c>
      <c r="J71" s="2">
        <f t="shared" ca="1" si="14"/>
        <v>228</v>
      </c>
      <c r="K71" s="2">
        <f t="shared" ca="1" si="15"/>
        <v>29</v>
      </c>
      <c r="L71">
        <f t="shared" ca="1" si="15"/>
        <v>23</v>
      </c>
      <c r="M71" s="2">
        <f t="shared" ca="1" si="16"/>
        <v>3</v>
      </c>
      <c r="N71" s="2">
        <f t="shared" ca="1" si="17"/>
        <v>5</v>
      </c>
    </row>
    <row r="72" spans="1:14" x14ac:dyDescent="0.3">
      <c r="A72" t="s">
        <v>17</v>
      </c>
      <c r="B72" t="s">
        <v>21</v>
      </c>
      <c r="C72" t="s">
        <v>16</v>
      </c>
      <c r="D72" s="1">
        <v>43901</v>
      </c>
      <c r="E72" s="2">
        <f t="shared" ca="1" si="9"/>
        <v>1044</v>
      </c>
      <c r="F72" s="2">
        <f t="shared" ca="1" si="10"/>
        <v>1003</v>
      </c>
      <c r="G72" s="2">
        <f t="shared" ca="1" si="11"/>
        <v>515</v>
      </c>
      <c r="H72" s="2">
        <f t="shared" ca="1" si="12"/>
        <v>276</v>
      </c>
      <c r="I72" s="2">
        <f t="shared" ca="1" si="13"/>
        <v>420</v>
      </c>
      <c r="J72" s="2">
        <f t="shared" ca="1" si="14"/>
        <v>132</v>
      </c>
      <c r="K72" s="2">
        <f t="shared" ca="1" si="15"/>
        <v>13</v>
      </c>
      <c r="L72">
        <f t="shared" ca="1" si="15"/>
        <v>15</v>
      </c>
      <c r="M72" s="2">
        <f t="shared" ca="1" si="16"/>
        <v>10</v>
      </c>
      <c r="N72" s="2">
        <f t="shared" ca="1" si="17"/>
        <v>15</v>
      </c>
    </row>
    <row r="73" spans="1:14" x14ac:dyDescent="0.3">
      <c r="A73" t="s">
        <v>20</v>
      </c>
      <c r="B73" t="s">
        <v>23</v>
      </c>
      <c r="C73" t="s">
        <v>19</v>
      </c>
      <c r="D73" s="1">
        <v>43902</v>
      </c>
      <c r="E73" s="2">
        <f t="shared" ca="1" si="9"/>
        <v>1025</v>
      </c>
      <c r="F73" s="2">
        <f t="shared" ca="1" si="10"/>
        <v>1154</v>
      </c>
      <c r="G73" s="2">
        <f t="shared" ca="1" si="11"/>
        <v>526</v>
      </c>
      <c r="H73" s="2">
        <f t="shared" ca="1" si="12"/>
        <v>263</v>
      </c>
      <c r="I73" s="2">
        <f t="shared" ca="1" si="13"/>
        <v>443</v>
      </c>
      <c r="J73" s="2">
        <f t="shared" ca="1" si="14"/>
        <v>275</v>
      </c>
      <c r="K73" s="2">
        <f t="shared" ca="1" si="15"/>
        <v>12</v>
      </c>
      <c r="L73">
        <f t="shared" ca="1" si="15"/>
        <v>11</v>
      </c>
      <c r="M73" s="2">
        <f t="shared" ca="1" si="16"/>
        <v>10</v>
      </c>
      <c r="N73" s="2">
        <f t="shared" ca="1" si="17"/>
        <v>12</v>
      </c>
    </row>
    <row r="74" spans="1:14" x14ac:dyDescent="0.3">
      <c r="A74" t="s">
        <v>14</v>
      </c>
      <c r="B74" t="s">
        <v>15</v>
      </c>
      <c r="C74" t="s">
        <v>22</v>
      </c>
      <c r="D74" s="1">
        <v>43903</v>
      </c>
      <c r="E74" s="2">
        <f t="shared" ca="1" si="9"/>
        <v>1196</v>
      </c>
      <c r="F74" s="2">
        <f t="shared" ca="1" si="10"/>
        <v>1305</v>
      </c>
      <c r="G74" s="2">
        <f t="shared" ca="1" si="11"/>
        <v>543</v>
      </c>
      <c r="H74" s="2">
        <f t="shared" ca="1" si="12"/>
        <v>206</v>
      </c>
      <c r="I74" s="2">
        <f t="shared" ca="1" si="13"/>
        <v>392</v>
      </c>
      <c r="J74" s="2">
        <f t="shared" ca="1" si="14"/>
        <v>154</v>
      </c>
      <c r="K74" s="2">
        <f t="shared" ca="1" si="15"/>
        <v>29</v>
      </c>
      <c r="L74">
        <f t="shared" ca="1" si="15"/>
        <v>25</v>
      </c>
      <c r="M74" s="2">
        <f t="shared" ca="1" si="16"/>
        <v>8</v>
      </c>
      <c r="N74" s="2">
        <f t="shared" ca="1" si="17"/>
        <v>6</v>
      </c>
    </row>
    <row r="75" spans="1:14" x14ac:dyDescent="0.3">
      <c r="A75" t="s">
        <v>17</v>
      </c>
      <c r="B75" t="s">
        <v>18</v>
      </c>
      <c r="C75" t="s">
        <v>24</v>
      </c>
      <c r="D75" s="1">
        <v>43904</v>
      </c>
      <c r="E75" s="2">
        <f t="shared" ca="1" si="9"/>
        <v>1087</v>
      </c>
      <c r="F75" s="2">
        <f t="shared" ca="1" si="10"/>
        <v>1287</v>
      </c>
      <c r="G75" s="2">
        <f t="shared" ca="1" si="11"/>
        <v>562</v>
      </c>
      <c r="H75" s="2">
        <f t="shared" ca="1" si="12"/>
        <v>241</v>
      </c>
      <c r="I75" s="2">
        <f t="shared" ca="1" si="13"/>
        <v>390</v>
      </c>
      <c r="J75" s="2">
        <f t="shared" ca="1" si="14"/>
        <v>297</v>
      </c>
      <c r="K75" s="2">
        <f t="shared" ca="1" si="15"/>
        <v>28</v>
      </c>
      <c r="L75">
        <f t="shared" ca="1" si="15"/>
        <v>13</v>
      </c>
      <c r="M75" s="2">
        <f t="shared" ca="1" si="16"/>
        <v>4</v>
      </c>
      <c r="N75" s="2">
        <f t="shared" ca="1" si="17"/>
        <v>15</v>
      </c>
    </row>
    <row r="76" spans="1:14" x14ac:dyDescent="0.3">
      <c r="A76" t="s">
        <v>20</v>
      </c>
      <c r="B76" t="s">
        <v>21</v>
      </c>
      <c r="C76" t="s">
        <v>25</v>
      </c>
      <c r="D76" s="1">
        <v>43905</v>
      </c>
      <c r="E76" s="2">
        <f t="shared" ca="1" si="9"/>
        <v>1120</v>
      </c>
      <c r="F76" s="2">
        <f t="shared" ca="1" si="10"/>
        <v>1297</v>
      </c>
      <c r="G76" s="2">
        <f t="shared" ca="1" si="11"/>
        <v>533</v>
      </c>
      <c r="H76" s="2">
        <f t="shared" ca="1" si="12"/>
        <v>237</v>
      </c>
      <c r="I76" s="2">
        <f t="shared" ca="1" si="13"/>
        <v>322</v>
      </c>
      <c r="J76" s="2">
        <f t="shared" ca="1" si="14"/>
        <v>130</v>
      </c>
      <c r="K76" s="2">
        <f t="shared" ca="1" si="15"/>
        <v>26</v>
      </c>
      <c r="L76">
        <f t="shared" ca="1" si="15"/>
        <v>29</v>
      </c>
      <c r="M76" s="2">
        <f t="shared" ca="1" si="16"/>
        <v>4</v>
      </c>
      <c r="N76" s="2">
        <f t="shared" ca="1" si="17"/>
        <v>13</v>
      </c>
    </row>
    <row r="77" spans="1:14" x14ac:dyDescent="0.3">
      <c r="A77" t="s">
        <v>14</v>
      </c>
      <c r="B77" t="s">
        <v>23</v>
      </c>
      <c r="C77" t="s">
        <v>16</v>
      </c>
      <c r="D77" s="1">
        <v>43906</v>
      </c>
      <c r="E77" s="2">
        <f t="shared" ca="1" si="9"/>
        <v>1103</v>
      </c>
      <c r="F77" s="2">
        <f t="shared" ca="1" si="10"/>
        <v>1019</v>
      </c>
      <c r="G77" s="2">
        <f t="shared" ca="1" si="11"/>
        <v>543</v>
      </c>
      <c r="H77" s="2">
        <f t="shared" ca="1" si="12"/>
        <v>285</v>
      </c>
      <c r="I77" s="2">
        <f t="shared" ca="1" si="13"/>
        <v>479</v>
      </c>
      <c r="J77" s="2">
        <f t="shared" ca="1" si="14"/>
        <v>146</v>
      </c>
      <c r="K77" s="2">
        <f t="shared" ca="1" si="15"/>
        <v>18</v>
      </c>
      <c r="L77">
        <f t="shared" ca="1" si="15"/>
        <v>19</v>
      </c>
      <c r="M77" s="2">
        <f t="shared" ca="1" si="16"/>
        <v>3</v>
      </c>
      <c r="N77" s="2">
        <f t="shared" ca="1" si="17"/>
        <v>7</v>
      </c>
    </row>
    <row r="78" spans="1:14" x14ac:dyDescent="0.3">
      <c r="A78" t="s">
        <v>17</v>
      </c>
      <c r="B78" t="s">
        <v>15</v>
      </c>
      <c r="C78" t="s">
        <v>19</v>
      </c>
      <c r="D78" s="1">
        <v>43907</v>
      </c>
      <c r="E78" s="2">
        <f t="shared" ca="1" si="9"/>
        <v>1045</v>
      </c>
      <c r="F78" s="2">
        <f t="shared" ca="1" si="10"/>
        <v>1127</v>
      </c>
      <c r="G78" s="2">
        <f t="shared" ca="1" si="11"/>
        <v>529</v>
      </c>
      <c r="H78" s="2">
        <f t="shared" ca="1" si="12"/>
        <v>243</v>
      </c>
      <c r="I78" s="2">
        <f t="shared" ca="1" si="13"/>
        <v>344</v>
      </c>
      <c r="J78" s="2">
        <f t="shared" ca="1" si="14"/>
        <v>104</v>
      </c>
      <c r="K78" s="2">
        <f t="shared" ca="1" si="15"/>
        <v>15</v>
      </c>
      <c r="L78">
        <f t="shared" ca="1" si="15"/>
        <v>10</v>
      </c>
      <c r="M78" s="2">
        <f t="shared" ca="1" si="16"/>
        <v>3</v>
      </c>
      <c r="N78" s="2">
        <f t="shared" ca="1" si="17"/>
        <v>10</v>
      </c>
    </row>
    <row r="79" spans="1:14" x14ac:dyDescent="0.3">
      <c r="A79" t="s">
        <v>20</v>
      </c>
      <c r="B79" t="s">
        <v>18</v>
      </c>
      <c r="C79" t="s">
        <v>22</v>
      </c>
      <c r="D79" s="1">
        <v>43908</v>
      </c>
      <c r="E79" s="2">
        <f t="shared" ca="1" si="9"/>
        <v>1087</v>
      </c>
      <c r="F79" s="2">
        <f t="shared" ca="1" si="10"/>
        <v>1088</v>
      </c>
      <c r="G79" s="2">
        <f t="shared" ca="1" si="11"/>
        <v>549</v>
      </c>
      <c r="H79" s="2">
        <f t="shared" ca="1" si="12"/>
        <v>207</v>
      </c>
      <c r="I79" s="2">
        <f t="shared" ca="1" si="13"/>
        <v>301</v>
      </c>
      <c r="J79" s="2">
        <f t="shared" ca="1" si="14"/>
        <v>138</v>
      </c>
      <c r="K79" s="2">
        <f t="shared" ca="1" si="15"/>
        <v>24</v>
      </c>
      <c r="L79">
        <f t="shared" ca="1" si="15"/>
        <v>17</v>
      </c>
      <c r="M79" s="2">
        <f t="shared" ca="1" si="16"/>
        <v>3</v>
      </c>
      <c r="N79" s="2">
        <f t="shared" ca="1" si="17"/>
        <v>12</v>
      </c>
    </row>
    <row r="80" spans="1:14" x14ac:dyDescent="0.3">
      <c r="A80" t="s">
        <v>14</v>
      </c>
      <c r="B80" t="s">
        <v>21</v>
      </c>
      <c r="C80" t="s">
        <v>24</v>
      </c>
      <c r="D80" s="1">
        <v>43909</v>
      </c>
      <c r="E80" s="2">
        <f t="shared" ca="1" si="9"/>
        <v>1052</v>
      </c>
      <c r="F80" s="2">
        <f t="shared" ca="1" si="10"/>
        <v>1106</v>
      </c>
      <c r="G80" s="2">
        <f t="shared" ca="1" si="11"/>
        <v>546</v>
      </c>
      <c r="H80" s="2">
        <f t="shared" ca="1" si="12"/>
        <v>283</v>
      </c>
      <c r="I80" s="2">
        <f t="shared" ca="1" si="13"/>
        <v>479</v>
      </c>
      <c r="J80" s="2">
        <f t="shared" ca="1" si="14"/>
        <v>186</v>
      </c>
      <c r="K80" s="2">
        <f t="shared" ca="1" si="15"/>
        <v>22</v>
      </c>
      <c r="L80">
        <f t="shared" ca="1" si="15"/>
        <v>17</v>
      </c>
      <c r="M80" s="2">
        <f t="shared" ca="1" si="16"/>
        <v>6</v>
      </c>
      <c r="N80" s="2">
        <f t="shared" ca="1" si="17"/>
        <v>7</v>
      </c>
    </row>
    <row r="81" spans="1:14" x14ac:dyDescent="0.3">
      <c r="A81" t="s">
        <v>17</v>
      </c>
      <c r="B81" t="s">
        <v>23</v>
      </c>
      <c r="C81" t="s">
        <v>25</v>
      </c>
      <c r="D81" s="1">
        <v>43910</v>
      </c>
      <c r="E81" s="2">
        <f t="shared" ca="1" si="9"/>
        <v>1022</v>
      </c>
      <c r="F81" s="2">
        <f t="shared" ca="1" si="10"/>
        <v>1025</v>
      </c>
      <c r="G81" s="2">
        <f t="shared" ca="1" si="11"/>
        <v>545</v>
      </c>
      <c r="H81" s="2">
        <f t="shared" ca="1" si="12"/>
        <v>219</v>
      </c>
      <c r="I81" s="2">
        <f t="shared" ca="1" si="13"/>
        <v>459</v>
      </c>
      <c r="J81" s="2">
        <f t="shared" ca="1" si="14"/>
        <v>193</v>
      </c>
      <c r="K81" s="2">
        <f t="shared" ca="1" si="15"/>
        <v>10</v>
      </c>
      <c r="L81">
        <f t="shared" ca="1" si="15"/>
        <v>12</v>
      </c>
      <c r="M81" s="2">
        <f t="shared" ca="1" si="16"/>
        <v>10</v>
      </c>
      <c r="N81" s="2">
        <f t="shared" ca="1" si="17"/>
        <v>13</v>
      </c>
    </row>
    <row r="82" spans="1:14" x14ac:dyDescent="0.3">
      <c r="A82" t="s">
        <v>20</v>
      </c>
      <c r="B82" t="s">
        <v>15</v>
      </c>
      <c r="C82" t="s">
        <v>16</v>
      </c>
      <c r="D82" s="1">
        <v>43911</v>
      </c>
      <c r="E82" s="2">
        <f t="shared" ca="1" si="9"/>
        <v>1156</v>
      </c>
      <c r="F82" s="2">
        <f t="shared" ca="1" si="10"/>
        <v>1240</v>
      </c>
      <c r="G82" s="2">
        <f t="shared" ca="1" si="11"/>
        <v>509</v>
      </c>
      <c r="H82" s="2">
        <f t="shared" ca="1" si="12"/>
        <v>213</v>
      </c>
      <c r="I82" s="2">
        <f t="shared" ca="1" si="13"/>
        <v>496</v>
      </c>
      <c r="J82" s="2">
        <f t="shared" ca="1" si="14"/>
        <v>281</v>
      </c>
      <c r="K82" s="2">
        <f t="shared" ca="1" si="15"/>
        <v>19</v>
      </c>
      <c r="L82">
        <f t="shared" ca="1" si="15"/>
        <v>15</v>
      </c>
      <c r="M82" s="2">
        <f t="shared" ca="1" si="16"/>
        <v>9</v>
      </c>
      <c r="N82" s="2">
        <f t="shared" ca="1" si="17"/>
        <v>12</v>
      </c>
    </row>
    <row r="83" spans="1:14" x14ac:dyDescent="0.3">
      <c r="A83" t="s">
        <v>14</v>
      </c>
      <c r="B83" t="s">
        <v>18</v>
      </c>
      <c r="C83" t="s">
        <v>19</v>
      </c>
      <c r="D83" s="1">
        <v>43912</v>
      </c>
      <c r="E83" s="2">
        <f t="shared" ca="1" si="9"/>
        <v>1019</v>
      </c>
      <c r="F83" s="2">
        <f t="shared" ca="1" si="10"/>
        <v>1194</v>
      </c>
      <c r="G83" s="2">
        <f t="shared" ca="1" si="11"/>
        <v>561</v>
      </c>
      <c r="H83" s="2">
        <f t="shared" ca="1" si="12"/>
        <v>280</v>
      </c>
      <c r="I83" s="2">
        <f t="shared" ca="1" si="13"/>
        <v>467</v>
      </c>
      <c r="J83" s="2">
        <f t="shared" ca="1" si="14"/>
        <v>119</v>
      </c>
      <c r="K83" s="2">
        <f t="shared" ca="1" si="15"/>
        <v>21</v>
      </c>
      <c r="L83">
        <f t="shared" ca="1" si="15"/>
        <v>26</v>
      </c>
      <c r="M83" s="2">
        <f t="shared" ca="1" si="16"/>
        <v>5</v>
      </c>
      <c r="N83" s="2">
        <f t="shared" ca="1" si="17"/>
        <v>14</v>
      </c>
    </row>
    <row r="84" spans="1:14" x14ac:dyDescent="0.3">
      <c r="A84" t="s">
        <v>17</v>
      </c>
      <c r="B84" t="s">
        <v>21</v>
      </c>
      <c r="C84" t="s">
        <v>22</v>
      </c>
      <c r="D84" s="1">
        <v>43913</v>
      </c>
      <c r="E84" s="2">
        <f t="shared" ca="1" si="9"/>
        <v>1048</v>
      </c>
      <c r="F84" s="2">
        <f t="shared" ca="1" si="10"/>
        <v>1116</v>
      </c>
      <c r="G84" s="2">
        <f t="shared" ca="1" si="11"/>
        <v>511</v>
      </c>
      <c r="H84" s="2">
        <f t="shared" ca="1" si="12"/>
        <v>265</v>
      </c>
      <c r="I84" s="2">
        <f t="shared" ca="1" si="13"/>
        <v>300</v>
      </c>
      <c r="J84" s="2">
        <f t="shared" ca="1" si="14"/>
        <v>146</v>
      </c>
      <c r="K84" s="2">
        <f t="shared" ca="1" si="15"/>
        <v>20</v>
      </c>
      <c r="L84">
        <f t="shared" ca="1" si="15"/>
        <v>25</v>
      </c>
      <c r="M84" s="2">
        <f t="shared" ca="1" si="16"/>
        <v>8</v>
      </c>
      <c r="N84" s="2">
        <f t="shared" ca="1" si="17"/>
        <v>14</v>
      </c>
    </row>
    <row r="85" spans="1:14" x14ac:dyDescent="0.3">
      <c r="A85" t="s">
        <v>20</v>
      </c>
      <c r="B85" t="s">
        <v>23</v>
      </c>
      <c r="C85" t="s">
        <v>24</v>
      </c>
      <c r="D85" s="1">
        <v>43914</v>
      </c>
      <c r="E85" s="2">
        <f t="shared" ca="1" si="9"/>
        <v>1118</v>
      </c>
      <c r="F85" s="2">
        <f t="shared" ca="1" si="10"/>
        <v>1234</v>
      </c>
      <c r="G85" s="2">
        <f t="shared" ca="1" si="11"/>
        <v>557</v>
      </c>
      <c r="H85" s="2">
        <f t="shared" ca="1" si="12"/>
        <v>243</v>
      </c>
      <c r="I85" s="2">
        <f t="shared" ca="1" si="13"/>
        <v>351</v>
      </c>
      <c r="J85" s="2">
        <f t="shared" ca="1" si="14"/>
        <v>167</v>
      </c>
      <c r="K85" s="2">
        <f t="shared" ca="1" si="15"/>
        <v>12</v>
      </c>
      <c r="L85">
        <f t="shared" ca="1" si="15"/>
        <v>14</v>
      </c>
      <c r="M85" s="2">
        <f t="shared" ca="1" si="16"/>
        <v>6</v>
      </c>
      <c r="N85" s="2">
        <f t="shared" ca="1" si="17"/>
        <v>6</v>
      </c>
    </row>
    <row r="86" spans="1:14" x14ac:dyDescent="0.3">
      <c r="A86" t="s">
        <v>14</v>
      </c>
      <c r="B86" t="s">
        <v>15</v>
      </c>
      <c r="C86" t="s">
        <v>25</v>
      </c>
      <c r="D86" s="1">
        <v>43915</v>
      </c>
      <c r="E86" s="2">
        <f t="shared" ca="1" si="9"/>
        <v>1125</v>
      </c>
      <c r="F86" s="2">
        <f t="shared" ca="1" si="10"/>
        <v>1323</v>
      </c>
      <c r="G86" s="2">
        <f t="shared" ca="1" si="11"/>
        <v>594</v>
      </c>
      <c r="H86" s="2">
        <f t="shared" ca="1" si="12"/>
        <v>284</v>
      </c>
      <c r="I86" s="2">
        <f t="shared" ca="1" si="13"/>
        <v>440</v>
      </c>
      <c r="J86" s="2">
        <f t="shared" ca="1" si="14"/>
        <v>223</v>
      </c>
      <c r="K86" s="2">
        <f t="shared" ca="1" si="15"/>
        <v>14</v>
      </c>
      <c r="L86">
        <f t="shared" ca="1" si="15"/>
        <v>14</v>
      </c>
      <c r="M86" s="2">
        <f t="shared" ca="1" si="16"/>
        <v>5</v>
      </c>
      <c r="N86" s="2">
        <f t="shared" ca="1" si="17"/>
        <v>14</v>
      </c>
    </row>
    <row r="87" spans="1:14" x14ac:dyDescent="0.3">
      <c r="A87" t="s">
        <v>17</v>
      </c>
      <c r="B87" t="s">
        <v>18</v>
      </c>
      <c r="C87" t="s">
        <v>16</v>
      </c>
      <c r="D87" s="1">
        <v>43916</v>
      </c>
      <c r="E87" s="2">
        <f t="shared" ca="1" si="9"/>
        <v>1109</v>
      </c>
      <c r="F87" s="2">
        <f t="shared" ca="1" si="10"/>
        <v>1238</v>
      </c>
      <c r="G87" s="2">
        <f t="shared" ca="1" si="11"/>
        <v>541</v>
      </c>
      <c r="H87" s="2">
        <f t="shared" ca="1" si="12"/>
        <v>218</v>
      </c>
      <c r="I87" s="2">
        <f t="shared" ca="1" si="13"/>
        <v>387</v>
      </c>
      <c r="J87" s="2">
        <f t="shared" ca="1" si="14"/>
        <v>147</v>
      </c>
      <c r="K87" s="2">
        <f t="shared" ca="1" si="15"/>
        <v>10</v>
      </c>
      <c r="L87">
        <f t="shared" ca="1" si="15"/>
        <v>14</v>
      </c>
      <c r="M87" s="2">
        <f t="shared" ca="1" si="16"/>
        <v>5</v>
      </c>
      <c r="N87" s="2">
        <f t="shared" ca="1" si="17"/>
        <v>13</v>
      </c>
    </row>
    <row r="88" spans="1:14" x14ac:dyDescent="0.3">
      <c r="A88" t="s">
        <v>20</v>
      </c>
      <c r="B88" t="s">
        <v>21</v>
      </c>
      <c r="C88" t="s">
        <v>19</v>
      </c>
      <c r="D88" s="1">
        <v>43917</v>
      </c>
      <c r="E88" s="2">
        <f t="shared" ca="1" si="9"/>
        <v>1174</v>
      </c>
      <c r="F88" s="2">
        <f t="shared" ca="1" si="10"/>
        <v>1134</v>
      </c>
      <c r="G88" s="2">
        <f t="shared" ca="1" si="11"/>
        <v>537</v>
      </c>
      <c r="H88" s="2">
        <f t="shared" ca="1" si="12"/>
        <v>227</v>
      </c>
      <c r="I88" s="2">
        <f t="shared" ca="1" si="13"/>
        <v>454</v>
      </c>
      <c r="J88" s="2">
        <f t="shared" ca="1" si="14"/>
        <v>217</v>
      </c>
      <c r="K88" s="2">
        <f t="shared" ca="1" si="15"/>
        <v>27</v>
      </c>
      <c r="L88">
        <f t="shared" ca="1" si="15"/>
        <v>10</v>
      </c>
      <c r="M88" s="2">
        <f t="shared" ca="1" si="16"/>
        <v>2</v>
      </c>
      <c r="N88" s="2">
        <f t="shared" ca="1" si="17"/>
        <v>11</v>
      </c>
    </row>
    <row r="89" spans="1:14" x14ac:dyDescent="0.3">
      <c r="A89" t="s">
        <v>14</v>
      </c>
      <c r="B89" t="s">
        <v>23</v>
      </c>
      <c r="C89" t="s">
        <v>22</v>
      </c>
      <c r="D89" s="1">
        <v>43918</v>
      </c>
      <c r="E89" s="2">
        <f t="shared" ca="1" si="9"/>
        <v>1007</v>
      </c>
      <c r="F89" s="2">
        <f t="shared" ca="1" si="10"/>
        <v>1253</v>
      </c>
      <c r="G89" s="2">
        <f t="shared" ca="1" si="11"/>
        <v>572</v>
      </c>
      <c r="H89" s="2">
        <f t="shared" ca="1" si="12"/>
        <v>296</v>
      </c>
      <c r="I89" s="2">
        <f t="shared" ca="1" si="13"/>
        <v>347</v>
      </c>
      <c r="J89" s="2">
        <f t="shared" ca="1" si="14"/>
        <v>206</v>
      </c>
      <c r="K89" s="2">
        <f t="shared" ca="1" si="15"/>
        <v>18</v>
      </c>
      <c r="L89">
        <f t="shared" ca="1" si="15"/>
        <v>17</v>
      </c>
      <c r="M89" s="2">
        <f t="shared" ca="1" si="16"/>
        <v>4</v>
      </c>
      <c r="N89" s="2">
        <f t="shared" ca="1" si="17"/>
        <v>15</v>
      </c>
    </row>
    <row r="90" spans="1:14" x14ac:dyDescent="0.3">
      <c r="A90" t="s">
        <v>17</v>
      </c>
      <c r="B90" t="s">
        <v>15</v>
      </c>
      <c r="C90" t="s">
        <v>24</v>
      </c>
      <c r="D90" s="1">
        <v>43919</v>
      </c>
      <c r="E90" s="2">
        <f t="shared" ca="1" si="9"/>
        <v>1039</v>
      </c>
      <c r="F90" s="2">
        <f t="shared" ca="1" si="10"/>
        <v>1309</v>
      </c>
      <c r="G90" s="2">
        <f t="shared" ca="1" si="11"/>
        <v>523</v>
      </c>
      <c r="H90" s="2">
        <f t="shared" ca="1" si="12"/>
        <v>235</v>
      </c>
      <c r="I90" s="2">
        <f t="shared" ca="1" si="13"/>
        <v>356</v>
      </c>
      <c r="J90" s="2">
        <f t="shared" ca="1" si="14"/>
        <v>204</v>
      </c>
      <c r="K90" s="2">
        <f t="shared" ca="1" si="15"/>
        <v>25</v>
      </c>
      <c r="L90">
        <f t="shared" ca="1" si="15"/>
        <v>20</v>
      </c>
      <c r="M90" s="2">
        <f t="shared" ca="1" si="16"/>
        <v>6</v>
      </c>
      <c r="N90" s="2">
        <f t="shared" ca="1" si="17"/>
        <v>11</v>
      </c>
    </row>
    <row r="91" spans="1:14" x14ac:dyDescent="0.3">
      <c r="A91" t="s">
        <v>20</v>
      </c>
      <c r="B91" t="s">
        <v>18</v>
      </c>
      <c r="C91" t="s">
        <v>25</v>
      </c>
      <c r="D91" s="1">
        <v>43920</v>
      </c>
      <c r="E91" s="2">
        <f t="shared" ca="1" si="9"/>
        <v>1128</v>
      </c>
      <c r="F91" s="2">
        <f t="shared" ca="1" si="10"/>
        <v>1076</v>
      </c>
      <c r="G91" s="2">
        <f t="shared" ca="1" si="11"/>
        <v>587</v>
      </c>
      <c r="H91" s="2">
        <f t="shared" ca="1" si="12"/>
        <v>254</v>
      </c>
      <c r="I91" s="2">
        <f t="shared" ca="1" si="13"/>
        <v>427</v>
      </c>
      <c r="J91" s="2">
        <f t="shared" ca="1" si="14"/>
        <v>294</v>
      </c>
      <c r="K91" s="2">
        <f t="shared" ca="1" si="15"/>
        <v>30</v>
      </c>
      <c r="L91">
        <f t="shared" ca="1" si="15"/>
        <v>21</v>
      </c>
      <c r="M91" s="2">
        <f t="shared" ca="1" si="16"/>
        <v>2</v>
      </c>
      <c r="N91" s="2">
        <f t="shared" ca="1" si="17"/>
        <v>5</v>
      </c>
    </row>
    <row r="92" spans="1:14" x14ac:dyDescent="0.3">
      <c r="A92" t="s">
        <v>14</v>
      </c>
      <c r="B92" t="s">
        <v>21</v>
      </c>
      <c r="C92" t="s">
        <v>16</v>
      </c>
      <c r="D92" s="1">
        <v>43921</v>
      </c>
      <c r="E92" s="2">
        <f t="shared" ca="1" si="9"/>
        <v>1050</v>
      </c>
      <c r="F92" s="2">
        <f t="shared" ca="1" si="10"/>
        <v>1142</v>
      </c>
      <c r="G92" s="2">
        <f t="shared" ca="1" si="11"/>
        <v>512</v>
      </c>
      <c r="H92" s="2">
        <f t="shared" ca="1" si="12"/>
        <v>256</v>
      </c>
      <c r="I92" s="2">
        <f t="shared" ca="1" si="13"/>
        <v>423</v>
      </c>
      <c r="J92" s="2">
        <f t="shared" ca="1" si="14"/>
        <v>187</v>
      </c>
      <c r="K92" s="2">
        <f t="shared" ca="1" si="15"/>
        <v>26</v>
      </c>
      <c r="L92">
        <f t="shared" ca="1" si="15"/>
        <v>22</v>
      </c>
      <c r="M92" s="2">
        <f t="shared" ca="1" si="16"/>
        <v>9</v>
      </c>
      <c r="N92" s="2">
        <f t="shared" ca="1" si="17"/>
        <v>15</v>
      </c>
    </row>
    <row r="93" spans="1:14" x14ac:dyDescent="0.3">
      <c r="A93" t="s">
        <v>17</v>
      </c>
      <c r="B93" t="s">
        <v>23</v>
      </c>
      <c r="C93" t="s">
        <v>19</v>
      </c>
      <c r="D93" s="1">
        <v>43922</v>
      </c>
      <c r="E93" s="2">
        <f t="shared" ca="1" si="9"/>
        <v>1071</v>
      </c>
      <c r="F93" s="2">
        <f t="shared" ca="1" si="10"/>
        <v>1149</v>
      </c>
      <c r="G93" s="2">
        <f t="shared" ca="1" si="11"/>
        <v>562</v>
      </c>
      <c r="H93" s="2">
        <f t="shared" ca="1" si="12"/>
        <v>208</v>
      </c>
      <c r="I93" s="2">
        <f t="shared" ca="1" si="13"/>
        <v>417</v>
      </c>
      <c r="J93" s="2">
        <f t="shared" ca="1" si="14"/>
        <v>277</v>
      </c>
      <c r="K93" s="2">
        <f t="shared" ca="1" si="15"/>
        <v>13</v>
      </c>
      <c r="L93">
        <f t="shared" ca="1" si="15"/>
        <v>11</v>
      </c>
      <c r="M93" s="2">
        <f t="shared" ca="1" si="16"/>
        <v>3</v>
      </c>
      <c r="N93" s="2">
        <f t="shared" ca="1" si="17"/>
        <v>10</v>
      </c>
    </row>
    <row r="94" spans="1:14" x14ac:dyDescent="0.3">
      <c r="A94" t="s">
        <v>20</v>
      </c>
      <c r="B94" t="s">
        <v>15</v>
      </c>
      <c r="C94" t="s">
        <v>22</v>
      </c>
      <c r="D94" s="1">
        <v>43923</v>
      </c>
      <c r="E94" s="2">
        <f t="shared" ca="1" si="9"/>
        <v>1086</v>
      </c>
      <c r="F94" s="2">
        <f t="shared" ca="1" si="10"/>
        <v>1137</v>
      </c>
      <c r="G94" s="2">
        <f t="shared" ca="1" si="11"/>
        <v>596</v>
      </c>
      <c r="H94" s="2">
        <f t="shared" ca="1" si="12"/>
        <v>223</v>
      </c>
      <c r="I94" s="2">
        <f t="shared" ca="1" si="13"/>
        <v>444</v>
      </c>
      <c r="J94" s="2">
        <f t="shared" ca="1" si="14"/>
        <v>177</v>
      </c>
      <c r="K94" s="2">
        <f t="shared" ca="1" si="15"/>
        <v>27</v>
      </c>
      <c r="L94">
        <f t="shared" ca="1" si="15"/>
        <v>26</v>
      </c>
      <c r="M94" s="2">
        <f t="shared" ca="1" si="16"/>
        <v>8</v>
      </c>
      <c r="N94" s="2">
        <f t="shared" ca="1" si="17"/>
        <v>15</v>
      </c>
    </row>
    <row r="95" spans="1:14" x14ac:dyDescent="0.3">
      <c r="A95" t="s">
        <v>14</v>
      </c>
      <c r="B95" t="s">
        <v>18</v>
      </c>
      <c r="C95" t="s">
        <v>24</v>
      </c>
      <c r="D95" s="1">
        <v>43924</v>
      </c>
      <c r="E95" s="2">
        <f t="shared" ca="1" si="9"/>
        <v>1194</v>
      </c>
      <c r="F95" s="2">
        <f t="shared" ca="1" si="10"/>
        <v>1003</v>
      </c>
      <c r="G95" s="2">
        <f t="shared" ca="1" si="11"/>
        <v>560</v>
      </c>
      <c r="H95" s="2">
        <f t="shared" ca="1" si="12"/>
        <v>268</v>
      </c>
      <c r="I95" s="2">
        <f t="shared" ca="1" si="13"/>
        <v>477</v>
      </c>
      <c r="J95" s="2">
        <f t="shared" ca="1" si="14"/>
        <v>288</v>
      </c>
      <c r="K95" s="2">
        <f t="shared" ca="1" si="15"/>
        <v>12</v>
      </c>
      <c r="L95">
        <f t="shared" ca="1" si="15"/>
        <v>24</v>
      </c>
      <c r="M95" s="2">
        <f t="shared" ca="1" si="16"/>
        <v>3</v>
      </c>
      <c r="N95" s="2">
        <f t="shared" ca="1" si="17"/>
        <v>7</v>
      </c>
    </row>
    <row r="96" spans="1:14" x14ac:dyDescent="0.3">
      <c r="A96" t="s">
        <v>17</v>
      </c>
      <c r="B96" t="s">
        <v>21</v>
      </c>
      <c r="C96" t="s">
        <v>25</v>
      </c>
      <c r="D96" s="1">
        <v>43925</v>
      </c>
      <c r="E96" s="2">
        <f t="shared" ca="1" si="9"/>
        <v>1090</v>
      </c>
      <c r="F96" s="2">
        <f t="shared" ca="1" si="10"/>
        <v>1334</v>
      </c>
      <c r="G96" s="2">
        <f t="shared" ca="1" si="11"/>
        <v>520</v>
      </c>
      <c r="H96" s="2">
        <f t="shared" ca="1" si="12"/>
        <v>289</v>
      </c>
      <c r="I96" s="2">
        <f t="shared" ca="1" si="13"/>
        <v>472</v>
      </c>
      <c r="J96" s="2">
        <f t="shared" ca="1" si="14"/>
        <v>188</v>
      </c>
      <c r="K96" s="2">
        <f t="shared" ca="1" si="15"/>
        <v>24</v>
      </c>
      <c r="L96">
        <f t="shared" ca="1" si="15"/>
        <v>27</v>
      </c>
      <c r="M96" s="2">
        <f t="shared" ca="1" si="16"/>
        <v>2</v>
      </c>
      <c r="N96" s="2">
        <f t="shared" ca="1" si="17"/>
        <v>6</v>
      </c>
    </row>
    <row r="97" spans="1:14" x14ac:dyDescent="0.3">
      <c r="A97" t="s">
        <v>20</v>
      </c>
      <c r="B97" t="s">
        <v>23</v>
      </c>
      <c r="C97" t="s">
        <v>16</v>
      </c>
      <c r="D97" s="1">
        <v>43926</v>
      </c>
      <c r="E97" s="2">
        <f t="shared" ca="1" si="9"/>
        <v>1141</v>
      </c>
      <c r="F97" s="2">
        <f t="shared" ca="1" si="10"/>
        <v>1045</v>
      </c>
      <c r="G97" s="2">
        <f t="shared" ca="1" si="11"/>
        <v>552</v>
      </c>
      <c r="H97" s="2">
        <f t="shared" ca="1" si="12"/>
        <v>266</v>
      </c>
      <c r="I97" s="2">
        <f t="shared" ca="1" si="13"/>
        <v>451</v>
      </c>
      <c r="J97" s="2">
        <f t="shared" ca="1" si="14"/>
        <v>124</v>
      </c>
      <c r="K97" s="2">
        <f t="shared" ca="1" si="15"/>
        <v>21</v>
      </c>
      <c r="L97">
        <f t="shared" ca="1" si="15"/>
        <v>20</v>
      </c>
      <c r="M97" s="2">
        <f t="shared" ca="1" si="16"/>
        <v>3</v>
      </c>
      <c r="N97" s="2">
        <f t="shared" ca="1" si="17"/>
        <v>7</v>
      </c>
    </row>
    <row r="98" spans="1:14" x14ac:dyDescent="0.3">
      <c r="A98" t="s">
        <v>14</v>
      </c>
      <c r="B98" t="s">
        <v>15</v>
      </c>
      <c r="C98" t="s">
        <v>19</v>
      </c>
      <c r="D98" s="1">
        <v>43927</v>
      </c>
      <c r="E98" s="2">
        <f t="shared" ca="1" si="9"/>
        <v>1013</v>
      </c>
      <c r="F98" s="2">
        <f t="shared" ca="1" si="10"/>
        <v>1245</v>
      </c>
      <c r="G98" s="2">
        <f t="shared" ca="1" si="11"/>
        <v>536</v>
      </c>
      <c r="H98" s="2">
        <f t="shared" ca="1" si="12"/>
        <v>296</v>
      </c>
      <c r="I98" s="2">
        <f t="shared" ca="1" si="13"/>
        <v>395</v>
      </c>
      <c r="J98" s="2">
        <f t="shared" ca="1" si="14"/>
        <v>114</v>
      </c>
      <c r="K98" s="2">
        <f t="shared" ca="1" si="15"/>
        <v>22</v>
      </c>
      <c r="L98">
        <f t="shared" ca="1" si="15"/>
        <v>10</v>
      </c>
      <c r="M98" s="2">
        <f t="shared" ca="1" si="16"/>
        <v>7</v>
      </c>
      <c r="N98" s="2">
        <f t="shared" ca="1" si="17"/>
        <v>15</v>
      </c>
    </row>
    <row r="99" spans="1:14" x14ac:dyDescent="0.3">
      <c r="A99" t="s">
        <v>17</v>
      </c>
      <c r="B99" t="s">
        <v>18</v>
      </c>
      <c r="C99" t="s">
        <v>22</v>
      </c>
      <c r="D99" s="1">
        <v>43928</v>
      </c>
      <c r="E99" s="2">
        <f t="shared" ca="1" si="9"/>
        <v>1040</v>
      </c>
      <c r="F99" s="2">
        <f t="shared" ca="1" si="10"/>
        <v>1132</v>
      </c>
      <c r="G99" s="2">
        <f t="shared" ca="1" si="11"/>
        <v>505</v>
      </c>
      <c r="H99" s="2">
        <f t="shared" ca="1" si="12"/>
        <v>209</v>
      </c>
      <c r="I99" s="2">
        <f t="shared" ca="1" si="13"/>
        <v>433</v>
      </c>
      <c r="J99" s="2">
        <f t="shared" ca="1" si="14"/>
        <v>215</v>
      </c>
      <c r="K99" s="2">
        <f t="shared" ca="1" si="15"/>
        <v>21</v>
      </c>
      <c r="L99">
        <f t="shared" ca="1" si="15"/>
        <v>20</v>
      </c>
      <c r="M99" s="2">
        <f t="shared" ca="1" si="16"/>
        <v>7</v>
      </c>
      <c r="N99" s="2">
        <f t="shared" ca="1" si="17"/>
        <v>7</v>
      </c>
    </row>
    <row r="100" spans="1:14" x14ac:dyDescent="0.3">
      <c r="A100" t="s">
        <v>20</v>
      </c>
      <c r="B100" t="s">
        <v>21</v>
      </c>
      <c r="C100" t="s">
        <v>24</v>
      </c>
      <c r="D100" s="1">
        <v>43929</v>
      </c>
      <c r="E100" s="2">
        <f t="shared" ca="1" si="9"/>
        <v>1096</v>
      </c>
      <c r="F100" s="2">
        <f t="shared" ca="1" si="10"/>
        <v>1010</v>
      </c>
      <c r="G100" s="2">
        <f t="shared" ca="1" si="11"/>
        <v>573</v>
      </c>
      <c r="H100" s="2">
        <f t="shared" ca="1" si="12"/>
        <v>250</v>
      </c>
      <c r="I100" s="2">
        <f t="shared" ca="1" si="13"/>
        <v>460</v>
      </c>
      <c r="J100" s="2">
        <f t="shared" ca="1" si="14"/>
        <v>180</v>
      </c>
      <c r="K100" s="2">
        <f t="shared" ca="1" si="15"/>
        <v>15</v>
      </c>
      <c r="L100">
        <f t="shared" ca="1" si="15"/>
        <v>21</v>
      </c>
      <c r="M100" s="2">
        <f t="shared" ca="1" si="16"/>
        <v>6</v>
      </c>
      <c r="N100" s="2">
        <f t="shared" ca="1" si="17"/>
        <v>11</v>
      </c>
    </row>
    <row r="101" spans="1:14" x14ac:dyDescent="0.3">
      <c r="A101" t="s">
        <v>14</v>
      </c>
      <c r="B101" t="s">
        <v>23</v>
      </c>
      <c r="C101" t="s">
        <v>25</v>
      </c>
      <c r="D101" s="1">
        <v>43930</v>
      </c>
      <c r="E101" s="2">
        <f t="shared" ca="1" si="9"/>
        <v>1028</v>
      </c>
      <c r="F101" s="2">
        <f t="shared" ca="1" si="10"/>
        <v>1106</v>
      </c>
      <c r="G101" s="2">
        <f t="shared" ca="1" si="11"/>
        <v>524</v>
      </c>
      <c r="H101" s="2">
        <f t="shared" ca="1" si="12"/>
        <v>258</v>
      </c>
      <c r="I101" s="2">
        <f t="shared" ca="1" si="13"/>
        <v>483</v>
      </c>
      <c r="J101" s="2">
        <f t="shared" ca="1" si="14"/>
        <v>266</v>
      </c>
      <c r="K101" s="2">
        <f t="shared" ca="1" si="15"/>
        <v>25</v>
      </c>
      <c r="L101">
        <f t="shared" ca="1" si="15"/>
        <v>17</v>
      </c>
      <c r="M101" s="2">
        <f t="shared" ca="1" si="16"/>
        <v>6</v>
      </c>
      <c r="N101" s="2">
        <f t="shared" ca="1" si="17"/>
        <v>11</v>
      </c>
    </row>
    <row r="102" spans="1:14" x14ac:dyDescent="0.3">
      <c r="A102" t="s">
        <v>17</v>
      </c>
      <c r="B102" t="s">
        <v>15</v>
      </c>
      <c r="C102" t="s">
        <v>16</v>
      </c>
      <c r="D102" s="1">
        <v>43931</v>
      </c>
      <c r="E102" s="2">
        <f t="shared" ca="1" si="9"/>
        <v>1176</v>
      </c>
      <c r="F102" s="2">
        <f t="shared" ca="1" si="10"/>
        <v>1366</v>
      </c>
      <c r="G102" s="2">
        <f t="shared" ca="1" si="11"/>
        <v>591</v>
      </c>
      <c r="H102" s="2">
        <f t="shared" ca="1" si="12"/>
        <v>226</v>
      </c>
      <c r="I102" s="2">
        <f t="shared" ca="1" si="13"/>
        <v>357</v>
      </c>
      <c r="J102" s="2">
        <f t="shared" ca="1" si="14"/>
        <v>177</v>
      </c>
      <c r="K102" s="2">
        <f t="shared" ca="1" si="15"/>
        <v>20</v>
      </c>
      <c r="L102">
        <f t="shared" ca="1" si="15"/>
        <v>28</v>
      </c>
      <c r="M102" s="2">
        <f t="shared" ca="1" si="16"/>
        <v>4</v>
      </c>
      <c r="N102" s="2">
        <f t="shared" ca="1" si="17"/>
        <v>9</v>
      </c>
    </row>
    <row r="103" spans="1:14" x14ac:dyDescent="0.3">
      <c r="A103" t="s">
        <v>20</v>
      </c>
      <c r="B103" t="s">
        <v>18</v>
      </c>
      <c r="C103" t="s">
        <v>19</v>
      </c>
      <c r="D103" s="1">
        <v>43932</v>
      </c>
      <c r="E103" s="2">
        <f t="shared" ca="1" si="9"/>
        <v>1097</v>
      </c>
      <c r="F103" s="2">
        <f t="shared" ca="1" si="10"/>
        <v>1075</v>
      </c>
      <c r="G103" s="2">
        <f t="shared" ca="1" si="11"/>
        <v>515</v>
      </c>
      <c r="H103" s="2">
        <f t="shared" ca="1" si="12"/>
        <v>222</v>
      </c>
      <c r="I103" s="2">
        <f t="shared" ca="1" si="13"/>
        <v>493</v>
      </c>
      <c r="J103" s="2">
        <f t="shared" ca="1" si="14"/>
        <v>138</v>
      </c>
      <c r="K103" s="2">
        <f t="shared" ca="1" si="15"/>
        <v>18</v>
      </c>
      <c r="L103">
        <f t="shared" ca="1" si="15"/>
        <v>22</v>
      </c>
      <c r="M103" s="2">
        <f t="shared" ca="1" si="16"/>
        <v>10</v>
      </c>
      <c r="N103" s="2">
        <f t="shared" ca="1" si="17"/>
        <v>11</v>
      </c>
    </row>
    <row r="104" spans="1:14" x14ac:dyDescent="0.3">
      <c r="A104" t="s">
        <v>14</v>
      </c>
      <c r="B104" t="s">
        <v>21</v>
      </c>
      <c r="C104" t="s">
        <v>22</v>
      </c>
      <c r="D104" s="1">
        <v>43933</v>
      </c>
      <c r="E104" s="2">
        <f t="shared" ca="1" si="9"/>
        <v>1118</v>
      </c>
      <c r="F104" s="2">
        <f t="shared" ca="1" si="10"/>
        <v>1397</v>
      </c>
      <c r="G104" s="2">
        <f t="shared" ca="1" si="11"/>
        <v>532</v>
      </c>
      <c r="H104" s="2">
        <f t="shared" ca="1" si="12"/>
        <v>250</v>
      </c>
      <c r="I104" s="2">
        <f t="shared" ca="1" si="13"/>
        <v>494</v>
      </c>
      <c r="J104" s="2">
        <f t="shared" ca="1" si="14"/>
        <v>135</v>
      </c>
      <c r="K104" s="2">
        <f t="shared" ca="1" si="15"/>
        <v>17</v>
      </c>
      <c r="L104">
        <f t="shared" ca="1" si="15"/>
        <v>25</v>
      </c>
      <c r="M104" s="2">
        <f t="shared" ca="1" si="16"/>
        <v>3</v>
      </c>
      <c r="N104" s="2">
        <f t="shared" ca="1" si="17"/>
        <v>11</v>
      </c>
    </row>
    <row r="105" spans="1:14" x14ac:dyDescent="0.3">
      <c r="A105" t="s">
        <v>17</v>
      </c>
      <c r="B105" t="s">
        <v>23</v>
      </c>
      <c r="C105" t="s">
        <v>24</v>
      </c>
      <c r="D105" s="1">
        <v>43934</v>
      </c>
      <c r="E105" s="2">
        <f t="shared" ca="1" si="9"/>
        <v>1188</v>
      </c>
      <c r="F105" s="2">
        <f t="shared" ca="1" si="10"/>
        <v>1352</v>
      </c>
      <c r="G105" s="2">
        <f t="shared" ca="1" si="11"/>
        <v>560</v>
      </c>
      <c r="H105" s="2">
        <f t="shared" ca="1" si="12"/>
        <v>211</v>
      </c>
      <c r="I105" s="2">
        <f t="shared" ca="1" si="13"/>
        <v>312</v>
      </c>
      <c r="J105" s="2">
        <f t="shared" ca="1" si="14"/>
        <v>197</v>
      </c>
      <c r="K105" s="2">
        <f t="shared" ca="1" si="15"/>
        <v>29</v>
      </c>
      <c r="L105">
        <f t="shared" ca="1" si="15"/>
        <v>25</v>
      </c>
      <c r="M105" s="2">
        <f t="shared" ca="1" si="16"/>
        <v>10</v>
      </c>
      <c r="N105" s="2">
        <f t="shared" ca="1" si="17"/>
        <v>6</v>
      </c>
    </row>
    <row r="106" spans="1:14" x14ac:dyDescent="0.3">
      <c r="A106" t="s">
        <v>20</v>
      </c>
      <c r="B106" t="s">
        <v>15</v>
      </c>
      <c r="C106" t="s">
        <v>25</v>
      </c>
      <c r="D106" s="1">
        <v>43935</v>
      </c>
      <c r="E106" s="2">
        <f t="shared" ca="1" si="9"/>
        <v>1002</v>
      </c>
      <c r="F106" s="2">
        <f t="shared" ca="1" si="10"/>
        <v>1293</v>
      </c>
      <c r="G106" s="2">
        <f t="shared" ca="1" si="11"/>
        <v>537</v>
      </c>
      <c r="H106" s="2">
        <f t="shared" ca="1" si="12"/>
        <v>283</v>
      </c>
      <c r="I106" s="2">
        <f t="shared" ca="1" si="13"/>
        <v>334</v>
      </c>
      <c r="J106" s="2">
        <f t="shared" ca="1" si="14"/>
        <v>284</v>
      </c>
      <c r="K106" s="2">
        <f t="shared" ca="1" si="15"/>
        <v>21</v>
      </c>
      <c r="L106">
        <f t="shared" ca="1" si="15"/>
        <v>24</v>
      </c>
      <c r="M106" s="2">
        <f t="shared" ca="1" si="16"/>
        <v>8</v>
      </c>
      <c r="N106" s="2">
        <f t="shared" ca="1" si="17"/>
        <v>11</v>
      </c>
    </row>
    <row r="107" spans="1:14" x14ac:dyDescent="0.3">
      <c r="A107" t="s">
        <v>14</v>
      </c>
      <c r="B107" t="s">
        <v>18</v>
      </c>
      <c r="C107" t="s">
        <v>16</v>
      </c>
      <c r="D107" s="1">
        <v>43936</v>
      </c>
      <c r="E107" s="2">
        <f t="shared" ca="1" si="9"/>
        <v>1068</v>
      </c>
      <c r="F107" s="2">
        <f t="shared" ca="1" si="10"/>
        <v>1052</v>
      </c>
      <c r="G107" s="2">
        <f t="shared" ca="1" si="11"/>
        <v>532</v>
      </c>
      <c r="H107" s="2">
        <f t="shared" ca="1" si="12"/>
        <v>289</v>
      </c>
      <c r="I107" s="2">
        <f t="shared" ca="1" si="13"/>
        <v>418</v>
      </c>
      <c r="J107" s="2">
        <f t="shared" ca="1" si="14"/>
        <v>145</v>
      </c>
      <c r="K107" s="2">
        <f t="shared" ca="1" si="15"/>
        <v>29</v>
      </c>
      <c r="L107">
        <f t="shared" ca="1" si="15"/>
        <v>24</v>
      </c>
      <c r="M107" s="2">
        <f t="shared" ca="1" si="16"/>
        <v>6</v>
      </c>
      <c r="N107" s="2">
        <f t="shared" ca="1" si="17"/>
        <v>11</v>
      </c>
    </row>
    <row r="108" spans="1:14" x14ac:dyDescent="0.3">
      <c r="A108" t="s">
        <v>17</v>
      </c>
      <c r="B108" t="s">
        <v>21</v>
      </c>
      <c r="C108" t="s">
        <v>19</v>
      </c>
      <c r="D108" s="1">
        <v>43937</v>
      </c>
      <c r="E108" s="2">
        <f t="shared" ca="1" si="9"/>
        <v>1043</v>
      </c>
      <c r="F108" s="2">
        <f t="shared" ca="1" si="10"/>
        <v>1059</v>
      </c>
      <c r="G108" s="2">
        <f t="shared" ca="1" si="11"/>
        <v>566</v>
      </c>
      <c r="H108" s="2">
        <f t="shared" ca="1" si="12"/>
        <v>254</v>
      </c>
      <c r="I108" s="2">
        <f t="shared" ca="1" si="13"/>
        <v>302</v>
      </c>
      <c r="J108" s="2">
        <f t="shared" ca="1" si="14"/>
        <v>184</v>
      </c>
      <c r="K108" s="2">
        <f t="shared" ca="1" si="15"/>
        <v>13</v>
      </c>
      <c r="L108">
        <f t="shared" ca="1" si="15"/>
        <v>19</v>
      </c>
      <c r="M108" s="2">
        <f t="shared" ca="1" si="16"/>
        <v>8</v>
      </c>
      <c r="N108" s="2">
        <f t="shared" ca="1" si="17"/>
        <v>14</v>
      </c>
    </row>
    <row r="109" spans="1:14" x14ac:dyDescent="0.3">
      <c r="A109" t="s">
        <v>20</v>
      </c>
      <c r="B109" t="s">
        <v>23</v>
      </c>
      <c r="C109" t="s">
        <v>22</v>
      </c>
      <c r="D109" s="1">
        <v>43938</v>
      </c>
      <c r="E109" s="2">
        <f t="shared" ca="1" si="9"/>
        <v>1100</v>
      </c>
      <c r="F109" s="2">
        <f t="shared" ca="1" si="10"/>
        <v>1023</v>
      </c>
      <c r="G109" s="2">
        <f t="shared" ca="1" si="11"/>
        <v>544</v>
      </c>
      <c r="H109" s="2">
        <f t="shared" ca="1" si="12"/>
        <v>285</v>
      </c>
      <c r="I109" s="2">
        <f t="shared" ca="1" si="13"/>
        <v>465</v>
      </c>
      <c r="J109" s="2">
        <f t="shared" ca="1" si="14"/>
        <v>146</v>
      </c>
      <c r="K109" s="2">
        <f t="shared" ca="1" si="15"/>
        <v>27</v>
      </c>
      <c r="L109">
        <f t="shared" ca="1" si="15"/>
        <v>13</v>
      </c>
      <c r="M109" s="2">
        <f t="shared" ca="1" si="16"/>
        <v>8</v>
      </c>
      <c r="N109" s="2">
        <f t="shared" ca="1" si="17"/>
        <v>7</v>
      </c>
    </row>
    <row r="110" spans="1:14" x14ac:dyDescent="0.3">
      <c r="A110" t="s">
        <v>14</v>
      </c>
      <c r="B110" t="s">
        <v>15</v>
      </c>
      <c r="C110" t="s">
        <v>24</v>
      </c>
      <c r="D110" s="1">
        <v>43939</v>
      </c>
      <c r="E110" s="2">
        <f t="shared" ca="1" si="9"/>
        <v>1160</v>
      </c>
      <c r="F110" s="2">
        <f t="shared" ca="1" si="10"/>
        <v>1240</v>
      </c>
      <c r="G110" s="2">
        <f t="shared" ca="1" si="11"/>
        <v>530</v>
      </c>
      <c r="H110" s="2">
        <f t="shared" ca="1" si="12"/>
        <v>236</v>
      </c>
      <c r="I110" s="2">
        <f t="shared" ca="1" si="13"/>
        <v>309</v>
      </c>
      <c r="J110" s="2">
        <f t="shared" ca="1" si="14"/>
        <v>238</v>
      </c>
      <c r="K110" s="2">
        <f t="shared" ca="1" si="15"/>
        <v>21</v>
      </c>
      <c r="L110">
        <f t="shared" ca="1" si="15"/>
        <v>12</v>
      </c>
      <c r="M110" s="2">
        <f t="shared" ca="1" si="16"/>
        <v>5</v>
      </c>
      <c r="N110" s="2">
        <f t="shared" ca="1" si="17"/>
        <v>14</v>
      </c>
    </row>
    <row r="111" spans="1:14" x14ac:dyDescent="0.3">
      <c r="A111" t="s">
        <v>17</v>
      </c>
      <c r="B111" t="s">
        <v>18</v>
      </c>
      <c r="C111" t="s">
        <v>25</v>
      </c>
      <c r="D111" s="1">
        <v>43940</v>
      </c>
      <c r="E111" s="2">
        <f t="shared" ca="1" si="9"/>
        <v>1015</v>
      </c>
      <c r="F111" s="2">
        <f t="shared" ca="1" si="10"/>
        <v>1397</v>
      </c>
      <c r="G111" s="2">
        <f t="shared" ca="1" si="11"/>
        <v>597</v>
      </c>
      <c r="H111" s="2">
        <f t="shared" ca="1" si="12"/>
        <v>245</v>
      </c>
      <c r="I111" s="2">
        <f t="shared" ca="1" si="13"/>
        <v>472</v>
      </c>
      <c r="J111" s="2">
        <f t="shared" ca="1" si="14"/>
        <v>231</v>
      </c>
      <c r="K111" s="2">
        <f t="shared" ca="1" si="15"/>
        <v>24</v>
      </c>
      <c r="L111">
        <f t="shared" ca="1" si="15"/>
        <v>28</v>
      </c>
      <c r="M111" s="2">
        <f t="shared" ca="1" si="16"/>
        <v>3</v>
      </c>
      <c r="N111" s="2">
        <f t="shared" ca="1" si="17"/>
        <v>12</v>
      </c>
    </row>
    <row r="112" spans="1:14" x14ac:dyDescent="0.3">
      <c r="A112" t="s">
        <v>20</v>
      </c>
      <c r="B112" t="s">
        <v>21</v>
      </c>
      <c r="C112" t="s">
        <v>16</v>
      </c>
      <c r="D112" s="1">
        <v>43941</v>
      </c>
      <c r="E112" s="2">
        <f t="shared" ca="1" si="9"/>
        <v>1112</v>
      </c>
      <c r="F112" s="2">
        <f t="shared" ca="1" si="10"/>
        <v>1354</v>
      </c>
      <c r="G112" s="2">
        <f t="shared" ca="1" si="11"/>
        <v>571</v>
      </c>
      <c r="H112" s="2">
        <f t="shared" ca="1" si="12"/>
        <v>209</v>
      </c>
      <c r="I112" s="2">
        <f t="shared" ca="1" si="13"/>
        <v>441</v>
      </c>
      <c r="J112" s="2">
        <f t="shared" ca="1" si="14"/>
        <v>127</v>
      </c>
      <c r="K112" s="2">
        <f t="shared" ca="1" si="15"/>
        <v>11</v>
      </c>
      <c r="L112">
        <f t="shared" ca="1" si="15"/>
        <v>28</v>
      </c>
      <c r="M112" s="2">
        <f t="shared" ca="1" si="16"/>
        <v>2</v>
      </c>
      <c r="N112" s="2">
        <f t="shared" ca="1" si="17"/>
        <v>5</v>
      </c>
    </row>
    <row r="113" spans="1:14" x14ac:dyDescent="0.3">
      <c r="A113" t="s">
        <v>14</v>
      </c>
      <c r="B113" t="s">
        <v>23</v>
      </c>
      <c r="C113" t="s">
        <v>19</v>
      </c>
      <c r="D113" s="1">
        <v>43942</v>
      </c>
      <c r="E113" s="2">
        <f t="shared" ca="1" si="9"/>
        <v>1089</v>
      </c>
      <c r="F113" s="2">
        <f t="shared" ca="1" si="10"/>
        <v>1339</v>
      </c>
      <c r="G113" s="2">
        <f t="shared" ca="1" si="11"/>
        <v>509</v>
      </c>
      <c r="H113" s="2">
        <f t="shared" ca="1" si="12"/>
        <v>270</v>
      </c>
      <c r="I113" s="2">
        <f t="shared" ca="1" si="13"/>
        <v>416</v>
      </c>
      <c r="J113" s="2">
        <f t="shared" ca="1" si="14"/>
        <v>213</v>
      </c>
      <c r="K113" s="2">
        <f t="shared" ca="1" si="15"/>
        <v>18</v>
      </c>
      <c r="L113">
        <f t="shared" ca="1" si="15"/>
        <v>20</v>
      </c>
      <c r="M113" s="2">
        <f t="shared" ca="1" si="16"/>
        <v>3</v>
      </c>
      <c r="N113" s="2">
        <f t="shared" ca="1" si="17"/>
        <v>13</v>
      </c>
    </row>
    <row r="114" spans="1:14" x14ac:dyDescent="0.3">
      <c r="A114" t="s">
        <v>17</v>
      </c>
      <c r="B114" t="s">
        <v>15</v>
      </c>
      <c r="C114" t="s">
        <v>22</v>
      </c>
      <c r="D114" s="1">
        <v>43943</v>
      </c>
      <c r="E114" s="2">
        <f t="shared" ca="1" si="9"/>
        <v>1053</v>
      </c>
      <c r="F114" s="2">
        <f t="shared" ca="1" si="10"/>
        <v>1031</v>
      </c>
      <c r="G114" s="2">
        <f t="shared" ca="1" si="11"/>
        <v>574</v>
      </c>
      <c r="H114" s="2">
        <f t="shared" ca="1" si="12"/>
        <v>269</v>
      </c>
      <c r="I114" s="2">
        <f t="shared" ca="1" si="13"/>
        <v>322</v>
      </c>
      <c r="J114" s="2">
        <f t="shared" ca="1" si="14"/>
        <v>257</v>
      </c>
      <c r="K114" s="2">
        <f t="shared" ca="1" si="15"/>
        <v>18</v>
      </c>
      <c r="L114">
        <f t="shared" ca="1" si="15"/>
        <v>16</v>
      </c>
      <c r="M114" s="2">
        <f t="shared" ca="1" si="16"/>
        <v>7</v>
      </c>
      <c r="N114" s="2">
        <f t="shared" ca="1" si="17"/>
        <v>6</v>
      </c>
    </row>
    <row r="115" spans="1:14" x14ac:dyDescent="0.3">
      <c r="A115" t="s">
        <v>20</v>
      </c>
      <c r="B115" t="s">
        <v>18</v>
      </c>
      <c r="C115" t="s">
        <v>24</v>
      </c>
      <c r="D115" s="1">
        <v>43944</v>
      </c>
      <c r="E115" s="2">
        <f t="shared" ca="1" si="9"/>
        <v>1078</v>
      </c>
      <c r="F115" s="2">
        <f t="shared" ca="1" si="10"/>
        <v>1194</v>
      </c>
      <c r="G115" s="2">
        <f t="shared" ca="1" si="11"/>
        <v>588</v>
      </c>
      <c r="H115" s="2">
        <f t="shared" ca="1" si="12"/>
        <v>276</v>
      </c>
      <c r="I115" s="2">
        <f t="shared" ca="1" si="13"/>
        <v>411</v>
      </c>
      <c r="J115" s="2">
        <f t="shared" ca="1" si="14"/>
        <v>107</v>
      </c>
      <c r="K115" s="2">
        <f t="shared" ca="1" si="15"/>
        <v>13</v>
      </c>
      <c r="L115">
        <f t="shared" ca="1" si="15"/>
        <v>13</v>
      </c>
      <c r="M115" s="2">
        <f t="shared" ca="1" si="16"/>
        <v>10</v>
      </c>
      <c r="N115" s="2">
        <f t="shared" ca="1" si="17"/>
        <v>9</v>
      </c>
    </row>
    <row r="116" spans="1:14" x14ac:dyDescent="0.3">
      <c r="A116" t="s">
        <v>14</v>
      </c>
      <c r="B116" t="s">
        <v>21</v>
      </c>
      <c r="C116" t="s">
        <v>25</v>
      </c>
      <c r="D116" s="1">
        <v>43945</v>
      </c>
      <c r="E116" s="2">
        <f t="shared" ca="1" si="9"/>
        <v>1049</v>
      </c>
      <c r="F116" s="2">
        <f t="shared" ca="1" si="10"/>
        <v>1341</v>
      </c>
      <c r="G116" s="2">
        <f t="shared" ca="1" si="11"/>
        <v>569</v>
      </c>
      <c r="H116" s="2">
        <f t="shared" ca="1" si="12"/>
        <v>218</v>
      </c>
      <c r="I116" s="2">
        <f t="shared" ca="1" si="13"/>
        <v>487</v>
      </c>
      <c r="J116" s="2">
        <f t="shared" ca="1" si="14"/>
        <v>279</v>
      </c>
      <c r="K116" s="2">
        <f t="shared" ca="1" si="15"/>
        <v>25</v>
      </c>
      <c r="L116">
        <f t="shared" ca="1" si="15"/>
        <v>27</v>
      </c>
      <c r="M116" s="2">
        <f t="shared" ca="1" si="16"/>
        <v>5</v>
      </c>
      <c r="N116" s="2">
        <f t="shared" ca="1" si="17"/>
        <v>9</v>
      </c>
    </row>
    <row r="117" spans="1:14" x14ac:dyDescent="0.3">
      <c r="A117" t="s">
        <v>17</v>
      </c>
      <c r="B117" t="s">
        <v>23</v>
      </c>
      <c r="C117" t="s">
        <v>16</v>
      </c>
      <c r="D117" s="1">
        <v>43946</v>
      </c>
      <c r="E117" s="2">
        <f t="shared" ca="1" si="9"/>
        <v>1059</v>
      </c>
      <c r="F117" s="2">
        <f t="shared" ca="1" si="10"/>
        <v>1086</v>
      </c>
      <c r="G117" s="2">
        <f t="shared" ca="1" si="11"/>
        <v>580</v>
      </c>
      <c r="H117" s="2">
        <f t="shared" ca="1" si="12"/>
        <v>279</v>
      </c>
      <c r="I117" s="2">
        <f t="shared" ca="1" si="13"/>
        <v>438</v>
      </c>
      <c r="J117" s="2">
        <f t="shared" ca="1" si="14"/>
        <v>185</v>
      </c>
      <c r="K117" s="2">
        <f t="shared" ca="1" si="15"/>
        <v>30</v>
      </c>
      <c r="L117">
        <f t="shared" ca="1" si="15"/>
        <v>19</v>
      </c>
      <c r="M117" s="2">
        <f t="shared" ca="1" si="16"/>
        <v>5</v>
      </c>
      <c r="N117" s="2">
        <f t="shared" ca="1" si="17"/>
        <v>11</v>
      </c>
    </row>
    <row r="118" spans="1:14" x14ac:dyDescent="0.3">
      <c r="A118" t="s">
        <v>20</v>
      </c>
      <c r="B118" t="s">
        <v>15</v>
      </c>
      <c r="C118" t="s">
        <v>19</v>
      </c>
      <c r="D118" s="1">
        <v>43947</v>
      </c>
      <c r="E118" s="2">
        <f t="shared" ca="1" si="9"/>
        <v>1035</v>
      </c>
      <c r="F118" s="2">
        <f t="shared" ca="1" si="10"/>
        <v>1296</v>
      </c>
      <c r="G118" s="2">
        <f t="shared" ca="1" si="11"/>
        <v>575</v>
      </c>
      <c r="H118" s="2">
        <f t="shared" ca="1" si="12"/>
        <v>277</v>
      </c>
      <c r="I118" s="2">
        <f t="shared" ca="1" si="13"/>
        <v>419</v>
      </c>
      <c r="J118" s="2">
        <f t="shared" ca="1" si="14"/>
        <v>158</v>
      </c>
      <c r="K118" s="2">
        <f t="shared" ca="1" si="15"/>
        <v>27</v>
      </c>
      <c r="L118">
        <f t="shared" ca="1" si="15"/>
        <v>11</v>
      </c>
      <c r="M118" s="2">
        <f t="shared" ca="1" si="16"/>
        <v>4</v>
      </c>
      <c r="N118" s="2">
        <f t="shared" ca="1" si="17"/>
        <v>14</v>
      </c>
    </row>
    <row r="119" spans="1:14" x14ac:dyDescent="0.3">
      <c r="A119" t="s">
        <v>14</v>
      </c>
      <c r="B119" t="s">
        <v>18</v>
      </c>
      <c r="C119" t="s">
        <v>22</v>
      </c>
      <c r="D119" s="1">
        <v>43948</v>
      </c>
      <c r="E119" s="2">
        <f t="shared" ca="1" si="9"/>
        <v>1029</v>
      </c>
      <c r="F119" s="2">
        <f t="shared" ca="1" si="10"/>
        <v>1077</v>
      </c>
      <c r="G119" s="2">
        <f t="shared" ca="1" si="11"/>
        <v>511</v>
      </c>
      <c r="H119" s="2">
        <f t="shared" ca="1" si="12"/>
        <v>223</v>
      </c>
      <c r="I119" s="2">
        <f t="shared" ca="1" si="13"/>
        <v>458</v>
      </c>
      <c r="J119" s="2">
        <f t="shared" ca="1" si="14"/>
        <v>167</v>
      </c>
      <c r="K119" s="2">
        <f t="shared" ca="1" si="15"/>
        <v>20</v>
      </c>
      <c r="L119">
        <f t="shared" ca="1" si="15"/>
        <v>17</v>
      </c>
      <c r="M119" s="2">
        <f t="shared" ca="1" si="16"/>
        <v>10</v>
      </c>
      <c r="N119" s="2">
        <f t="shared" ca="1" si="17"/>
        <v>5</v>
      </c>
    </row>
    <row r="120" spans="1:14" x14ac:dyDescent="0.3">
      <c r="A120" t="s">
        <v>17</v>
      </c>
      <c r="B120" t="s">
        <v>21</v>
      </c>
      <c r="C120" t="s">
        <v>24</v>
      </c>
      <c r="D120" s="1">
        <v>43949</v>
      </c>
      <c r="E120" s="2">
        <f t="shared" ca="1" si="9"/>
        <v>1128</v>
      </c>
      <c r="F120" s="2">
        <f t="shared" ca="1" si="10"/>
        <v>1252</v>
      </c>
      <c r="G120" s="2">
        <f t="shared" ca="1" si="11"/>
        <v>509</v>
      </c>
      <c r="H120" s="2">
        <f t="shared" ca="1" si="12"/>
        <v>208</v>
      </c>
      <c r="I120" s="2">
        <f t="shared" ca="1" si="13"/>
        <v>454</v>
      </c>
      <c r="J120" s="2">
        <f t="shared" ca="1" si="14"/>
        <v>140</v>
      </c>
      <c r="K120" s="2">
        <f t="shared" ca="1" si="15"/>
        <v>14</v>
      </c>
      <c r="L120">
        <f t="shared" ca="1" si="15"/>
        <v>10</v>
      </c>
      <c r="M120" s="2">
        <f t="shared" ca="1" si="16"/>
        <v>6</v>
      </c>
      <c r="N120" s="2">
        <f t="shared" ca="1" si="17"/>
        <v>14</v>
      </c>
    </row>
    <row r="121" spans="1:14" x14ac:dyDescent="0.3">
      <c r="A121" t="s">
        <v>20</v>
      </c>
      <c r="B121" t="s">
        <v>23</v>
      </c>
      <c r="C121" t="s">
        <v>25</v>
      </c>
      <c r="D121" s="1">
        <v>43950</v>
      </c>
      <c r="E121" s="2">
        <f t="shared" ca="1" si="9"/>
        <v>1078</v>
      </c>
      <c r="F121" s="2">
        <f t="shared" ca="1" si="10"/>
        <v>1243</v>
      </c>
      <c r="G121" s="2">
        <f t="shared" ca="1" si="11"/>
        <v>515</v>
      </c>
      <c r="H121" s="2">
        <f t="shared" ca="1" si="12"/>
        <v>238</v>
      </c>
      <c r="I121" s="2">
        <f t="shared" ca="1" si="13"/>
        <v>336</v>
      </c>
      <c r="J121" s="2">
        <f t="shared" ca="1" si="14"/>
        <v>290</v>
      </c>
      <c r="K121" s="2">
        <f t="shared" ca="1" si="15"/>
        <v>15</v>
      </c>
      <c r="L121">
        <f t="shared" ca="1" si="15"/>
        <v>25</v>
      </c>
      <c r="M121" s="2">
        <f t="shared" ca="1" si="16"/>
        <v>2</v>
      </c>
      <c r="N121" s="2">
        <f t="shared" ca="1" si="17"/>
        <v>6</v>
      </c>
    </row>
    <row r="122" spans="1:14" x14ac:dyDescent="0.3">
      <c r="A122" t="s">
        <v>14</v>
      </c>
      <c r="B122" t="s">
        <v>15</v>
      </c>
      <c r="C122" t="s">
        <v>16</v>
      </c>
      <c r="D122" s="1">
        <v>43951</v>
      </c>
      <c r="E122" s="2">
        <f t="shared" ca="1" si="9"/>
        <v>1055</v>
      </c>
      <c r="F122" s="2">
        <f t="shared" ca="1" si="10"/>
        <v>1061</v>
      </c>
      <c r="G122" s="2">
        <f t="shared" ca="1" si="11"/>
        <v>562</v>
      </c>
      <c r="H122" s="2">
        <f t="shared" ca="1" si="12"/>
        <v>234</v>
      </c>
      <c r="I122" s="2">
        <f t="shared" ca="1" si="13"/>
        <v>302</v>
      </c>
      <c r="J122" s="2">
        <f t="shared" ca="1" si="14"/>
        <v>229</v>
      </c>
      <c r="K122" s="2">
        <f t="shared" ca="1" si="15"/>
        <v>30</v>
      </c>
      <c r="L122">
        <f t="shared" ca="1" si="15"/>
        <v>16</v>
      </c>
      <c r="M122" s="2">
        <f t="shared" ca="1" si="16"/>
        <v>2</v>
      </c>
      <c r="N122" s="2">
        <f t="shared" ca="1" si="17"/>
        <v>11</v>
      </c>
    </row>
    <row r="123" spans="1:14" x14ac:dyDescent="0.3">
      <c r="A123" t="s">
        <v>17</v>
      </c>
      <c r="B123" t="s">
        <v>18</v>
      </c>
      <c r="C123" t="s">
        <v>19</v>
      </c>
      <c r="D123" s="1">
        <v>43952</v>
      </c>
      <c r="E123" s="2">
        <f t="shared" ca="1" si="9"/>
        <v>1182</v>
      </c>
      <c r="F123" s="2">
        <f t="shared" ca="1" si="10"/>
        <v>1090</v>
      </c>
      <c r="G123" s="2">
        <f t="shared" ca="1" si="11"/>
        <v>579</v>
      </c>
      <c r="H123" s="2">
        <f t="shared" ca="1" si="12"/>
        <v>294</v>
      </c>
      <c r="I123" s="2">
        <f t="shared" ca="1" si="13"/>
        <v>322</v>
      </c>
      <c r="J123" s="2">
        <f t="shared" ca="1" si="14"/>
        <v>144</v>
      </c>
      <c r="K123" s="2">
        <f t="shared" ca="1" si="15"/>
        <v>20</v>
      </c>
      <c r="L123">
        <f t="shared" ca="1" si="15"/>
        <v>16</v>
      </c>
      <c r="M123" s="2">
        <f t="shared" ca="1" si="16"/>
        <v>9</v>
      </c>
      <c r="N123" s="2">
        <f t="shared" ca="1" si="17"/>
        <v>8</v>
      </c>
    </row>
    <row r="124" spans="1:14" x14ac:dyDescent="0.3">
      <c r="A124" t="s">
        <v>20</v>
      </c>
      <c r="B124" t="s">
        <v>21</v>
      </c>
      <c r="C124" t="s">
        <v>22</v>
      </c>
      <c r="D124" s="1">
        <v>43953</v>
      </c>
      <c r="E124" s="2">
        <f t="shared" ca="1" si="9"/>
        <v>1145</v>
      </c>
      <c r="F124" s="2">
        <f t="shared" ca="1" si="10"/>
        <v>1113</v>
      </c>
      <c r="G124" s="2">
        <f t="shared" ca="1" si="11"/>
        <v>504</v>
      </c>
      <c r="H124" s="2">
        <f t="shared" ca="1" si="12"/>
        <v>269</v>
      </c>
      <c r="I124" s="2">
        <f t="shared" ca="1" si="13"/>
        <v>432</v>
      </c>
      <c r="J124" s="2">
        <f t="shared" ca="1" si="14"/>
        <v>162</v>
      </c>
      <c r="K124" s="2">
        <f t="shared" ca="1" si="15"/>
        <v>26</v>
      </c>
      <c r="L124">
        <f t="shared" ca="1" si="15"/>
        <v>23</v>
      </c>
      <c r="M124" s="2">
        <f t="shared" ca="1" si="16"/>
        <v>4</v>
      </c>
      <c r="N124" s="2">
        <f t="shared" ca="1" si="17"/>
        <v>9</v>
      </c>
    </row>
    <row r="125" spans="1:14" x14ac:dyDescent="0.3">
      <c r="A125" t="s">
        <v>14</v>
      </c>
      <c r="B125" t="s">
        <v>23</v>
      </c>
      <c r="C125" t="s">
        <v>24</v>
      </c>
      <c r="D125" s="1">
        <v>43954</v>
      </c>
      <c r="E125" s="2">
        <f t="shared" ca="1" si="9"/>
        <v>1042</v>
      </c>
      <c r="F125" s="2">
        <f t="shared" ca="1" si="10"/>
        <v>1301</v>
      </c>
      <c r="G125" s="2">
        <f t="shared" ca="1" si="11"/>
        <v>592</v>
      </c>
      <c r="H125" s="2">
        <f t="shared" ca="1" si="12"/>
        <v>252</v>
      </c>
      <c r="I125" s="2">
        <f t="shared" ca="1" si="13"/>
        <v>330</v>
      </c>
      <c r="J125" s="2">
        <f t="shared" ca="1" si="14"/>
        <v>193</v>
      </c>
      <c r="K125" s="2">
        <f t="shared" ca="1" si="15"/>
        <v>27</v>
      </c>
      <c r="L125">
        <f t="shared" ca="1" si="15"/>
        <v>29</v>
      </c>
      <c r="M125" s="2">
        <f t="shared" ca="1" si="16"/>
        <v>2</v>
      </c>
      <c r="N125" s="2">
        <f t="shared" ca="1" si="17"/>
        <v>8</v>
      </c>
    </row>
    <row r="126" spans="1:14" x14ac:dyDescent="0.3">
      <c r="A126" t="s">
        <v>17</v>
      </c>
      <c r="B126" t="s">
        <v>15</v>
      </c>
      <c r="C126" t="s">
        <v>25</v>
      </c>
      <c r="D126" s="1">
        <v>43955</v>
      </c>
      <c r="E126" s="2">
        <f t="shared" ca="1" si="9"/>
        <v>1095</v>
      </c>
      <c r="F126" s="2">
        <f t="shared" ca="1" si="10"/>
        <v>1121</v>
      </c>
      <c r="G126" s="2">
        <f t="shared" ca="1" si="11"/>
        <v>530</v>
      </c>
      <c r="H126" s="2">
        <f t="shared" ca="1" si="12"/>
        <v>283</v>
      </c>
      <c r="I126" s="2">
        <f t="shared" ca="1" si="13"/>
        <v>450</v>
      </c>
      <c r="J126" s="2">
        <f t="shared" ca="1" si="14"/>
        <v>284</v>
      </c>
      <c r="K126" s="2">
        <f t="shared" ca="1" si="15"/>
        <v>11</v>
      </c>
      <c r="L126">
        <f t="shared" ca="1" si="15"/>
        <v>27</v>
      </c>
      <c r="M126" s="2">
        <f t="shared" ca="1" si="16"/>
        <v>5</v>
      </c>
      <c r="N126" s="2">
        <f t="shared" ca="1" si="17"/>
        <v>13</v>
      </c>
    </row>
    <row r="127" spans="1:14" x14ac:dyDescent="0.3">
      <c r="A127" t="s">
        <v>20</v>
      </c>
      <c r="B127" t="s">
        <v>18</v>
      </c>
      <c r="C127" t="s">
        <v>16</v>
      </c>
      <c r="D127" s="1">
        <v>43956</v>
      </c>
      <c r="E127" s="2">
        <f t="shared" ca="1" si="9"/>
        <v>1068</v>
      </c>
      <c r="F127" s="2">
        <f t="shared" ca="1" si="10"/>
        <v>1277</v>
      </c>
      <c r="G127" s="2">
        <f t="shared" ca="1" si="11"/>
        <v>567</v>
      </c>
      <c r="H127" s="2">
        <f t="shared" ca="1" si="12"/>
        <v>289</v>
      </c>
      <c r="I127" s="2">
        <f t="shared" ca="1" si="13"/>
        <v>476</v>
      </c>
      <c r="J127" s="2">
        <f t="shared" ca="1" si="14"/>
        <v>265</v>
      </c>
      <c r="K127" s="2">
        <f t="shared" ca="1" si="15"/>
        <v>22</v>
      </c>
      <c r="L127">
        <f t="shared" ca="1" si="15"/>
        <v>27</v>
      </c>
      <c r="M127" s="2">
        <f t="shared" ca="1" si="16"/>
        <v>5</v>
      </c>
      <c r="N127" s="2">
        <f t="shared" ca="1" si="17"/>
        <v>11</v>
      </c>
    </row>
    <row r="128" spans="1:14" x14ac:dyDescent="0.3">
      <c r="A128" t="s">
        <v>14</v>
      </c>
      <c r="B128" t="s">
        <v>21</v>
      </c>
      <c r="C128" t="s">
        <v>19</v>
      </c>
      <c r="D128" s="1">
        <v>43957</v>
      </c>
      <c r="E128" s="2">
        <f t="shared" ca="1" si="9"/>
        <v>1107</v>
      </c>
      <c r="F128" s="2">
        <f t="shared" ca="1" si="10"/>
        <v>1341</v>
      </c>
      <c r="G128" s="2">
        <f t="shared" ca="1" si="11"/>
        <v>591</v>
      </c>
      <c r="H128" s="2">
        <f t="shared" ca="1" si="12"/>
        <v>214</v>
      </c>
      <c r="I128" s="2">
        <f t="shared" ca="1" si="13"/>
        <v>318</v>
      </c>
      <c r="J128" s="2">
        <f t="shared" ca="1" si="14"/>
        <v>186</v>
      </c>
      <c r="K128" s="2">
        <f t="shared" ca="1" si="15"/>
        <v>12</v>
      </c>
      <c r="L128">
        <f t="shared" ca="1" si="15"/>
        <v>18</v>
      </c>
      <c r="M128" s="2">
        <f t="shared" ca="1" si="16"/>
        <v>9</v>
      </c>
      <c r="N128" s="2">
        <f t="shared" ca="1" si="17"/>
        <v>9</v>
      </c>
    </row>
    <row r="129" spans="1:14" x14ac:dyDescent="0.3">
      <c r="A129" t="s">
        <v>17</v>
      </c>
      <c r="B129" t="s">
        <v>23</v>
      </c>
      <c r="C129" t="s">
        <v>22</v>
      </c>
      <c r="D129" s="1">
        <v>43958</v>
      </c>
      <c r="E129" s="2">
        <f t="shared" ca="1" si="9"/>
        <v>1042</v>
      </c>
      <c r="F129" s="2">
        <f t="shared" ca="1" si="10"/>
        <v>1277</v>
      </c>
      <c r="G129" s="2">
        <f t="shared" ca="1" si="11"/>
        <v>534</v>
      </c>
      <c r="H129" s="2">
        <f t="shared" ca="1" si="12"/>
        <v>283</v>
      </c>
      <c r="I129" s="2">
        <f t="shared" ca="1" si="13"/>
        <v>458</v>
      </c>
      <c r="J129" s="2">
        <f t="shared" ca="1" si="14"/>
        <v>248</v>
      </c>
      <c r="K129" s="2">
        <f t="shared" ca="1" si="15"/>
        <v>19</v>
      </c>
      <c r="L129">
        <f t="shared" ca="1" si="15"/>
        <v>20</v>
      </c>
      <c r="M129" s="2">
        <f t="shared" ca="1" si="16"/>
        <v>6</v>
      </c>
      <c r="N129" s="2">
        <f t="shared" ca="1" si="17"/>
        <v>6</v>
      </c>
    </row>
    <row r="130" spans="1:14" x14ac:dyDescent="0.3">
      <c r="A130" t="s">
        <v>20</v>
      </c>
      <c r="B130" t="s">
        <v>15</v>
      </c>
      <c r="C130" t="s">
        <v>24</v>
      </c>
      <c r="D130" s="1">
        <v>43959</v>
      </c>
      <c r="E130" s="2">
        <f t="shared" ca="1" si="9"/>
        <v>1047</v>
      </c>
      <c r="F130" s="2">
        <f t="shared" ca="1" si="10"/>
        <v>1355</v>
      </c>
      <c r="G130" s="2">
        <f t="shared" ca="1" si="11"/>
        <v>596</v>
      </c>
      <c r="H130" s="2">
        <f t="shared" ca="1" si="12"/>
        <v>260</v>
      </c>
      <c r="I130" s="2">
        <f t="shared" ca="1" si="13"/>
        <v>423</v>
      </c>
      <c r="J130" s="2">
        <f t="shared" ca="1" si="14"/>
        <v>166</v>
      </c>
      <c r="K130" s="2">
        <f t="shared" ca="1" si="15"/>
        <v>22</v>
      </c>
      <c r="L130">
        <f t="shared" ca="1" si="15"/>
        <v>24</v>
      </c>
      <c r="M130" s="2">
        <f t="shared" ca="1" si="16"/>
        <v>6</v>
      </c>
      <c r="N130" s="2">
        <f t="shared" ca="1" si="17"/>
        <v>14</v>
      </c>
    </row>
    <row r="131" spans="1:14" x14ac:dyDescent="0.3">
      <c r="A131" t="s">
        <v>14</v>
      </c>
      <c r="B131" t="s">
        <v>18</v>
      </c>
      <c r="C131" t="s">
        <v>25</v>
      </c>
      <c r="D131" s="1">
        <v>43960</v>
      </c>
      <c r="E131" s="2">
        <f t="shared" ref="E131:E194" ca="1" si="18">RANDBETWEEN(1000,1200)</f>
        <v>1015</v>
      </c>
      <c r="F131" s="2">
        <f t="shared" ref="F131:F194" ca="1" si="19">RANDBETWEEN(1000,1400)</f>
        <v>1023</v>
      </c>
      <c r="G131" s="2">
        <f t="shared" ref="G131:G194" ca="1" si="20">RANDBETWEEN(500,600)</f>
        <v>587</v>
      </c>
      <c r="H131" s="2">
        <f t="shared" ref="H131:H194" ca="1" si="21">RANDBETWEEN(200,300)</f>
        <v>292</v>
      </c>
      <c r="I131" s="2">
        <f t="shared" ref="I131:I194" ca="1" si="22">RANDBETWEEN(300,500)</f>
        <v>397</v>
      </c>
      <c r="J131" s="2">
        <f t="shared" ref="J131:J194" ca="1" si="23">RANDBETWEEN(100,300)</f>
        <v>172</v>
      </c>
      <c r="K131" s="2">
        <f t="shared" ref="K131:L194" ca="1" si="24">RANDBETWEEN(10,30)</f>
        <v>23</v>
      </c>
      <c r="L131">
        <f t="shared" ca="1" si="24"/>
        <v>27</v>
      </c>
      <c r="M131" s="2">
        <f t="shared" ref="M131:M194" ca="1" si="25">RANDBETWEEN(2,10)</f>
        <v>4</v>
      </c>
      <c r="N131" s="2">
        <f t="shared" ref="N131:N194" ca="1" si="26">RANDBETWEEN(5,15)</f>
        <v>8</v>
      </c>
    </row>
    <row r="132" spans="1:14" x14ac:dyDescent="0.3">
      <c r="A132" t="s">
        <v>17</v>
      </c>
      <c r="B132" t="s">
        <v>21</v>
      </c>
      <c r="C132" t="s">
        <v>16</v>
      </c>
      <c r="D132" s="1">
        <v>43961</v>
      </c>
      <c r="E132" s="2">
        <f t="shared" ca="1" si="18"/>
        <v>1066</v>
      </c>
      <c r="F132" s="2">
        <f t="shared" ca="1" si="19"/>
        <v>1217</v>
      </c>
      <c r="G132" s="2">
        <f t="shared" ca="1" si="20"/>
        <v>599</v>
      </c>
      <c r="H132" s="2">
        <f t="shared" ca="1" si="21"/>
        <v>276</v>
      </c>
      <c r="I132" s="2">
        <f t="shared" ca="1" si="22"/>
        <v>497</v>
      </c>
      <c r="J132" s="2">
        <f t="shared" ca="1" si="23"/>
        <v>269</v>
      </c>
      <c r="K132" s="2">
        <f t="shared" ca="1" si="24"/>
        <v>14</v>
      </c>
      <c r="L132">
        <f t="shared" ca="1" si="24"/>
        <v>24</v>
      </c>
      <c r="M132" s="2">
        <f t="shared" ca="1" si="25"/>
        <v>7</v>
      </c>
      <c r="N132" s="2">
        <f t="shared" ca="1" si="26"/>
        <v>5</v>
      </c>
    </row>
    <row r="133" spans="1:14" x14ac:dyDescent="0.3">
      <c r="A133" t="s">
        <v>20</v>
      </c>
      <c r="B133" t="s">
        <v>23</v>
      </c>
      <c r="C133" t="s">
        <v>19</v>
      </c>
      <c r="D133" s="1">
        <v>43962</v>
      </c>
      <c r="E133" s="2">
        <f t="shared" ca="1" si="18"/>
        <v>1024</v>
      </c>
      <c r="F133" s="2">
        <f t="shared" ca="1" si="19"/>
        <v>1313</v>
      </c>
      <c r="G133" s="2">
        <f t="shared" ca="1" si="20"/>
        <v>559</v>
      </c>
      <c r="H133" s="2">
        <f t="shared" ca="1" si="21"/>
        <v>261</v>
      </c>
      <c r="I133" s="2">
        <f t="shared" ca="1" si="22"/>
        <v>392</v>
      </c>
      <c r="J133" s="2">
        <f t="shared" ca="1" si="23"/>
        <v>280</v>
      </c>
      <c r="K133" s="2">
        <f t="shared" ca="1" si="24"/>
        <v>12</v>
      </c>
      <c r="L133">
        <f t="shared" ca="1" si="24"/>
        <v>24</v>
      </c>
      <c r="M133" s="2">
        <f t="shared" ca="1" si="25"/>
        <v>6</v>
      </c>
      <c r="N133" s="2">
        <f t="shared" ca="1" si="26"/>
        <v>13</v>
      </c>
    </row>
    <row r="134" spans="1:14" x14ac:dyDescent="0.3">
      <c r="A134" t="s">
        <v>14</v>
      </c>
      <c r="B134" t="s">
        <v>15</v>
      </c>
      <c r="C134" t="s">
        <v>22</v>
      </c>
      <c r="D134" s="1">
        <v>43963</v>
      </c>
      <c r="E134" s="2">
        <f t="shared" ca="1" si="18"/>
        <v>1185</v>
      </c>
      <c r="F134" s="2">
        <f t="shared" ca="1" si="19"/>
        <v>1247</v>
      </c>
      <c r="G134" s="2">
        <f t="shared" ca="1" si="20"/>
        <v>517</v>
      </c>
      <c r="H134" s="2">
        <f t="shared" ca="1" si="21"/>
        <v>289</v>
      </c>
      <c r="I134" s="2">
        <f t="shared" ca="1" si="22"/>
        <v>448</v>
      </c>
      <c r="J134" s="2">
        <f t="shared" ca="1" si="23"/>
        <v>160</v>
      </c>
      <c r="K134" s="2">
        <f t="shared" ca="1" si="24"/>
        <v>24</v>
      </c>
      <c r="L134">
        <f t="shared" ca="1" si="24"/>
        <v>30</v>
      </c>
      <c r="M134" s="2">
        <f t="shared" ca="1" si="25"/>
        <v>2</v>
      </c>
      <c r="N134" s="2">
        <f t="shared" ca="1" si="26"/>
        <v>11</v>
      </c>
    </row>
    <row r="135" spans="1:14" x14ac:dyDescent="0.3">
      <c r="A135" t="s">
        <v>17</v>
      </c>
      <c r="B135" t="s">
        <v>18</v>
      </c>
      <c r="C135" t="s">
        <v>24</v>
      </c>
      <c r="D135" s="1">
        <v>43964</v>
      </c>
      <c r="E135" s="2">
        <f t="shared" ca="1" si="18"/>
        <v>1033</v>
      </c>
      <c r="F135" s="2">
        <f t="shared" ca="1" si="19"/>
        <v>1036</v>
      </c>
      <c r="G135" s="2">
        <f t="shared" ca="1" si="20"/>
        <v>589</v>
      </c>
      <c r="H135" s="2">
        <f t="shared" ca="1" si="21"/>
        <v>239</v>
      </c>
      <c r="I135" s="2">
        <f t="shared" ca="1" si="22"/>
        <v>490</v>
      </c>
      <c r="J135" s="2">
        <f t="shared" ca="1" si="23"/>
        <v>158</v>
      </c>
      <c r="K135" s="2">
        <f t="shared" ca="1" si="24"/>
        <v>24</v>
      </c>
      <c r="L135">
        <f t="shared" ca="1" si="24"/>
        <v>25</v>
      </c>
      <c r="M135" s="2">
        <f t="shared" ca="1" si="25"/>
        <v>10</v>
      </c>
      <c r="N135" s="2">
        <f t="shared" ca="1" si="26"/>
        <v>5</v>
      </c>
    </row>
    <row r="136" spans="1:14" x14ac:dyDescent="0.3">
      <c r="A136" t="s">
        <v>20</v>
      </c>
      <c r="B136" t="s">
        <v>21</v>
      </c>
      <c r="C136" t="s">
        <v>25</v>
      </c>
      <c r="D136" s="1">
        <v>43965</v>
      </c>
      <c r="E136" s="2">
        <f t="shared" ca="1" si="18"/>
        <v>1018</v>
      </c>
      <c r="F136" s="2">
        <f t="shared" ca="1" si="19"/>
        <v>1335</v>
      </c>
      <c r="G136" s="2">
        <f t="shared" ca="1" si="20"/>
        <v>599</v>
      </c>
      <c r="H136" s="2">
        <f t="shared" ca="1" si="21"/>
        <v>255</v>
      </c>
      <c r="I136" s="2">
        <f t="shared" ca="1" si="22"/>
        <v>302</v>
      </c>
      <c r="J136" s="2">
        <f t="shared" ca="1" si="23"/>
        <v>291</v>
      </c>
      <c r="K136" s="2">
        <f t="shared" ca="1" si="24"/>
        <v>25</v>
      </c>
      <c r="L136">
        <f t="shared" ca="1" si="24"/>
        <v>26</v>
      </c>
      <c r="M136" s="2">
        <f t="shared" ca="1" si="25"/>
        <v>7</v>
      </c>
      <c r="N136" s="2">
        <f t="shared" ca="1" si="26"/>
        <v>13</v>
      </c>
    </row>
    <row r="137" spans="1:14" x14ac:dyDescent="0.3">
      <c r="A137" t="s">
        <v>14</v>
      </c>
      <c r="B137" t="s">
        <v>23</v>
      </c>
      <c r="C137" t="s">
        <v>16</v>
      </c>
      <c r="D137" s="1">
        <v>43966</v>
      </c>
      <c r="E137" s="2">
        <f t="shared" ca="1" si="18"/>
        <v>1088</v>
      </c>
      <c r="F137" s="2">
        <f t="shared" ca="1" si="19"/>
        <v>1142</v>
      </c>
      <c r="G137" s="2">
        <f t="shared" ca="1" si="20"/>
        <v>555</v>
      </c>
      <c r="H137" s="2">
        <f t="shared" ca="1" si="21"/>
        <v>295</v>
      </c>
      <c r="I137" s="2">
        <f t="shared" ca="1" si="22"/>
        <v>345</v>
      </c>
      <c r="J137" s="2">
        <f t="shared" ca="1" si="23"/>
        <v>254</v>
      </c>
      <c r="K137" s="2">
        <f t="shared" ca="1" si="24"/>
        <v>19</v>
      </c>
      <c r="L137">
        <f t="shared" ca="1" si="24"/>
        <v>26</v>
      </c>
      <c r="M137" s="2">
        <f t="shared" ca="1" si="25"/>
        <v>4</v>
      </c>
      <c r="N137" s="2">
        <f t="shared" ca="1" si="26"/>
        <v>14</v>
      </c>
    </row>
    <row r="138" spans="1:14" x14ac:dyDescent="0.3">
      <c r="A138" t="s">
        <v>17</v>
      </c>
      <c r="B138" t="s">
        <v>15</v>
      </c>
      <c r="C138" t="s">
        <v>19</v>
      </c>
      <c r="D138" s="1">
        <v>43967</v>
      </c>
      <c r="E138" s="2">
        <f t="shared" ca="1" si="18"/>
        <v>1093</v>
      </c>
      <c r="F138" s="2">
        <f t="shared" ca="1" si="19"/>
        <v>1254</v>
      </c>
      <c r="G138" s="2">
        <f t="shared" ca="1" si="20"/>
        <v>549</v>
      </c>
      <c r="H138" s="2">
        <f t="shared" ca="1" si="21"/>
        <v>250</v>
      </c>
      <c r="I138" s="2">
        <f t="shared" ca="1" si="22"/>
        <v>485</v>
      </c>
      <c r="J138" s="2">
        <f t="shared" ca="1" si="23"/>
        <v>204</v>
      </c>
      <c r="K138" s="2">
        <f t="shared" ca="1" si="24"/>
        <v>21</v>
      </c>
      <c r="L138">
        <f t="shared" ca="1" si="24"/>
        <v>11</v>
      </c>
      <c r="M138" s="2">
        <f t="shared" ca="1" si="25"/>
        <v>10</v>
      </c>
      <c r="N138" s="2">
        <f t="shared" ca="1" si="26"/>
        <v>13</v>
      </c>
    </row>
    <row r="139" spans="1:14" x14ac:dyDescent="0.3">
      <c r="A139" t="s">
        <v>20</v>
      </c>
      <c r="B139" t="s">
        <v>18</v>
      </c>
      <c r="C139" t="s">
        <v>22</v>
      </c>
      <c r="D139" s="1">
        <v>43968</v>
      </c>
      <c r="E139" s="2">
        <f t="shared" ca="1" si="18"/>
        <v>1026</v>
      </c>
      <c r="F139" s="2">
        <f t="shared" ca="1" si="19"/>
        <v>1176</v>
      </c>
      <c r="G139" s="2">
        <f t="shared" ca="1" si="20"/>
        <v>542</v>
      </c>
      <c r="H139" s="2">
        <f t="shared" ca="1" si="21"/>
        <v>220</v>
      </c>
      <c r="I139" s="2">
        <f t="shared" ca="1" si="22"/>
        <v>479</v>
      </c>
      <c r="J139" s="2">
        <f t="shared" ca="1" si="23"/>
        <v>224</v>
      </c>
      <c r="K139" s="2">
        <f t="shared" ca="1" si="24"/>
        <v>29</v>
      </c>
      <c r="L139">
        <f t="shared" ca="1" si="24"/>
        <v>22</v>
      </c>
      <c r="M139" s="2">
        <f t="shared" ca="1" si="25"/>
        <v>3</v>
      </c>
      <c r="N139" s="2">
        <f t="shared" ca="1" si="26"/>
        <v>11</v>
      </c>
    </row>
    <row r="140" spans="1:14" x14ac:dyDescent="0.3">
      <c r="A140" t="s">
        <v>14</v>
      </c>
      <c r="B140" t="s">
        <v>21</v>
      </c>
      <c r="C140" t="s">
        <v>24</v>
      </c>
      <c r="D140" s="1">
        <v>43969</v>
      </c>
      <c r="E140" s="2">
        <f t="shared" ca="1" si="18"/>
        <v>1096</v>
      </c>
      <c r="F140" s="2">
        <f t="shared" ca="1" si="19"/>
        <v>1322</v>
      </c>
      <c r="G140" s="2">
        <f t="shared" ca="1" si="20"/>
        <v>517</v>
      </c>
      <c r="H140" s="2">
        <f t="shared" ca="1" si="21"/>
        <v>237</v>
      </c>
      <c r="I140" s="2">
        <f t="shared" ca="1" si="22"/>
        <v>372</v>
      </c>
      <c r="J140" s="2">
        <f t="shared" ca="1" si="23"/>
        <v>111</v>
      </c>
      <c r="K140" s="2">
        <f t="shared" ca="1" si="24"/>
        <v>12</v>
      </c>
      <c r="L140">
        <f t="shared" ca="1" si="24"/>
        <v>25</v>
      </c>
      <c r="M140" s="2">
        <f t="shared" ca="1" si="25"/>
        <v>2</v>
      </c>
      <c r="N140" s="2">
        <f t="shared" ca="1" si="26"/>
        <v>10</v>
      </c>
    </row>
    <row r="141" spans="1:14" x14ac:dyDescent="0.3">
      <c r="A141" t="s">
        <v>17</v>
      </c>
      <c r="B141" t="s">
        <v>23</v>
      </c>
      <c r="C141" t="s">
        <v>25</v>
      </c>
      <c r="D141" s="1">
        <v>43970</v>
      </c>
      <c r="E141" s="2">
        <f t="shared" ca="1" si="18"/>
        <v>1120</v>
      </c>
      <c r="F141" s="2">
        <f t="shared" ca="1" si="19"/>
        <v>1351</v>
      </c>
      <c r="G141" s="2">
        <f t="shared" ca="1" si="20"/>
        <v>552</v>
      </c>
      <c r="H141" s="2">
        <f t="shared" ca="1" si="21"/>
        <v>208</v>
      </c>
      <c r="I141" s="2">
        <f t="shared" ca="1" si="22"/>
        <v>346</v>
      </c>
      <c r="J141" s="2">
        <f t="shared" ca="1" si="23"/>
        <v>124</v>
      </c>
      <c r="K141" s="2">
        <f t="shared" ca="1" si="24"/>
        <v>18</v>
      </c>
      <c r="L141">
        <f t="shared" ca="1" si="24"/>
        <v>20</v>
      </c>
      <c r="M141" s="2">
        <f t="shared" ca="1" si="25"/>
        <v>7</v>
      </c>
      <c r="N141" s="2">
        <f t="shared" ca="1" si="26"/>
        <v>5</v>
      </c>
    </row>
    <row r="142" spans="1:14" x14ac:dyDescent="0.3">
      <c r="A142" t="s">
        <v>20</v>
      </c>
      <c r="B142" t="s">
        <v>15</v>
      </c>
      <c r="C142" t="s">
        <v>16</v>
      </c>
      <c r="D142" s="1">
        <v>43971</v>
      </c>
      <c r="E142" s="2">
        <f t="shared" ca="1" si="18"/>
        <v>1107</v>
      </c>
      <c r="F142" s="2">
        <f t="shared" ca="1" si="19"/>
        <v>1235</v>
      </c>
      <c r="G142" s="2">
        <f t="shared" ca="1" si="20"/>
        <v>591</v>
      </c>
      <c r="H142" s="2">
        <f t="shared" ca="1" si="21"/>
        <v>232</v>
      </c>
      <c r="I142" s="2">
        <f t="shared" ca="1" si="22"/>
        <v>479</v>
      </c>
      <c r="J142" s="2">
        <f t="shared" ca="1" si="23"/>
        <v>106</v>
      </c>
      <c r="K142" s="2">
        <f t="shared" ca="1" si="24"/>
        <v>30</v>
      </c>
      <c r="L142">
        <f t="shared" ca="1" si="24"/>
        <v>14</v>
      </c>
      <c r="M142" s="2">
        <f t="shared" ca="1" si="25"/>
        <v>5</v>
      </c>
      <c r="N142" s="2">
        <f t="shared" ca="1" si="26"/>
        <v>11</v>
      </c>
    </row>
    <row r="143" spans="1:14" x14ac:dyDescent="0.3">
      <c r="A143" t="s">
        <v>14</v>
      </c>
      <c r="B143" t="s">
        <v>18</v>
      </c>
      <c r="C143" t="s">
        <v>19</v>
      </c>
      <c r="D143" s="1">
        <v>43972</v>
      </c>
      <c r="E143" s="2">
        <f t="shared" ca="1" si="18"/>
        <v>1013</v>
      </c>
      <c r="F143" s="2">
        <f t="shared" ca="1" si="19"/>
        <v>1387</v>
      </c>
      <c r="G143" s="2">
        <f t="shared" ca="1" si="20"/>
        <v>575</v>
      </c>
      <c r="H143" s="2">
        <f t="shared" ca="1" si="21"/>
        <v>210</v>
      </c>
      <c r="I143" s="2">
        <f t="shared" ca="1" si="22"/>
        <v>300</v>
      </c>
      <c r="J143" s="2">
        <f t="shared" ca="1" si="23"/>
        <v>151</v>
      </c>
      <c r="K143" s="2">
        <f t="shared" ca="1" si="24"/>
        <v>29</v>
      </c>
      <c r="L143">
        <f t="shared" ca="1" si="24"/>
        <v>27</v>
      </c>
      <c r="M143" s="2">
        <f t="shared" ca="1" si="25"/>
        <v>9</v>
      </c>
      <c r="N143" s="2">
        <f t="shared" ca="1" si="26"/>
        <v>13</v>
      </c>
    </row>
    <row r="144" spans="1:14" x14ac:dyDescent="0.3">
      <c r="A144" t="s">
        <v>17</v>
      </c>
      <c r="B144" t="s">
        <v>21</v>
      </c>
      <c r="C144" t="s">
        <v>22</v>
      </c>
      <c r="D144" s="1">
        <v>43973</v>
      </c>
      <c r="E144" s="2">
        <f t="shared" ca="1" si="18"/>
        <v>1034</v>
      </c>
      <c r="F144" s="2">
        <f t="shared" ca="1" si="19"/>
        <v>1311</v>
      </c>
      <c r="G144" s="2">
        <f t="shared" ca="1" si="20"/>
        <v>578</v>
      </c>
      <c r="H144" s="2">
        <f t="shared" ca="1" si="21"/>
        <v>285</v>
      </c>
      <c r="I144" s="2">
        <f t="shared" ca="1" si="22"/>
        <v>358</v>
      </c>
      <c r="J144" s="2">
        <f t="shared" ca="1" si="23"/>
        <v>103</v>
      </c>
      <c r="K144" s="2">
        <f t="shared" ca="1" si="24"/>
        <v>16</v>
      </c>
      <c r="L144">
        <f t="shared" ca="1" si="24"/>
        <v>14</v>
      </c>
      <c r="M144" s="2">
        <f t="shared" ca="1" si="25"/>
        <v>10</v>
      </c>
      <c r="N144" s="2">
        <f t="shared" ca="1" si="26"/>
        <v>15</v>
      </c>
    </row>
    <row r="145" spans="1:14" x14ac:dyDescent="0.3">
      <c r="A145" t="s">
        <v>20</v>
      </c>
      <c r="B145" t="s">
        <v>23</v>
      </c>
      <c r="C145" t="s">
        <v>24</v>
      </c>
      <c r="D145" s="1">
        <v>43974</v>
      </c>
      <c r="E145" s="2">
        <f t="shared" ca="1" si="18"/>
        <v>1047</v>
      </c>
      <c r="F145" s="2">
        <f t="shared" ca="1" si="19"/>
        <v>1141</v>
      </c>
      <c r="G145" s="2">
        <f t="shared" ca="1" si="20"/>
        <v>573</v>
      </c>
      <c r="H145" s="2">
        <f t="shared" ca="1" si="21"/>
        <v>202</v>
      </c>
      <c r="I145" s="2">
        <f t="shared" ca="1" si="22"/>
        <v>343</v>
      </c>
      <c r="J145" s="2">
        <f t="shared" ca="1" si="23"/>
        <v>258</v>
      </c>
      <c r="K145" s="2">
        <f t="shared" ca="1" si="24"/>
        <v>24</v>
      </c>
      <c r="L145">
        <f t="shared" ca="1" si="24"/>
        <v>11</v>
      </c>
      <c r="M145" s="2">
        <f t="shared" ca="1" si="25"/>
        <v>5</v>
      </c>
      <c r="N145" s="2">
        <f t="shared" ca="1" si="26"/>
        <v>12</v>
      </c>
    </row>
    <row r="146" spans="1:14" x14ac:dyDescent="0.3">
      <c r="A146" t="s">
        <v>14</v>
      </c>
      <c r="B146" t="s">
        <v>15</v>
      </c>
      <c r="C146" t="s">
        <v>25</v>
      </c>
      <c r="D146" s="1">
        <v>43975</v>
      </c>
      <c r="E146" s="2">
        <f t="shared" ca="1" si="18"/>
        <v>1020</v>
      </c>
      <c r="F146" s="2">
        <f t="shared" ca="1" si="19"/>
        <v>1183</v>
      </c>
      <c r="G146" s="2">
        <f t="shared" ca="1" si="20"/>
        <v>564</v>
      </c>
      <c r="H146" s="2">
        <f t="shared" ca="1" si="21"/>
        <v>300</v>
      </c>
      <c r="I146" s="2">
        <f t="shared" ca="1" si="22"/>
        <v>498</v>
      </c>
      <c r="J146" s="2">
        <f t="shared" ca="1" si="23"/>
        <v>125</v>
      </c>
      <c r="K146" s="2">
        <f t="shared" ca="1" si="24"/>
        <v>13</v>
      </c>
      <c r="L146">
        <f t="shared" ca="1" si="24"/>
        <v>24</v>
      </c>
      <c r="M146" s="2">
        <f t="shared" ca="1" si="25"/>
        <v>5</v>
      </c>
      <c r="N146" s="2">
        <f t="shared" ca="1" si="26"/>
        <v>8</v>
      </c>
    </row>
    <row r="147" spans="1:14" x14ac:dyDescent="0.3">
      <c r="A147" t="s">
        <v>17</v>
      </c>
      <c r="B147" t="s">
        <v>18</v>
      </c>
      <c r="C147" t="s">
        <v>16</v>
      </c>
      <c r="D147" s="1">
        <v>43976</v>
      </c>
      <c r="E147" s="2">
        <f t="shared" ca="1" si="18"/>
        <v>1009</v>
      </c>
      <c r="F147" s="2">
        <f t="shared" ca="1" si="19"/>
        <v>1140</v>
      </c>
      <c r="G147" s="2">
        <f t="shared" ca="1" si="20"/>
        <v>596</v>
      </c>
      <c r="H147" s="2">
        <f t="shared" ca="1" si="21"/>
        <v>258</v>
      </c>
      <c r="I147" s="2">
        <f t="shared" ca="1" si="22"/>
        <v>397</v>
      </c>
      <c r="J147" s="2">
        <f t="shared" ca="1" si="23"/>
        <v>198</v>
      </c>
      <c r="K147" s="2">
        <f t="shared" ca="1" si="24"/>
        <v>11</v>
      </c>
      <c r="L147">
        <f t="shared" ca="1" si="24"/>
        <v>29</v>
      </c>
      <c r="M147" s="2">
        <f t="shared" ca="1" si="25"/>
        <v>2</v>
      </c>
      <c r="N147" s="2">
        <f t="shared" ca="1" si="26"/>
        <v>8</v>
      </c>
    </row>
    <row r="148" spans="1:14" x14ac:dyDescent="0.3">
      <c r="A148" t="s">
        <v>20</v>
      </c>
      <c r="B148" t="s">
        <v>21</v>
      </c>
      <c r="C148" t="s">
        <v>19</v>
      </c>
      <c r="D148" s="1">
        <v>43977</v>
      </c>
      <c r="E148" s="2">
        <f t="shared" ca="1" si="18"/>
        <v>1011</v>
      </c>
      <c r="F148" s="2">
        <f t="shared" ca="1" si="19"/>
        <v>1249</v>
      </c>
      <c r="G148" s="2">
        <f t="shared" ca="1" si="20"/>
        <v>568</v>
      </c>
      <c r="H148" s="2">
        <f t="shared" ca="1" si="21"/>
        <v>277</v>
      </c>
      <c r="I148" s="2">
        <f t="shared" ca="1" si="22"/>
        <v>473</v>
      </c>
      <c r="J148" s="2">
        <f t="shared" ca="1" si="23"/>
        <v>134</v>
      </c>
      <c r="K148" s="2">
        <f t="shared" ca="1" si="24"/>
        <v>30</v>
      </c>
      <c r="L148">
        <f t="shared" ca="1" si="24"/>
        <v>23</v>
      </c>
      <c r="M148" s="2">
        <f t="shared" ca="1" si="25"/>
        <v>9</v>
      </c>
      <c r="N148" s="2">
        <f t="shared" ca="1" si="26"/>
        <v>12</v>
      </c>
    </row>
    <row r="149" spans="1:14" x14ac:dyDescent="0.3">
      <c r="A149" t="s">
        <v>14</v>
      </c>
      <c r="B149" t="s">
        <v>23</v>
      </c>
      <c r="C149" t="s">
        <v>22</v>
      </c>
      <c r="D149" s="1">
        <v>43978</v>
      </c>
      <c r="E149" s="2">
        <f t="shared" ca="1" si="18"/>
        <v>1105</v>
      </c>
      <c r="F149" s="2">
        <f t="shared" ca="1" si="19"/>
        <v>1383</v>
      </c>
      <c r="G149" s="2">
        <f t="shared" ca="1" si="20"/>
        <v>594</v>
      </c>
      <c r="H149" s="2">
        <f t="shared" ca="1" si="21"/>
        <v>217</v>
      </c>
      <c r="I149" s="2">
        <f t="shared" ca="1" si="22"/>
        <v>355</v>
      </c>
      <c r="J149" s="2">
        <f t="shared" ca="1" si="23"/>
        <v>277</v>
      </c>
      <c r="K149" s="2">
        <f t="shared" ca="1" si="24"/>
        <v>30</v>
      </c>
      <c r="L149">
        <f t="shared" ca="1" si="24"/>
        <v>12</v>
      </c>
      <c r="M149" s="2">
        <f t="shared" ca="1" si="25"/>
        <v>9</v>
      </c>
      <c r="N149" s="2">
        <f t="shared" ca="1" si="26"/>
        <v>9</v>
      </c>
    </row>
    <row r="150" spans="1:14" x14ac:dyDescent="0.3">
      <c r="A150" t="s">
        <v>17</v>
      </c>
      <c r="B150" t="s">
        <v>15</v>
      </c>
      <c r="C150" t="s">
        <v>24</v>
      </c>
      <c r="D150" s="1">
        <v>43979</v>
      </c>
      <c r="E150" s="2">
        <f t="shared" ca="1" si="18"/>
        <v>1088</v>
      </c>
      <c r="F150" s="2">
        <f t="shared" ca="1" si="19"/>
        <v>1318</v>
      </c>
      <c r="G150" s="2">
        <f t="shared" ca="1" si="20"/>
        <v>593</v>
      </c>
      <c r="H150" s="2">
        <f t="shared" ca="1" si="21"/>
        <v>259</v>
      </c>
      <c r="I150" s="2">
        <f t="shared" ca="1" si="22"/>
        <v>395</v>
      </c>
      <c r="J150" s="2">
        <f t="shared" ca="1" si="23"/>
        <v>103</v>
      </c>
      <c r="K150" s="2">
        <f t="shared" ca="1" si="24"/>
        <v>24</v>
      </c>
      <c r="L150">
        <f t="shared" ca="1" si="24"/>
        <v>18</v>
      </c>
      <c r="M150" s="2">
        <f t="shared" ca="1" si="25"/>
        <v>9</v>
      </c>
      <c r="N150" s="2">
        <f t="shared" ca="1" si="26"/>
        <v>7</v>
      </c>
    </row>
    <row r="151" spans="1:14" x14ac:dyDescent="0.3">
      <c r="A151" t="s">
        <v>20</v>
      </c>
      <c r="B151" t="s">
        <v>18</v>
      </c>
      <c r="C151" t="s">
        <v>25</v>
      </c>
      <c r="D151" s="1">
        <v>43980</v>
      </c>
      <c r="E151" s="2">
        <f t="shared" ca="1" si="18"/>
        <v>1002</v>
      </c>
      <c r="F151" s="2">
        <f t="shared" ca="1" si="19"/>
        <v>1259</v>
      </c>
      <c r="G151" s="2">
        <f t="shared" ca="1" si="20"/>
        <v>557</v>
      </c>
      <c r="H151" s="2">
        <f t="shared" ca="1" si="21"/>
        <v>252</v>
      </c>
      <c r="I151" s="2">
        <f t="shared" ca="1" si="22"/>
        <v>375</v>
      </c>
      <c r="J151" s="2">
        <f t="shared" ca="1" si="23"/>
        <v>252</v>
      </c>
      <c r="K151" s="2">
        <f t="shared" ca="1" si="24"/>
        <v>17</v>
      </c>
      <c r="L151">
        <f t="shared" ca="1" si="24"/>
        <v>25</v>
      </c>
      <c r="M151" s="2">
        <f t="shared" ca="1" si="25"/>
        <v>8</v>
      </c>
      <c r="N151" s="2">
        <f t="shared" ca="1" si="26"/>
        <v>6</v>
      </c>
    </row>
    <row r="152" spans="1:14" x14ac:dyDescent="0.3">
      <c r="A152" t="s">
        <v>14</v>
      </c>
      <c r="B152" t="s">
        <v>21</v>
      </c>
      <c r="C152" t="s">
        <v>16</v>
      </c>
      <c r="D152" s="1">
        <v>43981</v>
      </c>
      <c r="E152" s="2">
        <f t="shared" ca="1" si="18"/>
        <v>1042</v>
      </c>
      <c r="F152" s="2">
        <f t="shared" ca="1" si="19"/>
        <v>1210</v>
      </c>
      <c r="G152" s="2">
        <f t="shared" ca="1" si="20"/>
        <v>560</v>
      </c>
      <c r="H152" s="2">
        <f t="shared" ca="1" si="21"/>
        <v>291</v>
      </c>
      <c r="I152" s="2">
        <f t="shared" ca="1" si="22"/>
        <v>416</v>
      </c>
      <c r="J152" s="2">
        <f t="shared" ca="1" si="23"/>
        <v>109</v>
      </c>
      <c r="K152" s="2">
        <f t="shared" ca="1" si="24"/>
        <v>16</v>
      </c>
      <c r="L152">
        <f t="shared" ca="1" si="24"/>
        <v>10</v>
      </c>
      <c r="M152" s="2">
        <f t="shared" ca="1" si="25"/>
        <v>3</v>
      </c>
      <c r="N152" s="2">
        <f t="shared" ca="1" si="26"/>
        <v>6</v>
      </c>
    </row>
    <row r="153" spans="1:14" x14ac:dyDescent="0.3">
      <c r="A153" t="s">
        <v>17</v>
      </c>
      <c r="B153" t="s">
        <v>23</v>
      </c>
      <c r="C153" t="s">
        <v>19</v>
      </c>
      <c r="D153" s="1">
        <v>43982</v>
      </c>
      <c r="E153" s="2">
        <f t="shared" ca="1" si="18"/>
        <v>1091</v>
      </c>
      <c r="F153" s="2">
        <f t="shared" ca="1" si="19"/>
        <v>1359</v>
      </c>
      <c r="G153" s="2">
        <f t="shared" ca="1" si="20"/>
        <v>595</v>
      </c>
      <c r="H153" s="2">
        <f t="shared" ca="1" si="21"/>
        <v>275</v>
      </c>
      <c r="I153" s="2">
        <f t="shared" ca="1" si="22"/>
        <v>483</v>
      </c>
      <c r="J153" s="2">
        <f t="shared" ca="1" si="23"/>
        <v>203</v>
      </c>
      <c r="K153" s="2">
        <f t="shared" ca="1" si="24"/>
        <v>13</v>
      </c>
      <c r="L153">
        <f t="shared" ca="1" si="24"/>
        <v>29</v>
      </c>
      <c r="M153" s="2">
        <f t="shared" ca="1" si="25"/>
        <v>10</v>
      </c>
      <c r="N153" s="2">
        <f t="shared" ca="1" si="26"/>
        <v>9</v>
      </c>
    </row>
    <row r="154" spans="1:14" x14ac:dyDescent="0.3">
      <c r="A154" t="s">
        <v>20</v>
      </c>
      <c r="B154" t="s">
        <v>15</v>
      </c>
      <c r="C154" t="s">
        <v>22</v>
      </c>
      <c r="D154" s="1">
        <v>43983</v>
      </c>
      <c r="E154" s="2">
        <f t="shared" ca="1" si="18"/>
        <v>1152</v>
      </c>
      <c r="F154" s="2">
        <f t="shared" ca="1" si="19"/>
        <v>1011</v>
      </c>
      <c r="G154" s="2">
        <f t="shared" ca="1" si="20"/>
        <v>586</v>
      </c>
      <c r="H154" s="2">
        <f t="shared" ca="1" si="21"/>
        <v>289</v>
      </c>
      <c r="I154" s="2">
        <f t="shared" ca="1" si="22"/>
        <v>335</v>
      </c>
      <c r="J154" s="2">
        <f t="shared" ca="1" si="23"/>
        <v>300</v>
      </c>
      <c r="K154" s="2">
        <f t="shared" ca="1" si="24"/>
        <v>10</v>
      </c>
      <c r="L154">
        <f t="shared" ca="1" si="24"/>
        <v>24</v>
      </c>
      <c r="M154" s="2">
        <f t="shared" ca="1" si="25"/>
        <v>7</v>
      </c>
      <c r="N154" s="2">
        <f t="shared" ca="1" si="26"/>
        <v>11</v>
      </c>
    </row>
    <row r="155" spans="1:14" x14ac:dyDescent="0.3">
      <c r="A155" t="s">
        <v>14</v>
      </c>
      <c r="B155" t="s">
        <v>18</v>
      </c>
      <c r="C155" t="s">
        <v>24</v>
      </c>
      <c r="D155" s="1">
        <v>43984</v>
      </c>
      <c r="E155" s="2">
        <f t="shared" ca="1" si="18"/>
        <v>1064</v>
      </c>
      <c r="F155" s="2">
        <f t="shared" ca="1" si="19"/>
        <v>1167</v>
      </c>
      <c r="G155" s="2">
        <f t="shared" ca="1" si="20"/>
        <v>563</v>
      </c>
      <c r="H155" s="2">
        <f t="shared" ca="1" si="21"/>
        <v>297</v>
      </c>
      <c r="I155" s="2">
        <f t="shared" ca="1" si="22"/>
        <v>495</v>
      </c>
      <c r="J155" s="2">
        <f t="shared" ca="1" si="23"/>
        <v>258</v>
      </c>
      <c r="K155" s="2">
        <f t="shared" ca="1" si="24"/>
        <v>16</v>
      </c>
      <c r="L155">
        <f t="shared" ca="1" si="24"/>
        <v>25</v>
      </c>
      <c r="M155" s="2">
        <f t="shared" ca="1" si="25"/>
        <v>4</v>
      </c>
      <c r="N155" s="2">
        <f t="shared" ca="1" si="26"/>
        <v>11</v>
      </c>
    </row>
    <row r="156" spans="1:14" x14ac:dyDescent="0.3">
      <c r="A156" t="s">
        <v>17</v>
      </c>
      <c r="B156" t="s">
        <v>21</v>
      </c>
      <c r="C156" t="s">
        <v>25</v>
      </c>
      <c r="D156" s="1">
        <v>43985</v>
      </c>
      <c r="E156" s="2">
        <f t="shared" ca="1" si="18"/>
        <v>1085</v>
      </c>
      <c r="F156" s="2">
        <f t="shared" ca="1" si="19"/>
        <v>1158</v>
      </c>
      <c r="G156" s="2">
        <f t="shared" ca="1" si="20"/>
        <v>501</v>
      </c>
      <c r="H156" s="2">
        <f t="shared" ca="1" si="21"/>
        <v>207</v>
      </c>
      <c r="I156" s="2">
        <f t="shared" ca="1" si="22"/>
        <v>307</v>
      </c>
      <c r="J156" s="2">
        <f t="shared" ca="1" si="23"/>
        <v>241</v>
      </c>
      <c r="K156" s="2">
        <f t="shared" ca="1" si="24"/>
        <v>30</v>
      </c>
      <c r="L156">
        <f t="shared" ca="1" si="24"/>
        <v>23</v>
      </c>
      <c r="M156" s="2">
        <f t="shared" ca="1" si="25"/>
        <v>7</v>
      </c>
      <c r="N156" s="2">
        <f t="shared" ca="1" si="26"/>
        <v>7</v>
      </c>
    </row>
    <row r="157" spans="1:14" x14ac:dyDescent="0.3">
      <c r="A157" t="s">
        <v>20</v>
      </c>
      <c r="B157" t="s">
        <v>23</v>
      </c>
      <c r="C157" t="s">
        <v>16</v>
      </c>
      <c r="D157" s="1">
        <v>43986</v>
      </c>
      <c r="E157" s="2">
        <f t="shared" ca="1" si="18"/>
        <v>1180</v>
      </c>
      <c r="F157" s="2">
        <f t="shared" ca="1" si="19"/>
        <v>1156</v>
      </c>
      <c r="G157" s="2">
        <f t="shared" ca="1" si="20"/>
        <v>599</v>
      </c>
      <c r="H157" s="2">
        <f t="shared" ca="1" si="21"/>
        <v>253</v>
      </c>
      <c r="I157" s="2">
        <f t="shared" ca="1" si="22"/>
        <v>453</v>
      </c>
      <c r="J157" s="2">
        <f t="shared" ca="1" si="23"/>
        <v>217</v>
      </c>
      <c r="K157" s="2">
        <f t="shared" ca="1" si="24"/>
        <v>21</v>
      </c>
      <c r="L157">
        <f t="shared" ca="1" si="24"/>
        <v>28</v>
      </c>
      <c r="M157" s="2">
        <f t="shared" ca="1" si="25"/>
        <v>7</v>
      </c>
      <c r="N157" s="2">
        <f t="shared" ca="1" si="26"/>
        <v>15</v>
      </c>
    </row>
    <row r="158" spans="1:14" x14ac:dyDescent="0.3">
      <c r="A158" t="s">
        <v>14</v>
      </c>
      <c r="B158" t="s">
        <v>15</v>
      </c>
      <c r="C158" t="s">
        <v>19</v>
      </c>
      <c r="D158" s="1">
        <v>43987</v>
      </c>
      <c r="E158" s="2">
        <f t="shared" ca="1" si="18"/>
        <v>1048</v>
      </c>
      <c r="F158" s="2">
        <f t="shared" ca="1" si="19"/>
        <v>1273</v>
      </c>
      <c r="G158" s="2">
        <f t="shared" ca="1" si="20"/>
        <v>501</v>
      </c>
      <c r="H158" s="2">
        <f t="shared" ca="1" si="21"/>
        <v>265</v>
      </c>
      <c r="I158" s="2">
        <f t="shared" ca="1" si="22"/>
        <v>473</v>
      </c>
      <c r="J158" s="2">
        <f t="shared" ca="1" si="23"/>
        <v>276</v>
      </c>
      <c r="K158" s="2">
        <f t="shared" ca="1" si="24"/>
        <v>22</v>
      </c>
      <c r="L158">
        <f t="shared" ca="1" si="24"/>
        <v>21</v>
      </c>
      <c r="M158" s="2">
        <f t="shared" ca="1" si="25"/>
        <v>2</v>
      </c>
      <c r="N158" s="2">
        <f t="shared" ca="1" si="26"/>
        <v>6</v>
      </c>
    </row>
    <row r="159" spans="1:14" x14ac:dyDescent="0.3">
      <c r="A159" t="s">
        <v>17</v>
      </c>
      <c r="B159" t="s">
        <v>18</v>
      </c>
      <c r="C159" t="s">
        <v>22</v>
      </c>
      <c r="D159" s="1">
        <v>43988</v>
      </c>
      <c r="E159" s="2">
        <f t="shared" ca="1" si="18"/>
        <v>1015</v>
      </c>
      <c r="F159" s="2">
        <f t="shared" ca="1" si="19"/>
        <v>1055</v>
      </c>
      <c r="G159" s="2">
        <f t="shared" ca="1" si="20"/>
        <v>567</v>
      </c>
      <c r="H159" s="2">
        <f t="shared" ca="1" si="21"/>
        <v>220</v>
      </c>
      <c r="I159" s="2">
        <f t="shared" ca="1" si="22"/>
        <v>339</v>
      </c>
      <c r="J159" s="2">
        <f t="shared" ca="1" si="23"/>
        <v>224</v>
      </c>
      <c r="K159" s="2">
        <f t="shared" ca="1" si="24"/>
        <v>22</v>
      </c>
      <c r="L159">
        <f t="shared" ca="1" si="24"/>
        <v>17</v>
      </c>
      <c r="M159" s="2">
        <f t="shared" ca="1" si="25"/>
        <v>7</v>
      </c>
      <c r="N159" s="2">
        <f t="shared" ca="1" si="26"/>
        <v>11</v>
      </c>
    </row>
    <row r="160" spans="1:14" x14ac:dyDescent="0.3">
      <c r="A160" t="s">
        <v>20</v>
      </c>
      <c r="B160" t="s">
        <v>21</v>
      </c>
      <c r="C160" t="s">
        <v>24</v>
      </c>
      <c r="D160" s="1">
        <v>43989</v>
      </c>
      <c r="E160" s="2">
        <f t="shared" ca="1" si="18"/>
        <v>1148</v>
      </c>
      <c r="F160" s="2">
        <f t="shared" ca="1" si="19"/>
        <v>1140</v>
      </c>
      <c r="G160" s="2">
        <f t="shared" ca="1" si="20"/>
        <v>504</v>
      </c>
      <c r="H160" s="2">
        <f t="shared" ca="1" si="21"/>
        <v>207</v>
      </c>
      <c r="I160" s="2">
        <f t="shared" ca="1" si="22"/>
        <v>325</v>
      </c>
      <c r="J160" s="2">
        <f t="shared" ca="1" si="23"/>
        <v>139</v>
      </c>
      <c r="K160" s="2">
        <f t="shared" ca="1" si="24"/>
        <v>17</v>
      </c>
      <c r="L160">
        <f t="shared" ca="1" si="24"/>
        <v>12</v>
      </c>
      <c r="M160" s="2">
        <f t="shared" ca="1" si="25"/>
        <v>3</v>
      </c>
      <c r="N160" s="2">
        <f t="shared" ca="1" si="26"/>
        <v>9</v>
      </c>
    </row>
    <row r="161" spans="1:14" x14ac:dyDescent="0.3">
      <c r="A161" t="s">
        <v>14</v>
      </c>
      <c r="B161" t="s">
        <v>23</v>
      </c>
      <c r="C161" t="s">
        <v>25</v>
      </c>
      <c r="D161" s="1">
        <v>43990</v>
      </c>
      <c r="E161" s="2">
        <f t="shared" ca="1" si="18"/>
        <v>1087</v>
      </c>
      <c r="F161" s="2">
        <f t="shared" ca="1" si="19"/>
        <v>1268</v>
      </c>
      <c r="G161" s="2">
        <f t="shared" ca="1" si="20"/>
        <v>523</v>
      </c>
      <c r="H161" s="2">
        <f t="shared" ca="1" si="21"/>
        <v>247</v>
      </c>
      <c r="I161" s="2">
        <f t="shared" ca="1" si="22"/>
        <v>428</v>
      </c>
      <c r="J161" s="2">
        <f t="shared" ca="1" si="23"/>
        <v>211</v>
      </c>
      <c r="K161" s="2">
        <f t="shared" ca="1" si="24"/>
        <v>12</v>
      </c>
      <c r="L161">
        <f t="shared" ca="1" si="24"/>
        <v>21</v>
      </c>
      <c r="M161" s="2">
        <f t="shared" ca="1" si="25"/>
        <v>9</v>
      </c>
      <c r="N161" s="2">
        <f t="shared" ca="1" si="26"/>
        <v>11</v>
      </c>
    </row>
    <row r="162" spans="1:14" x14ac:dyDescent="0.3">
      <c r="A162" t="s">
        <v>17</v>
      </c>
      <c r="B162" t="s">
        <v>15</v>
      </c>
      <c r="C162" t="s">
        <v>16</v>
      </c>
      <c r="D162" s="1">
        <v>43991</v>
      </c>
      <c r="E162" s="2">
        <f t="shared" ca="1" si="18"/>
        <v>1077</v>
      </c>
      <c r="F162" s="2">
        <f t="shared" ca="1" si="19"/>
        <v>1269</v>
      </c>
      <c r="G162" s="2">
        <f t="shared" ca="1" si="20"/>
        <v>517</v>
      </c>
      <c r="H162" s="2">
        <f t="shared" ca="1" si="21"/>
        <v>203</v>
      </c>
      <c r="I162" s="2">
        <f t="shared" ca="1" si="22"/>
        <v>343</v>
      </c>
      <c r="J162" s="2">
        <f t="shared" ca="1" si="23"/>
        <v>203</v>
      </c>
      <c r="K162" s="2">
        <f t="shared" ca="1" si="24"/>
        <v>14</v>
      </c>
      <c r="L162">
        <f t="shared" ca="1" si="24"/>
        <v>16</v>
      </c>
      <c r="M162" s="2">
        <f t="shared" ca="1" si="25"/>
        <v>3</v>
      </c>
      <c r="N162" s="2">
        <f t="shared" ca="1" si="26"/>
        <v>14</v>
      </c>
    </row>
    <row r="163" spans="1:14" x14ac:dyDescent="0.3">
      <c r="A163" t="s">
        <v>20</v>
      </c>
      <c r="B163" t="s">
        <v>18</v>
      </c>
      <c r="C163" t="s">
        <v>19</v>
      </c>
      <c r="D163" s="1">
        <v>43992</v>
      </c>
      <c r="E163" s="2">
        <f t="shared" ca="1" si="18"/>
        <v>1068</v>
      </c>
      <c r="F163" s="2">
        <f t="shared" ca="1" si="19"/>
        <v>1297</v>
      </c>
      <c r="G163" s="2">
        <f t="shared" ca="1" si="20"/>
        <v>537</v>
      </c>
      <c r="H163" s="2">
        <f t="shared" ca="1" si="21"/>
        <v>227</v>
      </c>
      <c r="I163" s="2">
        <f t="shared" ca="1" si="22"/>
        <v>403</v>
      </c>
      <c r="J163" s="2">
        <f t="shared" ca="1" si="23"/>
        <v>222</v>
      </c>
      <c r="K163" s="2">
        <f t="shared" ca="1" si="24"/>
        <v>20</v>
      </c>
      <c r="L163">
        <f t="shared" ca="1" si="24"/>
        <v>19</v>
      </c>
      <c r="M163" s="2">
        <f t="shared" ca="1" si="25"/>
        <v>9</v>
      </c>
      <c r="N163" s="2">
        <f t="shared" ca="1" si="26"/>
        <v>12</v>
      </c>
    </row>
    <row r="164" spans="1:14" x14ac:dyDescent="0.3">
      <c r="A164" t="s">
        <v>14</v>
      </c>
      <c r="B164" t="s">
        <v>21</v>
      </c>
      <c r="C164" t="s">
        <v>22</v>
      </c>
      <c r="D164" s="1">
        <v>43993</v>
      </c>
      <c r="E164" s="2">
        <f t="shared" ca="1" si="18"/>
        <v>1146</v>
      </c>
      <c r="F164" s="2">
        <f t="shared" ca="1" si="19"/>
        <v>1279</v>
      </c>
      <c r="G164" s="2">
        <f t="shared" ca="1" si="20"/>
        <v>540</v>
      </c>
      <c r="H164" s="2">
        <f t="shared" ca="1" si="21"/>
        <v>246</v>
      </c>
      <c r="I164" s="2">
        <f t="shared" ca="1" si="22"/>
        <v>405</v>
      </c>
      <c r="J164" s="2">
        <f t="shared" ca="1" si="23"/>
        <v>180</v>
      </c>
      <c r="K164" s="2">
        <f t="shared" ca="1" si="24"/>
        <v>16</v>
      </c>
      <c r="L164">
        <f t="shared" ca="1" si="24"/>
        <v>18</v>
      </c>
      <c r="M164" s="2">
        <f t="shared" ca="1" si="25"/>
        <v>10</v>
      </c>
      <c r="N164" s="2">
        <f t="shared" ca="1" si="26"/>
        <v>10</v>
      </c>
    </row>
    <row r="165" spans="1:14" x14ac:dyDescent="0.3">
      <c r="A165" t="s">
        <v>17</v>
      </c>
      <c r="B165" t="s">
        <v>23</v>
      </c>
      <c r="C165" t="s">
        <v>24</v>
      </c>
      <c r="D165" s="1">
        <v>43994</v>
      </c>
      <c r="E165" s="2">
        <f t="shared" ca="1" si="18"/>
        <v>1157</v>
      </c>
      <c r="F165" s="2">
        <f t="shared" ca="1" si="19"/>
        <v>1049</v>
      </c>
      <c r="G165" s="2">
        <f t="shared" ca="1" si="20"/>
        <v>565</v>
      </c>
      <c r="H165" s="2">
        <f t="shared" ca="1" si="21"/>
        <v>243</v>
      </c>
      <c r="I165" s="2">
        <f t="shared" ca="1" si="22"/>
        <v>428</v>
      </c>
      <c r="J165" s="2">
        <f t="shared" ca="1" si="23"/>
        <v>188</v>
      </c>
      <c r="K165" s="2">
        <f t="shared" ca="1" si="24"/>
        <v>27</v>
      </c>
      <c r="L165">
        <f t="shared" ca="1" si="24"/>
        <v>21</v>
      </c>
      <c r="M165" s="2">
        <f t="shared" ca="1" si="25"/>
        <v>5</v>
      </c>
      <c r="N165" s="2">
        <f t="shared" ca="1" si="26"/>
        <v>11</v>
      </c>
    </row>
    <row r="166" spans="1:14" x14ac:dyDescent="0.3">
      <c r="A166" t="s">
        <v>20</v>
      </c>
      <c r="B166" t="s">
        <v>15</v>
      </c>
      <c r="C166" t="s">
        <v>25</v>
      </c>
      <c r="D166" s="1">
        <v>43995</v>
      </c>
      <c r="E166" s="2">
        <f t="shared" ca="1" si="18"/>
        <v>1038</v>
      </c>
      <c r="F166" s="2">
        <f t="shared" ca="1" si="19"/>
        <v>1396</v>
      </c>
      <c r="G166" s="2">
        <f t="shared" ca="1" si="20"/>
        <v>536</v>
      </c>
      <c r="H166" s="2">
        <f t="shared" ca="1" si="21"/>
        <v>296</v>
      </c>
      <c r="I166" s="2">
        <f t="shared" ca="1" si="22"/>
        <v>433</v>
      </c>
      <c r="J166" s="2">
        <f t="shared" ca="1" si="23"/>
        <v>227</v>
      </c>
      <c r="K166" s="2">
        <f t="shared" ca="1" si="24"/>
        <v>15</v>
      </c>
      <c r="L166">
        <f t="shared" ca="1" si="24"/>
        <v>19</v>
      </c>
      <c r="M166" s="2">
        <f t="shared" ca="1" si="25"/>
        <v>10</v>
      </c>
      <c r="N166" s="2">
        <f t="shared" ca="1" si="26"/>
        <v>11</v>
      </c>
    </row>
    <row r="167" spans="1:14" x14ac:dyDescent="0.3">
      <c r="A167" t="s">
        <v>14</v>
      </c>
      <c r="B167" t="s">
        <v>18</v>
      </c>
      <c r="C167" t="s">
        <v>16</v>
      </c>
      <c r="D167" s="1">
        <v>43996</v>
      </c>
      <c r="E167" s="2">
        <f t="shared" ca="1" si="18"/>
        <v>1163</v>
      </c>
      <c r="F167" s="2">
        <f t="shared" ca="1" si="19"/>
        <v>1151</v>
      </c>
      <c r="G167" s="2">
        <f t="shared" ca="1" si="20"/>
        <v>556</v>
      </c>
      <c r="H167" s="2">
        <f t="shared" ca="1" si="21"/>
        <v>288</v>
      </c>
      <c r="I167" s="2">
        <f t="shared" ca="1" si="22"/>
        <v>476</v>
      </c>
      <c r="J167" s="2">
        <f t="shared" ca="1" si="23"/>
        <v>124</v>
      </c>
      <c r="K167" s="2">
        <f t="shared" ca="1" si="24"/>
        <v>26</v>
      </c>
      <c r="L167">
        <f t="shared" ca="1" si="24"/>
        <v>15</v>
      </c>
      <c r="M167" s="2">
        <f t="shared" ca="1" si="25"/>
        <v>10</v>
      </c>
      <c r="N167" s="2">
        <f t="shared" ca="1" si="26"/>
        <v>14</v>
      </c>
    </row>
    <row r="168" spans="1:14" x14ac:dyDescent="0.3">
      <c r="A168" t="s">
        <v>17</v>
      </c>
      <c r="B168" t="s">
        <v>21</v>
      </c>
      <c r="C168" t="s">
        <v>19</v>
      </c>
      <c r="D168" s="1">
        <v>43997</v>
      </c>
      <c r="E168" s="2">
        <f t="shared" ca="1" si="18"/>
        <v>1164</v>
      </c>
      <c r="F168" s="2">
        <f t="shared" ca="1" si="19"/>
        <v>1264</v>
      </c>
      <c r="G168" s="2">
        <f t="shared" ca="1" si="20"/>
        <v>595</v>
      </c>
      <c r="H168" s="2">
        <f t="shared" ca="1" si="21"/>
        <v>292</v>
      </c>
      <c r="I168" s="2">
        <f t="shared" ca="1" si="22"/>
        <v>384</v>
      </c>
      <c r="J168" s="2">
        <f t="shared" ca="1" si="23"/>
        <v>117</v>
      </c>
      <c r="K168" s="2">
        <f t="shared" ca="1" si="24"/>
        <v>29</v>
      </c>
      <c r="L168">
        <f t="shared" ca="1" si="24"/>
        <v>23</v>
      </c>
      <c r="M168" s="2">
        <f t="shared" ca="1" si="25"/>
        <v>4</v>
      </c>
      <c r="N168" s="2">
        <f t="shared" ca="1" si="26"/>
        <v>13</v>
      </c>
    </row>
    <row r="169" spans="1:14" x14ac:dyDescent="0.3">
      <c r="A169" t="s">
        <v>20</v>
      </c>
      <c r="B169" t="s">
        <v>23</v>
      </c>
      <c r="C169" t="s">
        <v>22</v>
      </c>
      <c r="D169" s="1">
        <v>43998</v>
      </c>
      <c r="E169" s="2">
        <f t="shared" ca="1" si="18"/>
        <v>1200</v>
      </c>
      <c r="F169" s="2">
        <f t="shared" ca="1" si="19"/>
        <v>1266</v>
      </c>
      <c r="G169" s="2">
        <f t="shared" ca="1" si="20"/>
        <v>537</v>
      </c>
      <c r="H169" s="2">
        <f t="shared" ca="1" si="21"/>
        <v>288</v>
      </c>
      <c r="I169" s="2">
        <f t="shared" ca="1" si="22"/>
        <v>345</v>
      </c>
      <c r="J169" s="2">
        <f t="shared" ca="1" si="23"/>
        <v>225</v>
      </c>
      <c r="K169" s="2">
        <f t="shared" ca="1" si="24"/>
        <v>13</v>
      </c>
      <c r="L169">
        <f t="shared" ca="1" si="24"/>
        <v>29</v>
      </c>
      <c r="M169" s="2">
        <f t="shared" ca="1" si="25"/>
        <v>5</v>
      </c>
      <c r="N169" s="2">
        <f t="shared" ca="1" si="26"/>
        <v>5</v>
      </c>
    </row>
    <row r="170" spans="1:14" x14ac:dyDescent="0.3">
      <c r="A170" t="s">
        <v>14</v>
      </c>
      <c r="B170" t="s">
        <v>15</v>
      </c>
      <c r="C170" t="s">
        <v>24</v>
      </c>
      <c r="D170" s="1">
        <v>43999</v>
      </c>
      <c r="E170" s="2">
        <f t="shared" ca="1" si="18"/>
        <v>1136</v>
      </c>
      <c r="F170" s="2">
        <f t="shared" ca="1" si="19"/>
        <v>1233</v>
      </c>
      <c r="G170" s="2">
        <f t="shared" ca="1" si="20"/>
        <v>568</v>
      </c>
      <c r="H170" s="2">
        <f t="shared" ca="1" si="21"/>
        <v>215</v>
      </c>
      <c r="I170" s="2">
        <f t="shared" ca="1" si="22"/>
        <v>359</v>
      </c>
      <c r="J170" s="2">
        <f t="shared" ca="1" si="23"/>
        <v>154</v>
      </c>
      <c r="K170" s="2">
        <f t="shared" ca="1" si="24"/>
        <v>26</v>
      </c>
      <c r="L170">
        <f t="shared" ca="1" si="24"/>
        <v>20</v>
      </c>
      <c r="M170" s="2">
        <f t="shared" ca="1" si="25"/>
        <v>3</v>
      </c>
      <c r="N170" s="2">
        <f t="shared" ca="1" si="26"/>
        <v>15</v>
      </c>
    </row>
    <row r="171" spans="1:14" x14ac:dyDescent="0.3">
      <c r="A171" t="s">
        <v>17</v>
      </c>
      <c r="B171" t="s">
        <v>18</v>
      </c>
      <c r="C171" t="s">
        <v>25</v>
      </c>
      <c r="D171" s="1">
        <v>44000</v>
      </c>
      <c r="E171" s="2">
        <f t="shared" ca="1" si="18"/>
        <v>1108</v>
      </c>
      <c r="F171" s="2">
        <f t="shared" ca="1" si="19"/>
        <v>1064</v>
      </c>
      <c r="G171" s="2">
        <f t="shared" ca="1" si="20"/>
        <v>597</v>
      </c>
      <c r="H171" s="2">
        <f t="shared" ca="1" si="21"/>
        <v>244</v>
      </c>
      <c r="I171" s="2">
        <f t="shared" ca="1" si="22"/>
        <v>451</v>
      </c>
      <c r="J171" s="2">
        <f t="shared" ca="1" si="23"/>
        <v>217</v>
      </c>
      <c r="K171" s="2">
        <f t="shared" ca="1" si="24"/>
        <v>14</v>
      </c>
      <c r="L171">
        <f t="shared" ca="1" si="24"/>
        <v>21</v>
      </c>
      <c r="M171" s="2">
        <f t="shared" ca="1" si="25"/>
        <v>4</v>
      </c>
      <c r="N171" s="2">
        <f t="shared" ca="1" si="26"/>
        <v>8</v>
      </c>
    </row>
    <row r="172" spans="1:14" x14ac:dyDescent="0.3">
      <c r="A172" t="s">
        <v>20</v>
      </c>
      <c r="B172" t="s">
        <v>21</v>
      </c>
      <c r="C172" t="s">
        <v>16</v>
      </c>
      <c r="D172" s="1">
        <v>44001</v>
      </c>
      <c r="E172" s="2">
        <f t="shared" ca="1" si="18"/>
        <v>1179</v>
      </c>
      <c r="F172" s="2">
        <f t="shared" ca="1" si="19"/>
        <v>1044</v>
      </c>
      <c r="G172" s="2">
        <f t="shared" ca="1" si="20"/>
        <v>563</v>
      </c>
      <c r="H172" s="2">
        <f t="shared" ca="1" si="21"/>
        <v>271</v>
      </c>
      <c r="I172" s="2">
        <f t="shared" ca="1" si="22"/>
        <v>327</v>
      </c>
      <c r="J172" s="2">
        <f t="shared" ca="1" si="23"/>
        <v>163</v>
      </c>
      <c r="K172" s="2">
        <f t="shared" ca="1" si="24"/>
        <v>29</v>
      </c>
      <c r="L172">
        <f t="shared" ca="1" si="24"/>
        <v>13</v>
      </c>
      <c r="M172" s="2">
        <f t="shared" ca="1" si="25"/>
        <v>5</v>
      </c>
      <c r="N172" s="2">
        <f t="shared" ca="1" si="26"/>
        <v>13</v>
      </c>
    </row>
    <row r="173" spans="1:14" x14ac:dyDescent="0.3">
      <c r="A173" t="s">
        <v>14</v>
      </c>
      <c r="B173" t="s">
        <v>23</v>
      </c>
      <c r="C173" t="s">
        <v>19</v>
      </c>
      <c r="D173" s="1">
        <v>44002</v>
      </c>
      <c r="E173" s="2">
        <f t="shared" ca="1" si="18"/>
        <v>1159</v>
      </c>
      <c r="F173" s="2">
        <f t="shared" ca="1" si="19"/>
        <v>1077</v>
      </c>
      <c r="G173" s="2">
        <f t="shared" ca="1" si="20"/>
        <v>525</v>
      </c>
      <c r="H173" s="2">
        <f t="shared" ca="1" si="21"/>
        <v>225</v>
      </c>
      <c r="I173" s="2">
        <f t="shared" ca="1" si="22"/>
        <v>430</v>
      </c>
      <c r="J173" s="2">
        <f t="shared" ca="1" si="23"/>
        <v>122</v>
      </c>
      <c r="K173" s="2">
        <f t="shared" ca="1" si="24"/>
        <v>15</v>
      </c>
      <c r="L173">
        <f t="shared" ca="1" si="24"/>
        <v>17</v>
      </c>
      <c r="M173" s="2">
        <f t="shared" ca="1" si="25"/>
        <v>3</v>
      </c>
      <c r="N173" s="2">
        <f t="shared" ca="1" si="26"/>
        <v>7</v>
      </c>
    </row>
    <row r="174" spans="1:14" x14ac:dyDescent="0.3">
      <c r="A174" t="s">
        <v>17</v>
      </c>
      <c r="B174" t="s">
        <v>15</v>
      </c>
      <c r="C174" t="s">
        <v>22</v>
      </c>
      <c r="D174" s="1">
        <v>44003</v>
      </c>
      <c r="E174" s="2">
        <f t="shared" ca="1" si="18"/>
        <v>1017</v>
      </c>
      <c r="F174" s="2">
        <f t="shared" ca="1" si="19"/>
        <v>1341</v>
      </c>
      <c r="G174" s="2">
        <f t="shared" ca="1" si="20"/>
        <v>593</v>
      </c>
      <c r="H174" s="2">
        <f t="shared" ca="1" si="21"/>
        <v>229</v>
      </c>
      <c r="I174" s="2">
        <f t="shared" ca="1" si="22"/>
        <v>420</v>
      </c>
      <c r="J174" s="2">
        <f t="shared" ca="1" si="23"/>
        <v>251</v>
      </c>
      <c r="K174" s="2">
        <f t="shared" ca="1" si="24"/>
        <v>12</v>
      </c>
      <c r="L174">
        <f t="shared" ca="1" si="24"/>
        <v>22</v>
      </c>
      <c r="M174" s="2">
        <f t="shared" ca="1" si="25"/>
        <v>9</v>
      </c>
      <c r="N174" s="2">
        <f t="shared" ca="1" si="26"/>
        <v>14</v>
      </c>
    </row>
    <row r="175" spans="1:14" x14ac:dyDescent="0.3">
      <c r="A175" t="s">
        <v>20</v>
      </c>
      <c r="B175" t="s">
        <v>18</v>
      </c>
      <c r="C175" t="s">
        <v>24</v>
      </c>
      <c r="D175" s="1">
        <v>44004</v>
      </c>
      <c r="E175" s="2">
        <f t="shared" ca="1" si="18"/>
        <v>1011</v>
      </c>
      <c r="F175" s="2">
        <f t="shared" ca="1" si="19"/>
        <v>1238</v>
      </c>
      <c r="G175" s="2">
        <f t="shared" ca="1" si="20"/>
        <v>517</v>
      </c>
      <c r="H175" s="2">
        <f t="shared" ca="1" si="21"/>
        <v>248</v>
      </c>
      <c r="I175" s="2">
        <f t="shared" ca="1" si="22"/>
        <v>302</v>
      </c>
      <c r="J175" s="2">
        <f t="shared" ca="1" si="23"/>
        <v>146</v>
      </c>
      <c r="K175" s="2">
        <f t="shared" ca="1" si="24"/>
        <v>16</v>
      </c>
      <c r="L175">
        <f t="shared" ca="1" si="24"/>
        <v>18</v>
      </c>
      <c r="M175" s="2">
        <f t="shared" ca="1" si="25"/>
        <v>8</v>
      </c>
      <c r="N175" s="2">
        <f t="shared" ca="1" si="26"/>
        <v>8</v>
      </c>
    </row>
    <row r="176" spans="1:14" x14ac:dyDescent="0.3">
      <c r="A176" t="s">
        <v>14</v>
      </c>
      <c r="B176" t="s">
        <v>21</v>
      </c>
      <c r="C176" t="s">
        <v>25</v>
      </c>
      <c r="D176" s="1">
        <v>44005</v>
      </c>
      <c r="E176" s="2">
        <f t="shared" ca="1" si="18"/>
        <v>1074</v>
      </c>
      <c r="F176" s="2">
        <f t="shared" ca="1" si="19"/>
        <v>1364</v>
      </c>
      <c r="G176" s="2">
        <f t="shared" ca="1" si="20"/>
        <v>516</v>
      </c>
      <c r="H176" s="2">
        <f t="shared" ca="1" si="21"/>
        <v>212</v>
      </c>
      <c r="I176" s="2">
        <f t="shared" ca="1" si="22"/>
        <v>331</v>
      </c>
      <c r="J176" s="2">
        <f t="shared" ca="1" si="23"/>
        <v>183</v>
      </c>
      <c r="K176" s="2">
        <f t="shared" ca="1" si="24"/>
        <v>17</v>
      </c>
      <c r="L176">
        <f t="shared" ca="1" si="24"/>
        <v>12</v>
      </c>
      <c r="M176" s="2">
        <f t="shared" ca="1" si="25"/>
        <v>10</v>
      </c>
      <c r="N176" s="2">
        <f t="shared" ca="1" si="26"/>
        <v>13</v>
      </c>
    </row>
    <row r="177" spans="1:14" x14ac:dyDescent="0.3">
      <c r="A177" t="s">
        <v>17</v>
      </c>
      <c r="B177" t="s">
        <v>23</v>
      </c>
      <c r="C177" t="s">
        <v>16</v>
      </c>
      <c r="D177" s="1">
        <v>44006</v>
      </c>
      <c r="E177" s="2">
        <f t="shared" ca="1" si="18"/>
        <v>1163</v>
      </c>
      <c r="F177" s="2">
        <f t="shared" ca="1" si="19"/>
        <v>1369</v>
      </c>
      <c r="G177" s="2">
        <f t="shared" ca="1" si="20"/>
        <v>550</v>
      </c>
      <c r="H177" s="2">
        <f t="shared" ca="1" si="21"/>
        <v>261</v>
      </c>
      <c r="I177" s="2">
        <f t="shared" ca="1" si="22"/>
        <v>316</v>
      </c>
      <c r="J177" s="2">
        <f t="shared" ca="1" si="23"/>
        <v>269</v>
      </c>
      <c r="K177" s="2">
        <f t="shared" ca="1" si="24"/>
        <v>10</v>
      </c>
      <c r="L177">
        <f t="shared" ca="1" si="24"/>
        <v>22</v>
      </c>
      <c r="M177" s="2">
        <f t="shared" ca="1" si="25"/>
        <v>4</v>
      </c>
      <c r="N177" s="2">
        <f t="shared" ca="1" si="26"/>
        <v>6</v>
      </c>
    </row>
    <row r="178" spans="1:14" x14ac:dyDescent="0.3">
      <c r="A178" t="s">
        <v>20</v>
      </c>
      <c r="B178" t="s">
        <v>15</v>
      </c>
      <c r="C178" t="s">
        <v>19</v>
      </c>
      <c r="D178" s="1">
        <v>44007</v>
      </c>
      <c r="E178" s="2">
        <f t="shared" ca="1" si="18"/>
        <v>1086</v>
      </c>
      <c r="F178" s="2">
        <f t="shared" ca="1" si="19"/>
        <v>1109</v>
      </c>
      <c r="G178" s="2">
        <f t="shared" ca="1" si="20"/>
        <v>558</v>
      </c>
      <c r="H178" s="2">
        <f t="shared" ca="1" si="21"/>
        <v>255</v>
      </c>
      <c r="I178" s="2">
        <f t="shared" ca="1" si="22"/>
        <v>342</v>
      </c>
      <c r="J178" s="2">
        <f t="shared" ca="1" si="23"/>
        <v>256</v>
      </c>
      <c r="K178" s="2">
        <f t="shared" ca="1" si="24"/>
        <v>14</v>
      </c>
      <c r="L178">
        <f t="shared" ca="1" si="24"/>
        <v>12</v>
      </c>
      <c r="M178" s="2">
        <f t="shared" ca="1" si="25"/>
        <v>8</v>
      </c>
      <c r="N178" s="2">
        <f t="shared" ca="1" si="26"/>
        <v>11</v>
      </c>
    </row>
    <row r="179" spans="1:14" x14ac:dyDescent="0.3">
      <c r="A179" t="s">
        <v>14</v>
      </c>
      <c r="B179" t="s">
        <v>18</v>
      </c>
      <c r="C179" t="s">
        <v>22</v>
      </c>
      <c r="D179" s="1">
        <v>44008</v>
      </c>
      <c r="E179" s="2">
        <f t="shared" ca="1" si="18"/>
        <v>1084</v>
      </c>
      <c r="F179" s="2">
        <f t="shared" ca="1" si="19"/>
        <v>1325</v>
      </c>
      <c r="G179" s="2">
        <f t="shared" ca="1" si="20"/>
        <v>555</v>
      </c>
      <c r="H179" s="2">
        <f t="shared" ca="1" si="21"/>
        <v>217</v>
      </c>
      <c r="I179" s="2">
        <f t="shared" ca="1" si="22"/>
        <v>413</v>
      </c>
      <c r="J179" s="2">
        <f t="shared" ca="1" si="23"/>
        <v>121</v>
      </c>
      <c r="K179" s="2">
        <f t="shared" ca="1" si="24"/>
        <v>28</v>
      </c>
      <c r="L179">
        <f t="shared" ca="1" si="24"/>
        <v>24</v>
      </c>
      <c r="M179" s="2">
        <f t="shared" ca="1" si="25"/>
        <v>8</v>
      </c>
      <c r="N179" s="2">
        <f t="shared" ca="1" si="26"/>
        <v>8</v>
      </c>
    </row>
    <row r="180" spans="1:14" x14ac:dyDescent="0.3">
      <c r="A180" t="s">
        <v>17</v>
      </c>
      <c r="B180" t="s">
        <v>21</v>
      </c>
      <c r="C180" t="s">
        <v>24</v>
      </c>
      <c r="D180" s="1">
        <v>44009</v>
      </c>
      <c r="E180" s="2">
        <f t="shared" ca="1" si="18"/>
        <v>1059</v>
      </c>
      <c r="F180" s="2">
        <f t="shared" ca="1" si="19"/>
        <v>1221</v>
      </c>
      <c r="G180" s="2">
        <f t="shared" ca="1" si="20"/>
        <v>563</v>
      </c>
      <c r="H180" s="2">
        <f t="shared" ca="1" si="21"/>
        <v>204</v>
      </c>
      <c r="I180" s="2">
        <f t="shared" ca="1" si="22"/>
        <v>434</v>
      </c>
      <c r="J180" s="2">
        <f t="shared" ca="1" si="23"/>
        <v>134</v>
      </c>
      <c r="K180" s="2">
        <f t="shared" ca="1" si="24"/>
        <v>14</v>
      </c>
      <c r="L180">
        <f t="shared" ca="1" si="24"/>
        <v>30</v>
      </c>
      <c r="M180" s="2">
        <f t="shared" ca="1" si="25"/>
        <v>4</v>
      </c>
      <c r="N180" s="2">
        <f t="shared" ca="1" si="26"/>
        <v>14</v>
      </c>
    </row>
    <row r="181" spans="1:14" x14ac:dyDescent="0.3">
      <c r="A181" t="s">
        <v>20</v>
      </c>
      <c r="B181" t="s">
        <v>23</v>
      </c>
      <c r="C181" t="s">
        <v>25</v>
      </c>
      <c r="D181" s="1">
        <v>44010</v>
      </c>
      <c r="E181" s="2">
        <f t="shared" ca="1" si="18"/>
        <v>1154</v>
      </c>
      <c r="F181" s="2">
        <f t="shared" ca="1" si="19"/>
        <v>1291</v>
      </c>
      <c r="G181" s="2">
        <f t="shared" ca="1" si="20"/>
        <v>534</v>
      </c>
      <c r="H181" s="2">
        <f t="shared" ca="1" si="21"/>
        <v>276</v>
      </c>
      <c r="I181" s="2">
        <f t="shared" ca="1" si="22"/>
        <v>463</v>
      </c>
      <c r="J181" s="2">
        <f t="shared" ca="1" si="23"/>
        <v>166</v>
      </c>
      <c r="K181" s="2">
        <f t="shared" ca="1" si="24"/>
        <v>23</v>
      </c>
      <c r="L181">
        <f t="shared" ca="1" si="24"/>
        <v>23</v>
      </c>
      <c r="M181" s="2">
        <f t="shared" ca="1" si="25"/>
        <v>6</v>
      </c>
      <c r="N181" s="2">
        <f t="shared" ca="1" si="26"/>
        <v>7</v>
      </c>
    </row>
    <row r="182" spans="1:14" x14ac:dyDescent="0.3">
      <c r="A182" t="s">
        <v>14</v>
      </c>
      <c r="B182" t="s">
        <v>15</v>
      </c>
      <c r="C182" t="s">
        <v>16</v>
      </c>
      <c r="D182" s="1">
        <v>44011</v>
      </c>
      <c r="E182" s="2">
        <f t="shared" ca="1" si="18"/>
        <v>1014</v>
      </c>
      <c r="F182" s="2">
        <f t="shared" ca="1" si="19"/>
        <v>1125</v>
      </c>
      <c r="G182" s="2">
        <f t="shared" ca="1" si="20"/>
        <v>585</v>
      </c>
      <c r="H182" s="2">
        <f t="shared" ca="1" si="21"/>
        <v>261</v>
      </c>
      <c r="I182" s="2">
        <f t="shared" ca="1" si="22"/>
        <v>340</v>
      </c>
      <c r="J182" s="2">
        <f t="shared" ca="1" si="23"/>
        <v>239</v>
      </c>
      <c r="K182" s="2">
        <f t="shared" ca="1" si="24"/>
        <v>23</v>
      </c>
      <c r="L182">
        <f t="shared" ca="1" si="24"/>
        <v>30</v>
      </c>
      <c r="M182" s="2">
        <f t="shared" ca="1" si="25"/>
        <v>7</v>
      </c>
      <c r="N182" s="2">
        <f t="shared" ca="1" si="26"/>
        <v>14</v>
      </c>
    </row>
    <row r="183" spans="1:14" x14ac:dyDescent="0.3">
      <c r="A183" t="s">
        <v>17</v>
      </c>
      <c r="B183" t="s">
        <v>18</v>
      </c>
      <c r="C183" t="s">
        <v>19</v>
      </c>
      <c r="D183" s="1">
        <v>44012</v>
      </c>
      <c r="E183" s="2">
        <f t="shared" ca="1" si="18"/>
        <v>1032</v>
      </c>
      <c r="F183" s="2">
        <f t="shared" ca="1" si="19"/>
        <v>1337</v>
      </c>
      <c r="G183" s="2">
        <f t="shared" ca="1" si="20"/>
        <v>525</v>
      </c>
      <c r="H183" s="2">
        <f t="shared" ca="1" si="21"/>
        <v>285</v>
      </c>
      <c r="I183" s="2">
        <f t="shared" ca="1" si="22"/>
        <v>324</v>
      </c>
      <c r="J183" s="2">
        <f t="shared" ca="1" si="23"/>
        <v>106</v>
      </c>
      <c r="K183" s="2">
        <f t="shared" ca="1" si="24"/>
        <v>24</v>
      </c>
      <c r="L183">
        <f t="shared" ca="1" si="24"/>
        <v>27</v>
      </c>
      <c r="M183" s="2">
        <f t="shared" ca="1" si="25"/>
        <v>7</v>
      </c>
      <c r="N183" s="2">
        <f t="shared" ca="1" si="26"/>
        <v>10</v>
      </c>
    </row>
    <row r="184" spans="1:14" x14ac:dyDescent="0.3">
      <c r="A184" t="s">
        <v>20</v>
      </c>
      <c r="B184" t="s">
        <v>21</v>
      </c>
      <c r="C184" t="s">
        <v>22</v>
      </c>
      <c r="D184" s="1">
        <v>44013</v>
      </c>
      <c r="E184" s="2">
        <f t="shared" ca="1" si="18"/>
        <v>1157</v>
      </c>
      <c r="F184" s="2">
        <f t="shared" ca="1" si="19"/>
        <v>1002</v>
      </c>
      <c r="G184" s="2">
        <f t="shared" ca="1" si="20"/>
        <v>566</v>
      </c>
      <c r="H184" s="2">
        <f t="shared" ca="1" si="21"/>
        <v>220</v>
      </c>
      <c r="I184" s="2">
        <f t="shared" ca="1" si="22"/>
        <v>427</v>
      </c>
      <c r="J184" s="2">
        <f t="shared" ca="1" si="23"/>
        <v>271</v>
      </c>
      <c r="K184" s="2">
        <f t="shared" ca="1" si="24"/>
        <v>10</v>
      </c>
      <c r="L184">
        <f t="shared" ca="1" si="24"/>
        <v>30</v>
      </c>
      <c r="M184" s="2">
        <f t="shared" ca="1" si="25"/>
        <v>5</v>
      </c>
      <c r="N184" s="2">
        <f t="shared" ca="1" si="26"/>
        <v>7</v>
      </c>
    </row>
    <row r="185" spans="1:14" x14ac:dyDescent="0.3">
      <c r="A185" t="s">
        <v>14</v>
      </c>
      <c r="B185" t="s">
        <v>23</v>
      </c>
      <c r="C185" t="s">
        <v>24</v>
      </c>
      <c r="D185" s="1">
        <v>44014</v>
      </c>
      <c r="E185" s="2">
        <f t="shared" ca="1" si="18"/>
        <v>1130</v>
      </c>
      <c r="F185" s="2">
        <f t="shared" ca="1" si="19"/>
        <v>1383</v>
      </c>
      <c r="G185" s="2">
        <f t="shared" ca="1" si="20"/>
        <v>534</v>
      </c>
      <c r="H185" s="2">
        <f t="shared" ca="1" si="21"/>
        <v>256</v>
      </c>
      <c r="I185" s="2">
        <f t="shared" ca="1" si="22"/>
        <v>490</v>
      </c>
      <c r="J185" s="2">
        <f t="shared" ca="1" si="23"/>
        <v>112</v>
      </c>
      <c r="K185" s="2">
        <f t="shared" ca="1" si="24"/>
        <v>16</v>
      </c>
      <c r="L185">
        <f t="shared" ca="1" si="24"/>
        <v>16</v>
      </c>
      <c r="M185" s="2">
        <f t="shared" ca="1" si="25"/>
        <v>7</v>
      </c>
      <c r="N185" s="2">
        <f t="shared" ca="1" si="26"/>
        <v>5</v>
      </c>
    </row>
    <row r="186" spans="1:14" x14ac:dyDescent="0.3">
      <c r="A186" t="s">
        <v>17</v>
      </c>
      <c r="B186" t="s">
        <v>15</v>
      </c>
      <c r="C186" t="s">
        <v>25</v>
      </c>
      <c r="D186" s="1">
        <v>44015</v>
      </c>
      <c r="E186" s="2">
        <f t="shared" ca="1" si="18"/>
        <v>1113</v>
      </c>
      <c r="F186" s="2">
        <f t="shared" ca="1" si="19"/>
        <v>1193</v>
      </c>
      <c r="G186" s="2">
        <f t="shared" ca="1" si="20"/>
        <v>504</v>
      </c>
      <c r="H186" s="2">
        <f t="shared" ca="1" si="21"/>
        <v>210</v>
      </c>
      <c r="I186" s="2">
        <f t="shared" ca="1" si="22"/>
        <v>315</v>
      </c>
      <c r="J186" s="2">
        <f t="shared" ca="1" si="23"/>
        <v>216</v>
      </c>
      <c r="K186" s="2">
        <f t="shared" ca="1" si="24"/>
        <v>17</v>
      </c>
      <c r="L186">
        <f t="shared" ca="1" si="24"/>
        <v>14</v>
      </c>
      <c r="M186" s="2">
        <f t="shared" ca="1" si="25"/>
        <v>3</v>
      </c>
      <c r="N186" s="2">
        <f t="shared" ca="1" si="26"/>
        <v>15</v>
      </c>
    </row>
    <row r="187" spans="1:14" x14ac:dyDescent="0.3">
      <c r="A187" t="s">
        <v>20</v>
      </c>
      <c r="B187" t="s">
        <v>18</v>
      </c>
      <c r="C187" t="s">
        <v>16</v>
      </c>
      <c r="D187" s="1">
        <v>44016</v>
      </c>
      <c r="E187" s="2">
        <f t="shared" ca="1" si="18"/>
        <v>1111</v>
      </c>
      <c r="F187" s="2">
        <f t="shared" ca="1" si="19"/>
        <v>1289</v>
      </c>
      <c r="G187" s="2">
        <f t="shared" ca="1" si="20"/>
        <v>532</v>
      </c>
      <c r="H187" s="2">
        <f t="shared" ca="1" si="21"/>
        <v>269</v>
      </c>
      <c r="I187" s="2">
        <f t="shared" ca="1" si="22"/>
        <v>348</v>
      </c>
      <c r="J187" s="2">
        <f t="shared" ca="1" si="23"/>
        <v>255</v>
      </c>
      <c r="K187" s="2">
        <f t="shared" ca="1" si="24"/>
        <v>28</v>
      </c>
      <c r="L187">
        <f t="shared" ca="1" si="24"/>
        <v>30</v>
      </c>
      <c r="M187" s="2">
        <f t="shared" ca="1" si="25"/>
        <v>6</v>
      </c>
      <c r="N187" s="2">
        <f t="shared" ca="1" si="26"/>
        <v>5</v>
      </c>
    </row>
    <row r="188" spans="1:14" x14ac:dyDescent="0.3">
      <c r="A188" t="s">
        <v>14</v>
      </c>
      <c r="B188" t="s">
        <v>21</v>
      </c>
      <c r="C188" t="s">
        <v>19</v>
      </c>
      <c r="D188" s="1">
        <v>44017</v>
      </c>
      <c r="E188" s="2">
        <f t="shared" ca="1" si="18"/>
        <v>1173</v>
      </c>
      <c r="F188" s="2">
        <f t="shared" ca="1" si="19"/>
        <v>1087</v>
      </c>
      <c r="G188" s="2">
        <f t="shared" ca="1" si="20"/>
        <v>502</v>
      </c>
      <c r="H188" s="2">
        <f t="shared" ca="1" si="21"/>
        <v>271</v>
      </c>
      <c r="I188" s="2">
        <f t="shared" ca="1" si="22"/>
        <v>454</v>
      </c>
      <c r="J188" s="2">
        <f t="shared" ca="1" si="23"/>
        <v>204</v>
      </c>
      <c r="K188" s="2">
        <f t="shared" ca="1" si="24"/>
        <v>22</v>
      </c>
      <c r="L188">
        <f t="shared" ca="1" si="24"/>
        <v>21</v>
      </c>
      <c r="M188" s="2">
        <f t="shared" ca="1" si="25"/>
        <v>6</v>
      </c>
      <c r="N188" s="2">
        <f t="shared" ca="1" si="26"/>
        <v>9</v>
      </c>
    </row>
    <row r="189" spans="1:14" x14ac:dyDescent="0.3">
      <c r="A189" t="s">
        <v>17</v>
      </c>
      <c r="B189" t="s">
        <v>23</v>
      </c>
      <c r="C189" t="s">
        <v>22</v>
      </c>
      <c r="D189" s="1">
        <v>44018</v>
      </c>
      <c r="E189" s="2">
        <f t="shared" ca="1" si="18"/>
        <v>1090</v>
      </c>
      <c r="F189" s="2">
        <f t="shared" ca="1" si="19"/>
        <v>1178</v>
      </c>
      <c r="G189" s="2">
        <f t="shared" ca="1" si="20"/>
        <v>566</v>
      </c>
      <c r="H189" s="2">
        <f t="shared" ca="1" si="21"/>
        <v>266</v>
      </c>
      <c r="I189" s="2">
        <f t="shared" ca="1" si="22"/>
        <v>419</v>
      </c>
      <c r="J189" s="2">
        <f t="shared" ca="1" si="23"/>
        <v>174</v>
      </c>
      <c r="K189" s="2">
        <f t="shared" ca="1" si="24"/>
        <v>13</v>
      </c>
      <c r="L189">
        <f t="shared" ca="1" si="24"/>
        <v>11</v>
      </c>
      <c r="M189" s="2">
        <f t="shared" ca="1" si="25"/>
        <v>9</v>
      </c>
      <c r="N189" s="2">
        <f t="shared" ca="1" si="26"/>
        <v>10</v>
      </c>
    </row>
    <row r="190" spans="1:14" x14ac:dyDescent="0.3">
      <c r="A190" t="s">
        <v>20</v>
      </c>
      <c r="B190" t="s">
        <v>15</v>
      </c>
      <c r="C190" t="s">
        <v>24</v>
      </c>
      <c r="D190" s="1">
        <v>44019</v>
      </c>
      <c r="E190" s="2">
        <f t="shared" ca="1" si="18"/>
        <v>1138</v>
      </c>
      <c r="F190" s="2">
        <f t="shared" ca="1" si="19"/>
        <v>1019</v>
      </c>
      <c r="G190" s="2">
        <f t="shared" ca="1" si="20"/>
        <v>573</v>
      </c>
      <c r="H190" s="2">
        <f t="shared" ca="1" si="21"/>
        <v>212</v>
      </c>
      <c r="I190" s="2">
        <f t="shared" ca="1" si="22"/>
        <v>333</v>
      </c>
      <c r="J190" s="2">
        <f t="shared" ca="1" si="23"/>
        <v>173</v>
      </c>
      <c r="K190" s="2">
        <f t="shared" ca="1" si="24"/>
        <v>10</v>
      </c>
      <c r="L190">
        <f t="shared" ca="1" si="24"/>
        <v>21</v>
      </c>
      <c r="M190" s="2">
        <f t="shared" ca="1" si="25"/>
        <v>5</v>
      </c>
      <c r="N190" s="2">
        <f t="shared" ca="1" si="26"/>
        <v>8</v>
      </c>
    </row>
    <row r="191" spans="1:14" x14ac:dyDescent="0.3">
      <c r="A191" t="s">
        <v>14</v>
      </c>
      <c r="B191" t="s">
        <v>18</v>
      </c>
      <c r="C191" t="s">
        <v>25</v>
      </c>
      <c r="D191" s="1">
        <v>44020</v>
      </c>
      <c r="E191" s="2">
        <f t="shared" ca="1" si="18"/>
        <v>1193</v>
      </c>
      <c r="F191" s="2">
        <f t="shared" ca="1" si="19"/>
        <v>1287</v>
      </c>
      <c r="G191" s="2">
        <f t="shared" ca="1" si="20"/>
        <v>599</v>
      </c>
      <c r="H191" s="2">
        <f t="shared" ca="1" si="21"/>
        <v>200</v>
      </c>
      <c r="I191" s="2">
        <f t="shared" ca="1" si="22"/>
        <v>302</v>
      </c>
      <c r="J191" s="2">
        <f t="shared" ca="1" si="23"/>
        <v>287</v>
      </c>
      <c r="K191" s="2">
        <f t="shared" ca="1" si="24"/>
        <v>15</v>
      </c>
      <c r="L191">
        <f t="shared" ca="1" si="24"/>
        <v>11</v>
      </c>
      <c r="M191" s="2">
        <f t="shared" ca="1" si="25"/>
        <v>10</v>
      </c>
      <c r="N191" s="2">
        <f t="shared" ca="1" si="26"/>
        <v>7</v>
      </c>
    </row>
    <row r="192" spans="1:14" x14ac:dyDescent="0.3">
      <c r="A192" t="s">
        <v>17</v>
      </c>
      <c r="B192" t="s">
        <v>21</v>
      </c>
      <c r="C192" t="s">
        <v>16</v>
      </c>
      <c r="D192" s="1">
        <v>44021</v>
      </c>
      <c r="E192" s="2">
        <f t="shared" ca="1" si="18"/>
        <v>1123</v>
      </c>
      <c r="F192" s="2">
        <f t="shared" ca="1" si="19"/>
        <v>1266</v>
      </c>
      <c r="G192" s="2">
        <f t="shared" ca="1" si="20"/>
        <v>543</v>
      </c>
      <c r="H192" s="2">
        <f t="shared" ca="1" si="21"/>
        <v>248</v>
      </c>
      <c r="I192" s="2">
        <f t="shared" ca="1" si="22"/>
        <v>449</v>
      </c>
      <c r="J192" s="2">
        <f t="shared" ca="1" si="23"/>
        <v>174</v>
      </c>
      <c r="K192" s="2">
        <f t="shared" ca="1" si="24"/>
        <v>26</v>
      </c>
      <c r="L192">
        <f t="shared" ca="1" si="24"/>
        <v>16</v>
      </c>
      <c r="M192" s="2">
        <f t="shared" ca="1" si="25"/>
        <v>10</v>
      </c>
      <c r="N192" s="2">
        <f t="shared" ca="1" si="26"/>
        <v>12</v>
      </c>
    </row>
    <row r="193" spans="1:14" x14ac:dyDescent="0.3">
      <c r="A193" t="s">
        <v>20</v>
      </c>
      <c r="B193" t="s">
        <v>23</v>
      </c>
      <c r="C193" t="s">
        <v>19</v>
      </c>
      <c r="D193" s="1">
        <v>44022</v>
      </c>
      <c r="E193" s="2">
        <f t="shared" ca="1" si="18"/>
        <v>1197</v>
      </c>
      <c r="F193" s="2">
        <f t="shared" ca="1" si="19"/>
        <v>1222</v>
      </c>
      <c r="G193" s="2">
        <f t="shared" ca="1" si="20"/>
        <v>557</v>
      </c>
      <c r="H193" s="2">
        <f t="shared" ca="1" si="21"/>
        <v>235</v>
      </c>
      <c r="I193" s="2">
        <f t="shared" ca="1" si="22"/>
        <v>398</v>
      </c>
      <c r="J193" s="2">
        <f t="shared" ca="1" si="23"/>
        <v>281</v>
      </c>
      <c r="K193" s="2">
        <f t="shared" ca="1" si="24"/>
        <v>11</v>
      </c>
      <c r="L193">
        <f t="shared" ca="1" si="24"/>
        <v>27</v>
      </c>
      <c r="M193" s="2">
        <f t="shared" ca="1" si="25"/>
        <v>9</v>
      </c>
      <c r="N193" s="2">
        <f t="shared" ca="1" si="26"/>
        <v>15</v>
      </c>
    </row>
    <row r="194" spans="1:14" x14ac:dyDescent="0.3">
      <c r="A194" t="s">
        <v>14</v>
      </c>
      <c r="B194" t="s">
        <v>15</v>
      </c>
      <c r="C194" t="s">
        <v>22</v>
      </c>
      <c r="D194" s="1">
        <v>44023</v>
      </c>
      <c r="E194" s="2">
        <f t="shared" ca="1" si="18"/>
        <v>1181</v>
      </c>
      <c r="F194" s="2">
        <f t="shared" ca="1" si="19"/>
        <v>1094</v>
      </c>
      <c r="G194" s="2">
        <f t="shared" ca="1" si="20"/>
        <v>576</v>
      </c>
      <c r="H194" s="2">
        <f t="shared" ca="1" si="21"/>
        <v>298</v>
      </c>
      <c r="I194" s="2">
        <f t="shared" ca="1" si="22"/>
        <v>387</v>
      </c>
      <c r="J194" s="2">
        <f t="shared" ca="1" si="23"/>
        <v>154</v>
      </c>
      <c r="K194" s="2">
        <f t="shared" ca="1" si="24"/>
        <v>26</v>
      </c>
      <c r="L194">
        <f t="shared" ca="1" si="24"/>
        <v>14</v>
      </c>
      <c r="M194" s="2">
        <f t="shared" ca="1" si="25"/>
        <v>5</v>
      </c>
      <c r="N194" s="2">
        <f t="shared" ca="1" si="26"/>
        <v>13</v>
      </c>
    </row>
    <row r="195" spans="1:14" x14ac:dyDescent="0.3">
      <c r="A195" t="s">
        <v>17</v>
      </c>
      <c r="B195" t="s">
        <v>18</v>
      </c>
      <c r="C195" t="s">
        <v>24</v>
      </c>
      <c r="D195" s="1">
        <v>44024</v>
      </c>
      <c r="E195" s="2">
        <f t="shared" ref="E195:E258" ca="1" si="27">RANDBETWEEN(1000,1200)</f>
        <v>1038</v>
      </c>
      <c r="F195" s="2">
        <f t="shared" ref="F195:F258" ca="1" si="28">RANDBETWEEN(1000,1400)</f>
        <v>1232</v>
      </c>
      <c r="G195" s="2">
        <f t="shared" ref="G195:G258" ca="1" si="29">RANDBETWEEN(500,600)</f>
        <v>525</v>
      </c>
      <c r="H195" s="2">
        <f t="shared" ref="H195:H258" ca="1" si="30">RANDBETWEEN(200,300)</f>
        <v>281</v>
      </c>
      <c r="I195" s="2">
        <f t="shared" ref="I195:I258" ca="1" si="31">RANDBETWEEN(300,500)</f>
        <v>483</v>
      </c>
      <c r="J195" s="2">
        <f t="shared" ref="J195:J258" ca="1" si="32">RANDBETWEEN(100,300)</f>
        <v>174</v>
      </c>
      <c r="K195" s="2">
        <f t="shared" ref="K195:L258" ca="1" si="33">RANDBETWEEN(10,30)</f>
        <v>20</v>
      </c>
      <c r="L195">
        <f t="shared" ca="1" si="33"/>
        <v>20</v>
      </c>
      <c r="M195" s="2">
        <f t="shared" ref="M195:M258" ca="1" si="34">RANDBETWEEN(2,10)</f>
        <v>6</v>
      </c>
      <c r="N195" s="2">
        <f t="shared" ref="N195:N258" ca="1" si="35">RANDBETWEEN(5,15)</f>
        <v>10</v>
      </c>
    </row>
    <row r="196" spans="1:14" x14ac:dyDescent="0.3">
      <c r="A196" t="s">
        <v>20</v>
      </c>
      <c r="B196" t="s">
        <v>21</v>
      </c>
      <c r="C196" t="s">
        <v>25</v>
      </c>
      <c r="D196" s="1">
        <v>44025</v>
      </c>
      <c r="E196" s="2">
        <f t="shared" ca="1" si="27"/>
        <v>1056</v>
      </c>
      <c r="F196" s="2">
        <f t="shared" ca="1" si="28"/>
        <v>1242</v>
      </c>
      <c r="G196" s="2">
        <f t="shared" ca="1" si="29"/>
        <v>567</v>
      </c>
      <c r="H196" s="2">
        <f t="shared" ca="1" si="30"/>
        <v>270</v>
      </c>
      <c r="I196" s="2">
        <f t="shared" ca="1" si="31"/>
        <v>381</v>
      </c>
      <c r="J196" s="2">
        <f t="shared" ca="1" si="32"/>
        <v>203</v>
      </c>
      <c r="K196" s="2">
        <f t="shared" ca="1" si="33"/>
        <v>26</v>
      </c>
      <c r="L196">
        <f t="shared" ca="1" si="33"/>
        <v>16</v>
      </c>
      <c r="M196" s="2">
        <f t="shared" ca="1" si="34"/>
        <v>4</v>
      </c>
      <c r="N196" s="2">
        <f t="shared" ca="1" si="35"/>
        <v>13</v>
      </c>
    </row>
    <row r="197" spans="1:14" x14ac:dyDescent="0.3">
      <c r="A197" t="s">
        <v>14</v>
      </c>
      <c r="B197" t="s">
        <v>23</v>
      </c>
      <c r="C197" t="s">
        <v>16</v>
      </c>
      <c r="D197" s="1">
        <v>44026</v>
      </c>
      <c r="E197" s="2">
        <f t="shared" ca="1" si="27"/>
        <v>1048</v>
      </c>
      <c r="F197" s="2">
        <f t="shared" ca="1" si="28"/>
        <v>1383</v>
      </c>
      <c r="G197" s="2">
        <f t="shared" ca="1" si="29"/>
        <v>552</v>
      </c>
      <c r="H197" s="2">
        <f t="shared" ca="1" si="30"/>
        <v>235</v>
      </c>
      <c r="I197" s="2">
        <f t="shared" ca="1" si="31"/>
        <v>484</v>
      </c>
      <c r="J197" s="2">
        <f t="shared" ca="1" si="32"/>
        <v>193</v>
      </c>
      <c r="K197" s="2">
        <f t="shared" ca="1" si="33"/>
        <v>21</v>
      </c>
      <c r="L197">
        <f t="shared" ca="1" si="33"/>
        <v>29</v>
      </c>
      <c r="M197" s="2">
        <f t="shared" ca="1" si="34"/>
        <v>6</v>
      </c>
      <c r="N197" s="2">
        <f t="shared" ca="1" si="35"/>
        <v>15</v>
      </c>
    </row>
    <row r="198" spans="1:14" x14ac:dyDescent="0.3">
      <c r="A198" t="s">
        <v>17</v>
      </c>
      <c r="B198" t="s">
        <v>15</v>
      </c>
      <c r="C198" t="s">
        <v>19</v>
      </c>
      <c r="D198" s="1">
        <v>44027</v>
      </c>
      <c r="E198" s="2">
        <f t="shared" ca="1" si="27"/>
        <v>1121</v>
      </c>
      <c r="F198" s="2">
        <f t="shared" ca="1" si="28"/>
        <v>1393</v>
      </c>
      <c r="G198" s="2">
        <f t="shared" ca="1" si="29"/>
        <v>505</v>
      </c>
      <c r="H198" s="2">
        <f t="shared" ca="1" si="30"/>
        <v>225</v>
      </c>
      <c r="I198" s="2">
        <f t="shared" ca="1" si="31"/>
        <v>455</v>
      </c>
      <c r="J198" s="2">
        <f t="shared" ca="1" si="32"/>
        <v>137</v>
      </c>
      <c r="K198" s="2">
        <f t="shared" ca="1" si="33"/>
        <v>19</v>
      </c>
      <c r="L198">
        <f t="shared" ca="1" si="33"/>
        <v>30</v>
      </c>
      <c r="M198" s="2">
        <f t="shared" ca="1" si="34"/>
        <v>2</v>
      </c>
      <c r="N198" s="2">
        <f t="shared" ca="1" si="35"/>
        <v>12</v>
      </c>
    </row>
    <row r="199" spans="1:14" x14ac:dyDescent="0.3">
      <c r="A199" t="s">
        <v>20</v>
      </c>
      <c r="B199" t="s">
        <v>18</v>
      </c>
      <c r="C199" t="s">
        <v>22</v>
      </c>
      <c r="D199" s="1">
        <v>44028</v>
      </c>
      <c r="E199" s="2">
        <f t="shared" ca="1" si="27"/>
        <v>1170</v>
      </c>
      <c r="F199" s="2">
        <f t="shared" ca="1" si="28"/>
        <v>1373</v>
      </c>
      <c r="G199" s="2">
        <f t="shared" ca="1" si="29"/>
        <v>573</v>
      </c>
      <c r="H199" s="2">
        <f t="shared" ca="1" si="30"/>
        <v>258</v>
      </c>
      <c r="I199" s="2">
        <f t="shared" ca="1" si="31"/>
        <v>322</v>
      </c>
      <c r="J199" s="2">
        <f t="shared" ca="1" si="32"/>
        <v>207</v>
      </c>
      <c r="K199" s="2">
        <f t="shared" ca="1" si="33"/>
        <v>14</v>
      </c>
      <c r="L199">
        <f t="shared" ca="1" si="33"/>
        <v>11</v>
      </c>
      <c r="M199" s="2">
        <f t="shared" ca="1" si="34"/>
        <v>6</v>
      </c>
      <c r="N199" s="2">
        <f t="shared" ca="1" si="35"/>
        <v>8</v>
      </c>
    </row>
    <row r="200" spans="1:14" x14ac:dyDescent="0.3">
      <c r="A200" t="s">
        <v>14</v>
      </c>
      <c r="B200" t="s">
        <v>21</v>
      </c>
      <c r="C200" t="s">
        <v>24</v>
      </c>
      <c r="D200" s="1">
        <v>44029</v>
      </c>
      <c r="E200" s="2">
        <f t="shared" ca="1" si="27"/>
        <v>1198</v>
      </c>
      <c r="F200" s="2">
        <f t="shared" ca="1" si="28"/>
        <v>1259</v>
      </c>
      <c r="G200" s="2">
        <f t="shared" ca="1" si="29"/>
        <v>564</v>
      </c>
      <c r="H200" s="2">
        <f t="shared" ca="1" si="30"/>
        <v>247</v>
      </c>
      <c r="I200" s="2">
        <f t="shared" ca="1" si="31"/>
        <v>314</v>
      </c>
      <c r="J200" s="2">
        <f t="shared" ca="1" si="32"/>
        <v>100</v>
      </c>
      <c r="K200" s="2">
        <f t="shared" ca="1" si="33"/>
        <v>24</v>
      </c>
      <c r="L200">
        <f t="shared" ca="1" si="33"/>
        <v>30</v>
      </c>
      <c r="M200" s="2">
        <f t="shared" ca="1" si="34"/>
        <v>3</v>
      </c>
      <c r="N200" s="2">
        <f t="shared" ca="1" si="35"/>
        <v>11</v>
      </c>
    </row>
    <row r="201" spans="1:14" x14ac:dyDescent="0.3">
      <c r="A201" t="s">
        <v>17</v>
      </c>
      <c r="B201" t="s">
        <v>23</v>
      </c>
      <c r="C201" t="s">
        <v>25</v>
      </c>
      <c r="D201" s="1">
        <v>44030</v>
      </c>
      <c r="E201" s="2">
        <f t="shared" ca="1" si="27"/>
        <v>1170</v>
      </c>
      <c r="F201" s="2">
        <f t="shared" ca="1" si="28"/>
        <v>1228</v>
      </c>
      <c r="G201" s="2">
        <f t="shared" ca="1" si="29"/>
        <v>520</v>
      </c>
      <c r="H201" s="2">
        <f t="shared" ca="1" si="30"/>
        <v>254</v>
      </c>
      <c r="I201" s="2">
        <f t="shared" ca="1" si="31"/>
        <v>365</v>
      </c>
      <c r="J201" s="2">
        <f t="shared" ca="1" si="32"/>
        <v>156</v>
      </c>
      <c r="K201" s="2">
        <f t="shared" ca="1" si="33"/>
        <v>10</v>
      </c>
      <c r="L201">
        <f t="shared" ca="1" si="33"/>
        <v>13</v>
      </c>
      <c r="M201" s="2">
        <f t="shared" ca="1" si="34"/>
        <v>4</v>
      </c>
      <c r="N201" s="2">
        <f t="shared" ca="1" si="35"/>
        <v>8</v>
      </c>
    </row>
    <row r="202" spans="1:14" x14ac:dyDescent="0.3">
      <c r="A202" t="s">
        <v>20</v>
      </c>
      <c r="B202" t="s">
        <v>15</v>
      </c>
      <c r="C202" t="s">
        <v>16</v>
      </c>
      <c r="D202" s="1">
        <v>44031</v>
      </c>
      <c r="E202" s="2">
        <f t="shared" ca="1" si="27"/>
        <v>1087</v>
      </c>
      <c r="F202" s="2">
        <f t="shared" ca="1" si="28"/>
        <v>1081</v>
      </c>
      <c r="G202" s="2">
        <f t="shared" ca="1" si="29"/>
        <v>571</v>
      </c>
      <c r="H202" s="2">
        <f t="shared" ca="1" si="30"/>
        <v>255</v>
      </c>
      <c r="I202" s="2">
        <f t="shared" ca="1" si="31"/>
        <v>415</v>
      </c>
      <c r="J202" s="2">
        <f t="shared" ca="1" si="32"/>
        <v>268</v>
      </c>
      <c r="K202" s="2">
        <f t="shared" ca="1" si="33"/>
        <v>15</v>
      </c>
      <c r="L202">
        <f t="shared" ca="1" si="33"/>
        <v>27</v>
      </c>
      <c r="M202" s="2">
        <f t="shared" ca="1" si="34"/>
        <v>10</v>
      </c>
      <c r="N202" s="2">
        <f t="shared" ca="1" si="35"/>
        <v>11</v>
      </c>
    </row>
    <row r="203" spans="1:14" x14ac:dyDescent="0.3">
      <c r="A203" t="s">
        <v>14</v>
      </c>
      <c r="B203" t="s">
        <v>18</v>
      </c>
      <c r="C203" t="s">
        <v>19</v>
      </c>
      <c r="D203" s="1">
        <v>44032</v>
      </c>
      <c r="E203" s="2">
        <f t="shared" ca="1" si="27"/>
        <v>1181</v>
      </c>
      <c r="F203" s="2">
        <f t="shared" ca="1" si="28"/>
        <v>1046</v>
      </c>
      <c r="G203" s="2">
        <f t="shared" ca="1" si="29"/>
        <v>539</v>
      </c>
      <c r="H203" s="2">
        <f t="shared" ca="1" si="30"/>
        <v>222</v>
      </c>
      <c r="I203" s="2">
        <f t="shared" ca="1" si="31"/>
        <v>368</v>
      </c>
      <c r="J203" s="2">
        <f t="shared" ca="1" si="32"/>
        <v>185</v>
      </c>
      <c r="K203" s="2">
        <f t="shared" ca="1" si="33"/>
        <v>19</v>
      </c>
      <c r="L203">
        <f t="shared" ca="1" si="33"/>
        <v>17</v>
      </c>
      <c r="M203" s="2">
        <f t="shared" ca="1" si="34"/>
        <v>6</v>
      </c>
      <c r="N203" s="2">
        <f t="shared" ca="1" si="35"/>
        <v>8</v>
      </c>
    </row>
    <row r="204" spans="1:14" x14ac:dyDescent="0.3">
      <c r="A204" t="s">
        <v>17</v>
      </c>
      <c r="B204" t="s">
        <v>21</v>
      </c>
      <c r="C204" t="s">
        <v>22</v>
      </c>
      <c r="D204" s="1">
        <v>44033</v>
      </c>
      <c r="E204" s="2">
        <f t="shared" ca="1" si="27"/>
        <v>1026</v>
      </c>
      <c r="F204" s="2">
        <f t="shared" ca="1" si="28"/>
        <v>1176</v>
      </c>
      <c r="G204" s="2">
        <f t="shared" ca="1" si="29"/>
        <v>535</v>
      </c>
      <c r="H204" s="2">
        <f t="shared" ca="1" si="30"/>
        <v>213</v>
      </c>
      <c r="I204" s="2">
        <f t="shared" ca="1" si="31"/>
        <v>394</v>
      </c>
      <c r="J204" s="2">
        <f t="shared" ca="1" si="32"/>
        <v>148</v>
      </c>
      <c r="K204" s="2">
        <f t="shared" ca="1" si="33"/>
        <v>28</v>
      </c>
      <c r="L204">
        <f t="shared" ca="1" si="33"/>
        <v>30</v>
      </c>
      <c r="M204" s="2">
        <f t="shared" ca="1" si="34"/>
        <v>2</v>
      </c>
      <c r="N204" s="2">
        <f t="shared" ca="1" si="35"/>
        <v>5</v>
      </c>
    </row>
    <row r="205" spans="1:14" x14ac:dyDescent="0.3">
      <c r="A205" t="s">
        <v>20</v>
      </c>
      <c r="B205" t="s">
        <v>23</v>
      </c>
      <c r="C205" t="s">
        <v>24</v>
      </c>
      <c r="D205" s="1">
        <v>44034</v>
      </c>
      <c r="E205" s="2">
        <f t="shared" ca="1" si="27"/>
        <v>1187</v>
      </c>
      <c r="F205" s="2">
        <f t="shared" ca="1" si="28"/>
        <v>1381</v>
      </c>
      <c r="G205" s="2">
        <f t="shared" ca="1" si="29"/>
        <v>572</v>
      </c>
      <c r="H205" s="2">
        <f t="shared" ca="1" si="30"/>
        <v>265</v>
      </c>
      <c r="I205" s="2">
        <f t="shared" ca="1" si="31"/>
        <v>490</v>
      </c>
      <c r="J205" s="2">
        <f t="shared" ca="1" si="32"/>
        <v>291</v>
      </c>
      <c r="K205" s="2">
        <f t="shared" ca="1" si="33"/>
        <v>19</v>
      </c>
      <c r="L205">
        <f t="shared" ca="1" si="33"/>
        <v>27</v>
      </c>
      <c r="M205" s="2">
        <f t="shared" ca="1" si="34"/>
        <v>5</v>
      </c>
      <c r="N205" s="2">
        <f t="shared" ca="1" si="35"/>
        <v>11</v>
      </c>
    </row>
    <row r="206" spans="1:14" x14ac:dyDescent="0.3">
      <c r="A206" t="s">
        <v>14</v>
      </c>
      <c r="B206" t="s">
        <v>15</v>
      </c>
      <c r="C206" t="s">
        <v>25</v>
      </c>
      <c r="D206" s="1">
        <v>44035</v>
      </c>
      <c r="E206" s="2">
        <f t="shared" ca="1" si="27"/>
        <v>1182</v>
      </c>
      <c r="F206" s="2">
        <f t="shared" ca="1" si="28"/>
        <v>1106</v>
      </c>
      <c r="G206" s="2">
        <f t="shared" ca="1" si="29"/>
        <v>573</v>
      </c>
      <c r="H206" s="2">
        <f t="shared" ca="1" si="30"/>
        <v>288</v>
      </c>
      <c r="I206" s="2">
        <f t="shared" ca="1" si="31"/>
        <v>470</v>
      </c>
      <c r="J206" s="2">
        <f t="shared" ca="1" si="32"/>
        <v>222</v>
      </c>
      <c r="K206" s="2">
        <f t="shared" ca="1" si="33"/>
        <v>19</v>
      </c>
      <c r="L206">
        <f t="shared" ca="1" si="33"/>
        <v>18</v>
      </c>
      <c r="M206" s="2">
        <f t="shared" ca="1" si="34"/>
        <v>7</v>
      </c>
      <c r="N206" s="2">
        <f t="shared" ca="1" si="35"/>
        <v>8</v>
      </c>
    </row>
    <row r="207" spans="1:14" x14ac:dyDescent="0.3">
      <c r="A207" t="s">
        <v>17</v>
      </c>
      <c r="B207" t="s">
        <v>18</v>
      </c>
      <c r="C207" t="s">
        <v>16</v>
      </c>
      <c r="D207" s="1">
        <v>44036</v>
      </c>
      <c r="E207" s="2">
        <f t="shared" ca="1" si="27"/>
        <v>1155</v>
      </c>
      <c r="F207" s="2">
        <f t="shared" ca="1" si="28"/>
        <v>1202</v>
      </c>
      <c r="G207" s="2">
        <f t="shared" ca="1" si="29"/>
        <v>518</v>
      </c>
      <c r="H207" s="2">
        <f t="shared" ca="1" si="30"/>
        <v>243</v>
      </c>
      <c r="I207" s="2">
        <f t="shared" ca="1" si="31"/>
        <v>459</v>
      </c>
      <c r="J207" s="2">
        <f t="shared" ca="1" si="32"/>
        <v>277</v>
      </c>
      <c r="K207" s="2">
        <f t="shared" ca="1" si="33"/>
        <v>14</v>
      </c>
      <c r="L207">
        <f t="shared" ca="1" si="33"/>
        <v>25</v>
      </c>
      <c r="M207" s="2">
        <f t="shared" ca="1" si="34"/>
        <v>4</v>
      </c>
      <c r="N207" s="2">
        <f t="shared" ca="1" si="35"/>
        <v>11</v>
      </c>
    </row>
    <row r="208" spans="1:14" x14ac:dyDescent="0.3">
      <c r="A208" t="s">
        <v>20</v>
      </c>
      <c r="B208" t="s">
        <v>21</v>
      </c>
      <c r="C208" t="s">
        <v>19</v>
      </c>
      <c r="D208" s="1">
        <v>44037</v>
      </c>
      <c r="E208" s="2">
        <f t="shared" ca="1" si="27"/>
        <v>1134</v>
      </c>
      <c r="F208" s="2">
        <f t="shared" ca="1" si="28"/>
        <v>1091</v>
      </c>
      <c r="G208" s="2">
        <f t="shared" ca="1" si="29"/>
        <v>531</v>
      </c>
      <c r="H208" s="2">
        <f t="shared" ca="1" si="30"/>
        <v>235</v>
      </c>
      <c r="I208" s="2">
        <f t="shared" ca="1" si="31"/>
        <v>427</v>
      </c>
      <c r="J208" s="2">
        <f t="shared" ca="1" si="32"/>
        <v>215</v>
      </c>
      <c r="K208" s="2">
        <f t="shared" ca="1" si="33"/>
        <v>25</v>
      </c>
      <c r="L208">
        <f t="shared" ca="1" si="33"/>
        <v>23</v>
      </c>
      <c r="M208" s="2">
        <f t="shared" ca="1" si="34"/>
        <v>3</v>
      </c>
      <c r="N208" s="2">
        <f t="shared" ca="1" si="35"/>
        <v>9</v>
      </c>
    </row>
    <row r="209" spans="1:14" x14ac:dyDescent="0.3">
      <c r="A209" t="s">
        <v>14</v>
      </c>
      <c r="B209" t="s">
        <v>23</v>
      </c>
      <c r="C209" t="s">
        <v>22</v>
      </c>
      <c r="D209" s="1">
        <v>44038</v>
      </c>
      <c r="E209" s="2">
        <f t="shared" ca="1" si="27"/>
        <v>1098</v>
      </c>
      <c r="F209" s="2">
        <f t="shared" ca="1" si="28"/>
        <v>1120</v>
      </c>
      <c r="G209" s="2">
        <f t="shared" ca="1" si="29"/>
        <v>527</v>
      </c>
      <c r="H209" s="2">
        <f t="shared" ca="1" si="30"/>
        <v>214</v>
      </c>
      <c r="I209" s="2">
        <f t="shared" ca="1" si="31"/>
        <v>409</v>
      </c>
      <c r="J209" s="2">
        <f t="shared" ca="1" si="32"/>
        <v>115</v>
      </c>
      <c r="K209" s="2">
        <f t="shared" ca="1" si="33"/>
        <v>27</v>
      </c>
      <c r="L209">
        <f t="shared" ca="1" si="33"/>
        <v>14</v>
      </c>
      <c r="M209" s="2">
        <f t="shared" ca="1" si="34"/>
        <v>2</v>
      </c>
      <c r="N209" s="2">
        <f t="shared" ca="1" si="35"/>
        <v>10</v>
      </c>
    </row>
    <row r="210" spans="1:14" x14ac:dyDescent="0.3">
      <c r="A210" t="s">
        <v>17</v>
      </c>
      <c r="B210" t="s">
        <v>15</v>
      </c>
      <c r="C210" t="s">
        <v>24</v>
      </c>
      <c r="D210" s="1">
        <v>44039</v>
      </c>
      <c r="E210" s="2">
        <f t="shared" ca="1" si="27"/>
        <v>1099</v>
      </c>
      <c r="F210" s="2">
        <f t="shared" ca="1" si="28"/>
        <v>1301</v>
      </c>
      <c r="G210" s="2">
        <f t="shared" ca="1" si="29"/>
        <v>525</v>
      </c>
      <c r="H210" s="2">
        <f t="shared" ca="1" si="30"/>
        <v>247</v>
      </c>
      <c r="I210" s="2">
        <f t="shared" ca="1" si="31"/>
        <v>415</v>
      </c>
      <c r="J210" s="2">
        <f t="shared" ca="1" si="32"/>
        <v>151</v>
      </c>
      <c r="K210" s="2">
        <f t="shared" ca="1" si="33"/>
        <v>17</v>
      </c>
      <c r="L210">
        <f t="shared" ca="1" si="33"/>
        <v>30</v>
      </c>
      <c r="M210" s="2">
        <f t="shared" ca="1" si="34"/>
        <v>6</v>
      </c>
      <c r="N210" s="2">
        <f t="shared" ca="1" si="35"/>
        <v>13</v>
      </c>
    </row>
    <row r="211" spans="1:14" x14ac:dyDescent="0.3">
      <c r="A211" t="s">
        <v>20</v>
      </c>
      <c r="B211" t="s">
        <v>18</v>
      </c>
      <c r="C211" t="s">
        <v>25</v>
      </c>
      <c r="D211" s="1">
        <v>44040</v>
      </c>
      <c r="E211" s="2">
        <f t="shared" ca="1" si="27"/>
        <v>1185</v>
      </c>
      <c r="F211" s="2">
        <f t="shared" ca="1" si="28"/>
        <v>1317</v>
      </c>
      <c r="G211" s="2">
        <f t="shared" ca="1" si="29"/>
        <v>511</v>
      </c>
      <c r="H211" s="2">
        <f t="shared" ca="1" si="30"/>
        <v>215</v>
      </c>
      <c r="I211" s="2">
        <f t="shared" ca="1" si="31"/>
        <v>392</v>
      </c>
      <c r="J211" s="2">
        <f t="shared" ca="1" si="32"/>
        <v>296</v>
      </c>
      <c r="K211" s="2">
        <f t="shared" ca="1" si="33"/>
        <v>16</v>
      </c>
      <c r="L211">
        <f t="shared" ca="1" si="33"/>
        <v>19</v>
      </c>
      <c r="M211" s="2">
        <f t="shared" ca="1" si="34"/>
        <v>4</v>
      </c>
      <c r="N211" s="2">
        <f t="shared" ca="1" si="35"/>
        <v>12</v>
      </c>
    </row>
    <row r="212" spans="1:14" x14ac:dyDescent="0.3">
      <c r="A212" t="s">
        <v>14</v>
      </c>
      <c r="B212" t="s">
        <v>21</v>
      </c>
      <c r="C212" t="s">
        <v>16</v>
      </c>
      <c r="D212" s="1">
        <v>44041</v>
      </c>
      <c r="E212" s="2">
        <f t="shared" ca="1" si="27"/>
        <v>1056</v>
      </c>
      <c r="F212" s="2">
        <f t="shared" ca="1" si="28"/>
        <v>1310</v>
      </c>
      <c r="G212" s="2">
        <f t="shared" ca="1" si="29"/>
        <v>568</v>
      </c>
      <c r="H212" s="2">
        <f t="shared" ca="1" si="30"/>
        <v>228</v>
      </c>
      <c r="I212" s="2">
        <f t="shared" ca="1" si="31"/>
        <v>490</v>
      </c>
      <c r="J212" s="2">
        <f t="shared" ca="1" si="32"/>
        <v>176</v>
      </c>
      <c r="K212" s="2">
        <f t="shared" ca="1" si="33"/>
        <v>14</v>
      </c>
      <c r="L212">
        <f t="shared" ca="1" si="33"/>
        <v>30</v>
      </c>
      <c r="M212" s="2">
        <f t="shared" ca="1" si="34"/>
        <v>5</v>
      </c>
      <c r="N212" s="2">
        <f t="shared" ca="1" si="35"/>
        <v>11</v>
      </c>
    </row>
    <row r="213" spans="1:14" x14ac:dyDescent="0.3">
      <c r="A213" t="s">
        <v>17</v>
      </c>
      <c r="B213" t="s">
        <v>23</v>
      </c>
      <c r="C213" t="s">
        <v>19</v>
      </c>
      <c r="D213" s="1">
        <v>44042</v>
      </c>
      <c r="E213" s="2">
        <f t="shared" ca="1" si="27"/>
        <v>1105</v>
      </c>
      <c r="F213" s="2">
        <f t="shared" ca="1" si="28"/>
        <v>1066</v>
      </c>
      <c r="G213" s="2">
        <f t="shared" ca="1" si="29"/>
        <v>590</v>
      </c>
      <c r="H213" s="2">
        <f t="shared" ca="1" si="30"/>
        <v>246</v>
      </c>
      <c r="I213" s="2">
        <f t="shared" ca="1" si="31"/>
        <v>416</v>
      </c>
      <c r="J213" s="2">
        <f t="shared" ca="1" si="32"/>
        <v>260</v>
      </c>
      <c r="K213" s="2">
        <f t="shared" ca="1" si="33"/>
        <v>23</v>
      </c>
      <c r="L213">
        <f t="shared" ca="1" si="33"/>
        <v>24</v>
      </c>
      <c r="M213" s="2">
        <f t="shared" ca="1" si="34"/>
        <v>8</v>
      </c>
      <c r="N213" s="2">
        <f t="shared" ca="1" si="35"/>
        <v>5</v>
      </c>
    </row>
    <row r="214" spans="1:14" x14ac:dyDescent="0.3">
      <c r="A214" t="s">
        <v>20</v>
      </c>
      <c r="B214" t="s">
        <v>15</v>
      </c>
      <c r="C214" t="s">
        <v>22</v>
      </c>
      <c r="D214" s="1">
        <v>44043</v>
      </c>
      <c r="E214" s="2">
        <f t="shared" ca="1" si="27"/>
        <v>1157</v>
      </c>
      <c r="F214" s="2">
        <f t="shared" ca="1" si="28"/>
        <v>1383</v>
      </c>
      <c r="G214" s="2">
        <f t="shared" ca="1" si="29"/>
        <v>504</v>
      </c>
      <c r="H214" s="2">
        <f t="shared" ca="1" si="30"/>
        <v>223</v>
      </c>
      <c r="I214" s="2">
        <f t="shared" ca="1" si="31"/>
        <v>368</v>
      </c>
      <c r="J214" s="2">
        <f t="shared" ca="1" si="32"/>
        <v>269</v>
      </c>
      <c r="K214" s="2">
        <f t="shared" ca="1" si="33"/>
        <v>19</v>
      </c>
      <c r="L214">
        <f t="shared" ca="1" si="33"/>
        <v>22</v>
      </c>
      <c r="M214" s="2">
        <f t="shared" ca="1" si="34"/>
        <v>2</v>
      </c>
      <c r="N214" s="2">
        <f t="shared" ca="1" si="35"/>
        <v>5</v>
      </c>
    </row>
    <row r="215" spans="1:14" x14ac:dyDescent="0.3">
      <c r="A215" t="s">
        <v>14</v>
      </c>
      <c r="B215" t="s">
        <v>18</v>
      </c>
      <c r="C215" t="s">
        <v>24</v>
      </c>
      <c r="D215" s="1">
        <v>44044</v>
      </c>
      <c r="E215" s="2">
        <f t="shared" ca="1" si="27"/>
        <v>1194</v>
      </c>
      <c r="F215" s="2">
        <f t="shared" ca="1" si="28"/>
        <v>1015</v>
      </c>
      <c r="G215" s="2">
        <f t="shared" ca="1" si="29"/>
        <v>585</v>
      </c>
      <c r="H215" s="2">
        <f t="shared" ca="1" si="30"/>
        <v>214</v>
      </c>
      <c r="I215" s="2">
        <f t="shared" ca="1" si="31"/>
        <v>305</v>
      </c>
      <c r="J215" s="2">
        <f t="shared" ca="1" si="32"/>
        <v>256</v>
      </c>
      <c r="K215" s="2">
        <f t="shared" ca="1" si="33"/>
        <v>29</v>
      </c>
      <c r="L215">
        <f t="shared" ca="1" si="33"/>
        <v>29</v>
      </c>
      <c r="M215" s="2">
        <f t="shared" ca="1" si="34"/>
        <v>6</v>
      </c>
      <c r="N215" s="2">
        <f t="shared" ca="1" si="35"/>
        <v>7</v>
      </c>
    </row>
    <row r="216" spans="1:14" x14ac:dyDescent="0.3">
      <c r="A216" t="s">
        <v>17</v>
      </c>
      <c r="B216" t="s">
        <v>21</v>
      </c>
      <c r="C216" t="s">
        <v>25</v>
      </c>
      <c r="D216" s="1">
        <v>44045</v>
      </c>
      <c r="E216" s="2">
        <f t="shared" ca="1" si="27"/>
        <v>1112</v>
      </c>
      <c r="F216" s="2">
        <f t="shared" ca="1" si="28"/>
        <v>1190</v>
      </c>
      <c r="G216" s="2">
        <f t="shared" ca="1" si="29"/>
        <v>592</v>
      </c>
      <c r="H216" s="2">
        <f t="shared" ca="1" si="30"/>
        <v>244</v>
      </c>
      <c r="I216" s="2">
        <f t="shared" ca="1" si="31"/>
        <v>359</v>
      </c>
      <c r="J216" s="2">
        <f t="shared" ca="1" si="32"/>
        <v>103</v>
      </c>
      <c r="K216" s="2">
        <f t="shared" ca="1" si="33"/>
        <v>22</v>
      </c>
      <c r="L216">
        <f t="shared" ca="1" si="33"/>
        <v>25</v>
      </c>
      <c r="M216" s="2">
        <f t="shared" ca="1" si="34"/>
        <v>4</v>
      </c>
      <c r="N216" s="2">
        <f t="shared" ca="1" si="35"/>
        <v>5</v>
      </c>
    </row>
    <row r="217" spans="1:14" x14ac:dyDescent="0.3">
      <c r="A217" t="s">
        <v>20</v>
      </c>
      <c r="B217" t="s">
        <v>23</v>
      </c>
      <c r="C217" t="s">
        <v>16</v>
      </c>
      <c r="D217" s="1">
        <v>44046</v>
      </c>
      <c r="E217" s="2">
        <f t="shared" ca="1" si="27"/>
        <v>1062</v>
      </c>
      <c r="F217" s="2">
        <f t="shared" ca="1" si="28"/>
        <v>1160</v>
      </c>
      <c r="G217" s="2">
        <f t="shared" ca="1" si="29"/>
        <v>583</v>
      </c>
      <c r="H217" s="2">
        <f t="shared" ca="1" si="30"/>
        <v>211</v>
      </c>
      <c r="I217" s="2">
        <f t="shared" ca="1" si="31"/>
        <v>488</v>
      </c>
      <c r="J217" s="2">
        <f t="shared" ca="1" si="32"/>
        <v>134</v>
      </c>
      <c r="K217" s="2">
        <f t="shared" ca="1" si="33"/>
        <v>27</v>
      </c>
      <c r="L217">
        <f t="shared" ca="1" si="33"/>
        <v>20</v>
      </c>
      <c r="M217" s="2">
        <f t="shared" ca="1" si="34"/>
        <v>4</v>
      </c>
      <c r="N217" s="2">
        <f t="shared" ca="1" si="35"/>
        <v>15</v>
      </c>
    </row>
    <row r="218" spans="1:14" x14ac:dyDescent="0.3">
      <c r="A218" t="s">
        <v>14</v>
      </c>
      <c r="B218" t="s">
        <v>15</v>
      </c>
      <c r="C218" t="s">
        <v>19</v>
      </c>
      <c r="D218" s="1">
        <v>44047</v>
      </c>
      <c r="E218" s="2">
        <f t="shared" ca="1" si="27"/>
        <v>1087</v>
      </c>
      <c r="F218" s="2">
        <f t="shared" ca="1" si="28"/>
        <v>1048</v>
      </c>
      <c r="G218" s="2">
        <f t="shared" ca="1" si="29"/>
        <v>586</v>
      </c>
      <c r="H218" s="2">
        <f t="shared" ca="1" si="30"/>
        <v>258</v>
      </c>
      <c r="I218" s="2">
        <f t="shared" ca="1" si="31"/>
        <v>332</v>
      </c>
      <c r="J218" s="2">
        <f t="shared" ca="1" si="32"/>
        <v>286</v>
      </c>
      <c r="K218" s="2">
        <f t="shared" ca="1" si="33"/>
        <v>21</v>
      </c>
      <c r="L218">
        <f t="shared" ca="1" si="33"/>
        <v>23</v>
      </c>
      <c r="M218" s="2">
        <f t="shared" ca="1" si="34"/>
        <v>7</v>
      </c>
      <c r="N218" s="2">
        <f t="shared" ca="1" si="35"/>
        <v>13</v>
      </c>
    </row>
    <row r="219" spans="1:14" x14ac:dyDescent="0.3">
      <c r="A219" t="s">
        <v>17</v>
      </c>
      <c r="B219" t="s">
        <v>18</v>
      </c>
      <c r="C219" t="s">
        <v>22</v>
      </c>
      <c r="D219" s="1">
        <v>44048</v>
      </c>
      <c r="E219" s="2">
        <f t="shared" ca="1" si="27"/>
        <v>1079</v>
      </c>
      <c r="F219" s="2">
        <f t="shared" ca="1" si="28"/>
        <v>1319</v>
      </c>
      <c r="G219" s="2">
        <f t="shared" ca="1" si="29"/>
        <v>562</v>
      </c>
      <c r="H219" s="2">
        <f t="shared" ca="1" si="30"/>
        <v>276</v>
      </c>
      <c r="I219" s="2">
        <f t="shared" ca="1" si="31"/>
        <v>459</v>
      </c>
      <c r="J219" s="2">
        <f t="shared" ca="1" si="32"/>
        <v>128</v>
      </c>
      <c r="K219" s="2">
        <f t="shared" ca="1" si="33"/>
        <v>11</v>
      </c>
      <c r="L219">
        <f t="shared" ca="1" si="33"/>
        <v>18</v>
      </c>
      <c r="M219" s="2">
        <f t="shared" ca="1" si="34"/>
        <v>7</v>
      </c>
      <c r="N219" s="2">
        <f t="shared" ca="1" si="35"/>
        <v>11</v>
      </c>
    </row>
    <row r="220" spans="1:14" x14ac:dyDescent="0.3">
      <c r="A220" t="s">
        <v>20</v>
      </c>
      <c r="B220" t="s">
        <v>21</v>
      </c>
      <c r="C220" t="s">
        <v>24</v>
      </c>
      <c r="D220" s="1">
        <v>44049</v>
      </c>
      <c r="E220" s="2">
        <f t="shared" ca="1" si="27"/>
        <v>1013</v>
      </c>
      <c r="F220" s="2">
        <f t="shared" ca="1" si="28"/>
        <v>1084</v>
      </c>
      <c r="G220" s="2">
        <f t="shared" ca="1" si="29"/>
        <v>594</v>
      </c>
      <c r="H220" s="2">
        <f t="shared" ca="1" si="30"/>
        <v>242</v>
      </c>
      <c r="I220" s="2">
        <f t="shared" ca="1" si="31"/>
        <v>381</v>
      </c>
      <c r="J220" s="2">
        <f t="shared" ca="1" si="32"/>
        <v>106</v>
      </c>
      <c r="K220" s="2">
        <f t="shared" ca="1" si="33"/>
        <v>30</v>
      </c>
      <c r="L220">
        <f t="shared" ca="1" si="33"/>
        <v>18</v>
      </c>
      <c r="M220" s="2">
        <f t="shared" ca="1" si="34"/>
        <v>7</v>
      </c>
      <c r="N220" s="2">
        <f t="shared" ca="1" si="35"/>
        <v>15</v>
      </c>
    </row>
    <row r="221" spans="1:14" x14ac:dyDescent="0.3">
      <c r="A221" t="s">
        <v>14</v>
      </c>
      <c r="B221" t="s">
        <v>23</v>
      </c>
      <c r="C221" t="s">
        <v>25</v>
      </c>
      <c r="D221" s="1">
        <v>44050</v>
      </c>
      <c r="E221" s="2">
        <f t="shared" ca="1" si="27"/>
        <v>1175</v>
      </c>
      <c r="F221" s="2">
        <f t="shared" ca="1" si="28"/>
        <v>1228</v>
      </c>
      <c r="G221" s="2">
        <f t="shared" ca="1" si="29"/>
        <v>597</v>
      </c>
      <c r="H221" s="2">
        <f t="shared" ca="1" si="30"/>
        <v>223</v>
      </c>
      <c r="I221" s="2">
        <f t="shared" ca="1" si="31"/>
        <v>407</v>
      </c>
      <c r="J221" s="2">
        <f t="shared" ca="1" si="32"/>
        <v>118</v>
      </c>
      <c r="K221" s="2">
        <f t="shared" ca="1" si="33"/>
        <v>16</v>
      </c>
      <c r="L221">
        <f t="shared" ca="1" si="33"/>
        <v>14</v>
      </c>
      <c r="M221" s="2">
        <f t="shared" ca="1" si="34"/>
        <v>2</v>
      </c>
      <c r="N221" s="2">
        <f t="shared" ca="1" si="35"/>
        <v>14</v>
      </c>
    </row>
    <row r="222" spans="1:14" x14ac:dyDescent="0.3">
      <c r="A222" t="s">
        <v>17</v>
      </c>
      <c r="B222" t="s">
        <v>15</v>
      </c>
      <c r="C222" t="s">
        <v>16</v>
      </c>
      <c r="D222" s="1">
        <v>44051</v>
      </c>
      <c r="E222" s="2">
        <f t="shared" ca="1" si="27"/>
        <v>1121</v>
      </c>
      <c r="F222" s="2">
        <f t="shared" ca="1" si="28"/>
        <v>1109</v>
      </c>
      <c r="G222" s="2">
        <f t="shared" ca="1" si="29"/>
        <v>563</v>
      </c>
      <c r="H222" s="2">
        <f t="shared" ca="1" si="30"/>
        <v>278</v>
      </c>
      <c r="I222" s="2">
        <f t="shared" ca="1" si="31"/>
        <v>435</v>
      </c>
      <c r="J222" s="2">
        <f t="shared" ca="1" si="32"/>
        <v>286</v>
      </c>
      <c r="K222" s="2">
        <f t="shared" ca="1" si="33"/>
        <v>28</v>
      </c>
      <c r="L222">
        <f t="shared" ca="1" si="33"/>
        <v>16</v>
      </c>
      <c r="M222" s="2">
        <f t="shared" ca="1" si="34"/>
        <v>8</v>
      </c>
      <c r="N222" s="2">
        <f t="shared" ca="1" si="35"/>
        <v>11</v>
      </c>
    </row>
    <row r="223" spans="1:14" x14ac:dyDescent="0.3">
      <c r="A223" t="s">
        <v>20</v>
      </c>
      <c r="B223" t="s">
        <v>18</v>
      </c>
      <c r="C223" t="s">
        <v>19</v>
      </c>
      <c r="D223" s="1">
        <v>44052</v>
      </c>
      <c r="E223" s="2">
        <f t="shared" ca="1" si="27"/>
        <v>1033</v>
      </c>
      <c r="F223" s="2">
        <f t="shared" ca="1" si="28"/>
        <v>1260</v>
      </c>
      <c r="G223" s="2">
        <f t="shared" ca="1" si="29"/>
        <v>515</v>
      </c>
      <c r="H223" s="2">
        <f t="shared" ca="1" si="30"/>
        <v>207</v>
      </c>
      <c r="I223" s="2">
        <f t="shared" ca="1" si="31"/>
        <v>481</v>
      </c>
      <c r="J223" s="2">
        <f t="shared" ca="1" si="32"/>
        <v>160</v>
      </c>
      <c r="K223" s="2">
        <f t="shared" ca="1" si="33"/>
        <v>23</v>
      </c>
      <c r="L223">
        <f t="shared" ca="1" si="33"/>
        <v>24</v>
      </c>
      <c r="M223" s="2">
        <f t="shared" ca="1" si="34"/>
        <v>6</v>
      </c>
      <c r="N223" s="2">
        <f t="shared" ca="1" si="35"/>
        <v>13</v>
      </c>
    </row>
    <row r="224" spans="1:14" x14ac:dyDescent="0.3">
      <c r="A224" t="s">
        <v>14</v>
      </c>
      <c r="B224" t="s">
        <v>21</v>
      </c>
      <c r="C224" t="s">
        <v>22</v>
      </c>
      <c r="D224" s="1">
        <v>44053</v>
      </c>
      <c r="E224" s="2">
        <f t="shared" ca="1" si="27"/>
        <v>1118</v>
      </c>
      <c r="F224" s="2">
        <f t="shared" ca="1" si="28"/>
        <v>1356</v>
      </c>
      <c r="G224" s="2">
        <f t="shared" ca="1" si="29"/>
        <v>530</v>
      </c>
      <c r="H224" s="2">
        <f t="shared" ca="1" si="30"/>
        <v>296</v>
      </c>
      <c r="I224" s="2">
        <f t="shared" ca="1" si="31"/>
        <v>481</v>
      </c>
      <c r="J224" s="2">
        <f t="shared" ca="1" si="32"/>
        <v>264</v>
      </c>
      <c r="K224" s="2">
        <f t="shared" ca="1" si="33"/>
        <v>12</v>
      </c>
      <c r="L224">
        <f t="shared" ca="1" si="33"/>
        <v>29</v>
      </c>
      <c r="M224" s="2">
        <f t="shared" ca="1" si="34"/>
        <v>5</v>
      </c>
      <c r="N224" s="2">
        <f t="shared" ca="1" si="35"/>
        <v>14</v>
      </c>
    </row>
    <row r="225" spans="1:14" x14ac:dyDescent="0.3">
      <c r="A225" t="s">
        <v>17</v>
      </c>
      <c r="B225" t="s">
        <v>23</v>
      </c>
      <c r="C225" t="s">
        <v>24</v>
      </c>
      <c r="D225" s="1">
        <v>44054</v>
      </c>
      <c r="E225" s="2">
        <f t="shared" ca="1" si="27"/>
        <v>1097</v>
      </c>
      <c r="F225" s="2">
        <f t="shared" ca="1" si="28"/>
        <v>1210</v>
      </c>
      <c r="G225" s="2">
        <f t="shared" ca="1" si="29"/>
        <v>599</v>
      </c>
      <c r="H225" s="2">
        <f t="shared" ca="1" si="30"/>
        <v>253</v>
      </c>
      <c r="I225" s="2">
        <f t="shared" ca="1" si="31"/>
        <v>476</v>
      </c>
      <c r="J225" s="2">
        <f t="shared" ca="1" si="32"/>
        <v>289</v>
      </c>
      <c r="K225" s="2">
        <f t="shared" ca="1" si="33"/>
        <v>29</v>
      </c>
      <c r="L225">
        <f t="shared" ca="1" si="33"/>
        <v>24</v>
      </c>
      <c r="M225" s="2">
        <f t="shared" ca="1" si="34"/>
        <v>8</v>
      </c>
      <c r="N225" s="2">
        <f t="shared" ca="1" si="35"/>
        <v>10</v>
      </c>
    </row>
    <row r="226" spans="1:14" x14ac:dyDescent="0.3">
      <c r="A226" t="s">
        <v>20</v>
      </c>
      <c r="B226" t="s">
        <v>15</v>
      </c>
      <c r="C226" t="s">
        <v>25</v>
      </c>
      <c r="D226" s="1">
        <v>44055</v>
      </c>
      <c r="E226" s="2">
        <f t="shared" ca="1" si="27"/>
        <v>1124</v>
      </c>
      <c r="F226" s="2">
        <f t="shared" ca="1" si="28"/>
        <v>1072</v>
      </c>
      <c r="G226" s="2">
        <f t="shared" ca="1" si="29"/>
        <v>599</v>
      </c>
      <c r="H226" s="2">
        <f t="shared" ca="1" si="30"/>
        <v>236</v>
      </c>
      <c r="I226" s="2">
        <f t="shared" ca="1" si="31"/>
        <v>306</v>
      </c>
      <c r="J226" s="2">
        <f t="shared" ca="1" si="32"/>
        <v>193</v>
      </c>
      <c r="K226" s="2">
        <f t="shared" ca="1" si="33"/>
        <v>15</v>
      </c>
      <c r="L226">
        <f t="shared" ca="1" si="33"/>
        <v>21</v>
      </c>
      <c r="M226" s="2">
        <f t="shared" ca="1" si="34"/>
        <v>9</v>
      </c>
      <c r="N226" s="2">
        <f t="shared" ca="1" si="35"/>
        <v>9</v>
      </c>
    </row>
    <row r="227" spans="1:14" x14ac:dyDescent="0.3">
      <c r="A227" t="s">
        <v>14</v>
      </c>
      <c r="B227" t="s">
        <v>18</v>
      </c>
      <c r="C227" t="s">
        <v>16</v>
      </c>
      <c r="D227" s="1">
        <v>44056</v>
      </c>
      <c r="E227" s="2">
        <f t="shared" ca="1" si="27"/>
        <v>1137</v>
      </c>
      <c r="F227" s="2">
        <f t="shared" ca="1" si="28"/>
        <v>1391</v>
      </c>
      <c r="G227" s="2">
        <f t="shared" ca="1" si="29"/>
        <v>547</v>
      </c>
      <c r="H227" s="2">
        <f t="shared" ca="1" si="30"/>
        <v>288</v>
      </c>
      <c r="I227" s="2">
        <f t="shared" ca="1" si="31"/>
        <v>304</v>
      </c>
      <c r="J227" s="2">
        <f t="shared" ca="1" si="32"/>
        <v>185</v>
      </c>
      <c r="K227" s="2">
        <f t="shared" ca="1" si="33"/>
        <v>26</v>
      </c>
      <c r="L227">
        <f t="shared" ca="1" si="33"/>
        <v>30</v>
      </c>
      <c r="M227" s="2">
        <f t="shared" ca="1" si="34"/>
        <v>3</v>
      </c>
      <c r="N227" s="2">
        <f t="shared" ca="1" si="35"/>
        <v>6</v>
      </c>
    </row>
    <row r="228" spans="1:14" x14ac:dyDescent="0.3">
      <c r="A228" t="s">
        <v>17</v>
      </c>
      <c r="B228" t="s">
        <v>21</v>
      </c>
      <c r="C228" t="s">
        <v>19</v>
      </c>
      <c r="D228" s="1">
        <v>44057</v>
      </c>
      <c r="E228" s="2">
        <f t="shared" ca="1" si="27"/>
        <v>1186</v>
      </c>
      <c r="F228" s="2">
        <f t="shared" ca="1" si="28"/>
        <v>1268</v>
      </c>
      <c r="G228" s="2">
        <f t="shared" ca="1" si="29"/>
        <v>544</v>
      </c>
      <c r="H228" s="2">
        <f t="shared" ca="1" si="30"/>
        <v>226</v>
      </c>
      <c r="I228" s="2">
        <f t="shared" ca="1" si="31"/>
        <v>392</v>
      </c>
      <c r="J228" s="2">
        <f t="shared" ca="1" si="32"/>
        <v>136</v>
      </c>
      <c r="K228" s="2">
        <f t="shared" ca="1" si="33"/>
        <v>28</v>
      </c>
      <c r="L228">
        <f t="shared" ca="1" si="33"/>
        <v>17</v>
      </c>
      <c r="M228" s="2">
        <f t="shared" ca="1" si="34"/>
        <v>8</v>
      </c>
      <c r="N228" s="2">
        <f t="shared" ca="1" si="35"/>
        <v>9</v>
      </c>
    </row>
    <row r="229" spans="1:14" x14ac:dyDescent="0.3">
      <c r="A229" t="s">
        <v>20</v>
      </c>
      <c r="B229" t="s">
        <v>23</v>
      </c>
      <c r="C229" t="s">
        <v>22</v>
      </c>
      <c r="D229" s="1">
        <v>44058</v>
      </c>
      <c r="E229" s="2">
        <f t="shared" ca="1" si="27"/>
        <v>1106</v>
      </c>
      <c r="F229" s="2">
        <f t="shared" ca="1" si="28"/>
        <v>1201</v>
      </c>
      <c r="G229" s="2">
        <f t="shared" ca="1" si="29"/>
        <v>568</v>
      </c>
      <c r="H229" s="2">
        <f t="shared" ca="1" si="30"/>
        <v>216</v>
      </c>
      <c r="I229" s="2">
        <f t="shared" ca="1" si="31"/>
        <v>491</v>
      </c>
      <c r="J229" s="2">
        <f t="shared" ca="1" si="32"/>
        <v>114</v>
      </c>
      <c r="K229" s="2">
        <f t="shared" ca="1" si="33"/>
        <v>12</v>
      </c>
      <c r="L229">
        <f t="shared" ca="1" si="33"/>
        <v>19</v>
      </c>
      <c r="M229" s="2">
        <f t="shared" ca="1" si="34"/>
        <v>2</v>
      </c>
      <c r="N229" s="2">
        <f t="shared" ca="1" si="35"/>
        <v>5</v>
      </c>
    </row>
    <row r="230" spans="1:14" x14ac:dyDescent="0.3">
      <c r="A230" t="s">
        <v>14</v>
      </c>
      <c r="B230" t="s">
        <v>15</v>
      </c>
      <c r="C230" t="s">
        <v>24</v>
      </c>
      <c r="D230" s="1">
        <v>44059</v>
      </c>
      <c r="E230" s="2">
        <f t="shared" ca="1" si="27"/>
        <v>1129</v>
      </c>
      <c r="F230" s="2">
        <f t="shared" ca="1" si="28"/>
        <v>1317</v>
      </c>
      <c r="G230" s="2">
        <f t="shared" ca="1" si="29"/>
        <v>595</v>
      </c>
      <c r="H230" s="2">
        <f t="shared" ca="1" si="30"/>
        <v>296</v>
      </c>
      <c r="I230" s="2">
        <f t="shared" ca="1" si="31"/>
        <v>428</v>
      </c>
      <c r="J230" s="2">
        <f t="shared" ca="1" si="32"/>
        <v>120</v>
      </c>
      <c r="K230" s="2">
        <f t="shared" ca="1" si="33"/>
        <v>12</v>
      </c>
      <c r="L230">
        <f t="shared" ca="1" si="33"/>
        <v>23</v>
      </c>
      <c r="M230" s="2">
        <f t="shared" ca="1" si="34"/>
        <v>7</v>
      </c>
      <c r="N230" s="2">
        <f t="shared" ca="1" si="35"/>
        <v>9</v>
      </c>
    </row>
    <row r="231" spans="1:14" x14ac:dyDescent="0.3">
      <c r="A231" t="s">
        <v>17</v>
      </c>
      <c r="B231" t="s">
        <v>18</v>
      </c>
      <c r="C231" t="s">
        <v>25</v>
      </c>
      <c r="D231" s="1">
        <v>44060</v>
      </c>
      <c r="E231" s="2">
        <f t="shared" ca="1" si="27"/>
        <v>1115</v>
      </c>
      <c r="F231" s="2">
        <f t="shared" ca="1" si="28"/>
        <v>1273</v>
      </c>
      <c r="G231" s="2">
        <f t="shared" ca="1" si="29"/>
        <v>578</v>
      </c>
      <c r="H231" s="2">
        <f t="shared" ca="1" si="30"/>
        <v>225</v>
      </c>
      <c r="I231" s="2">
        <f t="shared" ca="1" si="31"/>
        <v>447</v>
      </c>
      <c r="J231" s="2">
        <f t="shared" ca="1" si="32"/>
        <v>233</v>
      </c>
      <c r="K231" s="2">
        <f t="shared" ca="1" si="33"/>
        <v>12</v>
      </c>
      <c r="L231">
        <f t="shared" ca="1" si="33"/>
        <v>25</v>
      </c>
      <c r="M231" s="2">
        <f t="shared" ca="1" si="34"/>
        <v>5</v>
      </c>
      <c r="N231" s="2">
        <f t="shared" ca="1" si="35"/>
        <v>14</v>
      </c>
    </row>
    <row r="232" spans="1:14" x14ac:dyDescent="0.3">
      <c r="A232" t="s">
        <v>20</v>
      </c>
      <c r="B232" t="s">
        <v>21</v>
      </c>
      <c r="C232" t="s">
        <v>16</v>
      </c>
      <c r="D232" s="1">
        <v>44061</v>
      </c>
      <c r="E232" s="2">
        <f t="shared" ca="1" si="27"/>
        <v>1070</v>
      </c>
      <c r="F232" s="2">
        <f t="shared" ca="1" si="28"/>
        <v>1182</v>
      </c>
      <c r="G232" s="2">
        <f t="shared" ca="1" si="29"/>
        <v>589</v>
      </c>
      <c r="H232" s="2">
        <f t="shared" ca="1" si="30"/>
        <v>200</v>
      </c>
      <c r="I232" s="2">
        <f t="shared" ca="1" si="31"/>
        <v>475</v>
      </c>
      <c r="J232" s="2">
        <f t="shared" ca="1" si="32"/>
        <v>141</v>
      </c>
      <c r="K232" s="2">
        <f t="shared" ca="1" si="33"/>
        <v>13</v>
      </c>
      <c r="L232">
        <f t="shared" ca="1" si="33"/>
        <v>11</v>
      </c>
      <c r="M232" s="2">
        <f t="shared" ca="1" si="34"/>
        <v>6</v>
      </c>
      <c r="N232" s="2">
        <f t="shared" ca="1" si="35"/>
        <v>6</v>
      </c>
    </row>
    <row r="233" spans="1:14" x14ac:dyDescent="0.3">
      <c r="A233" t="s">
        <v>14</v>
      </c>
      <c r="B233" t="s">
        <v>23</v>
      </c>
      <c r="C233" t="s">
        <v>19</v>
      </c>
      <c r="D233" s="1">
        <v>44062</v>
      </c>
      <c r="E233" s="2">
        <f t="shared" ca="1" si="27"/>
        <v>1112</v>
      </c>
      <c r="F233" s="2">
        <f t="shared" ca="1" si="28"/>
        <v>1334</v>
      </c>
      <c r="G233" s="2">
        <f t="shared" ca="1" si="29"/>
        <v>589</v>
      </c>
      <c r="H233" s="2">
        <f t="shared" ca="1" si="30"/>
        <v>259</v>
      </c>
      <c r="I233" s="2">
        <f t="shared" ca="1" si="31"/>
        <v>429</v>
      </c>
      <c r="J233" s="2">
        <f t="shared" ca="1" si="32"/>
        <v>212</v>
      </c>
      <c r="K233" s="2">
        <f t="shared" ca="1" si="33"/>
        <v>14</v>
      </c>
      <c r="L233">
        <f t="shared" ca="1" si="33"/>
        <v>19</v>
      </c>
      <c r="M233" s="2">
        <f t="shared" ca="1" si="34"/>
        <v>3</v>
      </c>
      <c r="N233" s="2">
        <f t="shared" ca="1" si="35"/>
        <v>15</v>
      </c>
    </row>
    <row r="234" spans="1:14" x14ac:dyDescent="0.3">
      <c r="A234" t="s">
        <v>17</v>
      </c>
      <c r="B234" t="s">
        <v>15</v>
      </c>
      <c r="C234" t="s">
        <v>22</v>
      </c>
      <c r="D234" s="1">
        <v>44063</v>
      </c>
      <c r="E234" s="2">
        <f t="shared" ca="1" si="27"/>
        <v>1155</v>
      </c>
      <c r="F234" s="2">
        <f t="shared" ca="1" si="28"/>
        <v>1191</v>
      </c>
      <c r="G234" s="2">
        <f t="shared" ca="1" si="29"/>
        <v>502</v>
      </c>
      <c r="H234" s="2">
        <f t="shared" ca="1" si="30"/>
        <v>212</v>
      </c>
      <c r="I234" s="2">
        <f t="shared" ca="1" si="31"/>
        <v>317</v>
      </c>
      <c r="J234" s="2">
        <f t="shared" ca="1" si="32"/>
        <v>199</v>
      </c>
      <c r="K234" s="2">
        <f t="shared" ca="1" si="33"/>
        <v>18</v>
      </c>
      <c r="L234">
        <f t="shared" ca="1" si="33"/>
        <v>11</v>
      </c>
      <c r="M234" s="2">
        <f t="shared" ca="1" si="34"/>
        <v>7</v>
      </c>
      <c r="N234" s="2">
        <f t="shared" ca="1" si="35"/>
        <v>13</v>
      </c>
    </row>
    <row r="235" spans="1:14" x14ac:dyDescent="0.3">
      <c r="A235" t="s">
        <v>20</v>
      </c>
      <c r="B235" t="s">
        <v>18</v>
      </c>
      <c r="C235" t="s">
        <v>24</v>
      </c>
      <c r="D235" s="1">
        <v>44064</v>
      </c>
      <c r="E235" s="2">
        <f t="shared" ca="1" si="27"/>
        <v>1151</v>
      </c>
      <c r="F235" s="2">
        <f t="shared" ca="1" si="28"/>
        <v>1202</v>
      </c>
      <c r="G235" s="2">
        <f t="shared" ca="1" si="29"/>
        <v>522</v>
      </c>
      <c r="H235" s="2">
        <f t="shared" ca="1" si="30"/>
        <v>213</v>
      </c>
      <c r="I235" s="2">
        <f t="shared" ca="1" si="31"/>
        <v>388</v>
      </c>
      <c r="J235" s="2">
        <f t="shared" ca="1" si="32"/>
        <v>127</v>
      </c>
      <c r="K235" s="2">
        <f t="shared" ca="1" si="33"/>
        <v>19</v>
      </c>
      <c r="L235">
        <f t="shared" ca="1" si="33"/>
        <v>26</v>
      </c>
      <c r="M235" s="2">
        <f t="shared" ca="1" si="34"/>
        <v>2</v>
      </c>
      <c r="N235" s="2">
        <f t="shared" ca="1" si="35"/>
        <v>14</v>
      </c>
    </row>
    <row r="236" spans="1:14" x14ac:dyDescent="0.3">
      <c r="A236" t="s">
        <v>14</v>
      </c>
      <c r="B236" t="s">
        <v>21</v>
      </c>
      <c r="C236" t="s">
        <v>25</v>
      </c>
      <c r="D236" s="1">
        <v>44065</v>
      </c>
      <c r="E236" s="2">
        <f t="shared" ca="1" si="27"/>
        <v>1026</v>
      </c>
      <c r="F236" s="2">
        <f t="shared" ca="1" si="28"/>
        <v>1034</v>
      </c>
      <c r="G236" s="2">
        <f t="shared" ca="1" si="29"/>
        <v>520</v>
      </c>
      <c r="H236" s="2">
        <f t="shared" ca="1" si="30"/>
        <v>267</v>
      </c>
      <c r="I236" s="2">
        <f t="shared" ca="1" si="31"/>
        <v>458</v>
      </c>
      <c r="J236" s="2">
        <f t="shared" ca="1" si="32"/>
        <v>129</v>
      </c>
      <c r="K236" s="2">
        <f t="shared" ca="1" si="33"/>
        <v>10</v>
      </c>
      <c r="L236">
        <f t="shared" ca="1" si="33"/>
        <v>17</v>
      </c>
      <c r="M236" s="2">
        <f t="shared" ca="1" si="34"/>
        <v>9</v>
      </c>
      <c r="N236" s="2">
        <f t="shared" ca="1" si="35"/>
        <v>14</v>
      </c>
    </row>
    <row r="237" spans="1:14" x14ac:dyDescent="0.3">
      <c r="A237" t="s">
        <v>17</v>
      </c>
      <c r="B237" t="s">
        <v>23</v>
      </c>
      <c r="C237" t="s">
        <v>16</v>
      </c>
      <c r="D237" s="1">
        <v>44066</v>
      </c>
      <c r="E237" s="2">
        <f t="shared" ca="1" si="27"/>
        <v>1047</v>
      </c>
      <c r="F237" s="2">
        <f t="shared" ca="1" si="28"/>
        <v>1125</v>
      </c>
      <c r="G237" s="2">
        <f t="shared" ca="1" si="29"/>
        <v>515</v>
      </c>
      <c r="H237" s="2">
        <f t="shared" ca="1" si="30"/>
        <v>287</v>
      </c>
      <c r="I237" s="2">
        <f t="shared" ca="1" si="31"/>
        <v>353</v>
      </c>
      <c r="J237" s="2">
        <f t="shared" ca="1" si="32"/>
        <v>228</v>
      </c>
      <c r="K237" s="2">
        <f t="shared" ca="1" si="33"/>
        <v>10</v>
      </c>
      <c r="L237">
        <f t="shared" ca="1" si="33"/>
        <v>21</v>
      </c>
      <c r="M237" s="2">
        <f t="shared" ca="1" si="34"/>
        <v>10</v>
      </c>
      <c r="N237" s="2">
        <f t="shared" ca="1" si="35"/>
        <v>9</v>
      </c>
    </row>
    <row r="238" spans="1:14" x14ac:dyDescent="0.3">
      <c r="A238" t="s">
        <v>20</v>
      </c>
      <c r="B238" t="s">
        <v>15</v>
      </c>
      <c r="C238" t="s">
        <v>19</v>
      </c>
      <c r="D238" s="1">
        <v>44067</v>
      </c>
      <c r="E238" s="2">
        <f t="shared" ca="1" si="27"/>
        <v>1112</v>
      </c>
      <c r="F238" s="2">
        <f t="shared" ca="1" si="28"/>
        <v>1101</v>
      </c>
      <c r="G238" s="2">
        <f t="shared" ca="1" si="29"/>
        <v>526</v>
      </c>
      <c r="H238" s="2">
        <f t="shared" ca="1" si="30"/>
        <v>248</v>
      </c>
      <c r="I238" s="2">
        <f t="shared" ca="1" si="31"/>
        <v>358</v>
      </c>
      <c r="J238" s="2">
        <f t="shared" ca="1" si="32"/>
        <v>253</v>
      </c>
      <c r="K238" s="2">
        <f t="shared" ca="1" si="33"/>
        <v>17</v>
      </c>
      <c r="L238">
        <f t="shared" ca="1" si="33"/>
        <v>16</v>
      </c>
      <c r="M238" s="2">
        <f t="shared" ca="1" si="34"/>
        <v>8</v>
      </c>
      <c r="N238" s="2">
        <f t="shared" ca="1" si="35"/>
        <v>13</v>
      </c>
    </row>
    <row r="239" spans="1:14" x14ac:dyDescent="0.3">
      <c r="A239" t="s">
        <v>14</v>
      </c>
      <c r="B239" t="s">
        <v>18</v>
      </c>
      <c r="C239" t="s">
        <v>22</v>
      </c>
      <c r="D239" s="1">
        <v>44068</v>
      </c>
      <c r="E239" s="2">
        <f t="shared" ca="1" si="27"/>
        <v>1057</v>
      </c>
      <c r="F239" s="2">
        <f t="shared" ca="1" si="28"/>
        <v>1200</v>
      </c>
      <c r="G239" s="2">
        <f t="shared" ca="1" si="29"/>
        <v>502</v>
      </c>
      <c r="H239" s="2">
        <f t="shared" ca="1" si="30"/>
        <v>209</v>
      </c>
      <c r="I239" s="2">
        <f t="shared" ca="1" si="31"/>
        <v>390</v>
      </c>
      <c r="J239" s="2">
        <f t="shared" ca="1" si="32"/>
        <v>102</v>
      </c>
      <c r="K239" s="2">
        <f t="shared" ca="1" si="33"/>
        <v>12</v>
      </c>
      <c r="L239">
        <f t="shared" ca="1" si="33"/>
        <v>15</v>
      </c>
      <c r="M239" s="2">
        <f t="shared" ca="1" si="34"/>
        <v>3</v>
      </c>
      <c r="N239" s="2">
        <f t="shared" ca="1" si="35"/>
        <v>13</v>
      </c>
    </row>
    <row r="240" spans="1:14" x14ac:dyDescent="0.3">
      <c r="A240" t="s">
        <v>17</v>
      </c>
      <c r="B240" t="s">
        <v>21</v>
      </c>
      <c r="C240" t="s">
        <v>24</v>
      </c>
      <c r="D240" s="1">
        <v>44069</v>
      </c>
      <c r="E240" s="2">
        <f t="shared" ca="1" si="27"/>
        <v>1035</v>
      </c>
      <c r="F240" s="2">
        <f t="shared" ca="1" si="28"/>
        <v>1113</v>
      </c>
      <c r="G240" s="2">
        <f t="shared" ca="1" si="29"/>
        <v>542</v>
      </c>
      <c r="H240" s="2">
        <f t="shared" ca="1" si="30"/>
        <v>222</v>
      </c>
      <c r="I240" s="2">
        <f t="shared" ca="1" si="31"/>
        <v>461</v>
      </c>
      <c r="J240" s="2">
        <f t="shared" ca="1" si="32"/>
        <v>238</v>
      </c>
      <c r="K240" s="2">
        <f t="shared" ca="1" si="33"/>
        <v>20</v>
      </c>
      <c r="L240">
        <f t="shared" ca="1" si="33"/>
        <v>11</v>
      </c>
      <c r="M240" s="2">
        <f t="shared" ca="1" si="34"/>
        <v>9</v>
      </c>
      <c r="N240" s="2">
        <f t="shared" ca="1" si="35"/>
        <v>15</v>
      </c>
    </row>
    <row r="241" spans="1:14" x14ac:dyDescent="0.3">
      <c r="A241" t="s">
        <v>20</v>
      </c>
      <c r="B241" t="s">
        <v>23</v>
      </c>
      <c r="C241" t="s">
        <v>25</v>
      </c>
      <c r="D241" s="1">
        <v>44070</v>
      </c>
      <c r="E241" s="2">
        <f t="shared" ca="1" si="27"/>
        <v>1089</v>
      </c>
      <c r="F241" s="2">
        <f t="shared" ca="1" si="28"/>
        <v>1024</v>
      </c>
      <c r="G241" s="2">
        <f t="shared" ca="1" si="29"/>
        <v>574</v>
      </c>
      <c r="H241" s="2">
        <f t="shared" ca="1" si="30"/>
        <v>277</v>
      </c>
      <c r="I241" s="2">
        <f t="shared" ca="1" si="31"/>
        <v>316</v>
      </c>
      <c r="J241" s="2">
        <f t="shared" ca="1" si="32"/>
        <v>169</v>
      </c>
      <c r="K241" s="2">
        <f t="shared" ca="1" si="33"/>
        <v>22</v>
      </c>
      <c r="L241">
        <f t="shared" ca="1" si="33"/>
        <v>12</v>
      </c>
      <c r="M241" s="2">
        <f t="shared" ca="1" si="34"/>
        <v>7</v>
      </c>
      <c r="N241" s="2">
        <f t="shared" ca="1" si="35"/>
        <v>7</v>
      </c>
    </row>
    <row r="242" spans="1:14" x14ac:dyDescent="0.3">
      <c r="A242" t="s">
        <v>14</v>
      </c>
      <c r="B242" t="s">
        <v>15</v>
      </c>
      <c r="C242" t="s">
        <v>16</v>
      </c>
      <c r="D242" s="1">
        <v>44071</v>
      </c>
      <c r="E242" s="2">
        <f t="shared" ca="1" si="27"/>
        <v>1067</v>
      </c>
      <c r="F242" s="2">
        <f t="shared" ca="1" si="28"/>
        <v>1214</v>
      </c>
      <c r="G242" s="2">
        <f t="shared" ca="1" si="29"/>
        <v>596</v>
      </c>
      <c r="H242" s="2">
        <f t="shared" ca="1" si="30"/>
        <v>204</v>
      </c>
      <c r="I242" s="2">
        <f t="shared" ca="1" si="31"/>
        <v>411</v>
      </c>
      <c r="J242" s="2">
        <f t="shared" ca="1" si="32"/>
        <v>227</v>
      </c>
      <c r="K242" s="2">
        <f t="shared" ca="1" si="33"/>
        <v>26</v>
      </c>
      <c r="L242">
        <f t="shared" ca="1" si="33"/>
        <v>15</v>
      </c>
      <c r="M242" s="2">
        <f t="shared" ca="1" si="34"/>
        <v>6</v>
      </c>
      <c r="N242" s="2">
        <f t="shared" ca="1" si="35"/>
        <v>5</v>
      </c>
    </row>
    <row r="243" spans="1:14" x14ac:dyDescent="0.3">
      <c r="A243" t="s">
        <v>17</v>
      </c>
      <c r="B243" t="s">
        <v>18</v>
      </c>
      <c r="C243" t="s">
        <v>19</v>
      </c>
      <c r="D243" s="1">
        <v>44072</v>
      </c>
      <c r="E243" s="2">
        <f t="shared" ca="1" si="27"/>
        <v>1017</v>
      </c>
      <c r="F243" s="2">
        <f t="shared" ca="1" si="28"/>
        <v>1119</v>
      </c>
      <c r="G243" s="2">
        <f t="shared" ca="1" si="29"/>
        <v>561</v>
      </c>
      <c r="H243" s="2">
        <f t="shared" ca="1" si="30"/>
        <v>247</v>
      </c>
      <c r="I243" s="2">
        <f t="shared" ca="1" si="31"/>
        <v>344</v>
      </c>
      <c r="J243" s="2">
        <f t="shared" ca="1" si="32"/>
        <v>267</v>
      </c>
      <c r="K243" s="2">
        <f t="shared" ca="1" si="33"/>
        <v>18</v>
      </c>
      <c r="L243">
        <f t="shared" ca="1" si="33"/>
        <v>27</v>
      </c>
      <c r="M243" s="2">
        <f t="shared" ca="1" si="34"/>
        <v>10</v>
      </c>
      <c r="N243" s="2">
        <f t="shared" ca="1" si="35"/>
        <v>15</v>
      </c>
    </row>
    <row r="244" spans="1:14" x14ac:dyDescent="0.3">
      <c r="A244" t="s">
        <v>20</v>
      </c>
      <c r="B244" t="s">
        <v>21</v>
      </c>
      <c r="C244" t="s">
        <v>22</v>
      </c>
      <c r="D244" s="1">
        <v>44073</v>
      </c>
      <c r="E244" s="2">
        <f t="shared" ca="1" si="27"/>
        <v>1085</v>
      </c>
      <c r="F244" s="2">
        <f t="shared" ca="1" si="28"/>
        <v>1136</v>
      </c>
      <c r="G244" s="2">
        <f t="shared" ca="1" si="29"/>
        <v>529</v>
      </c>
      <c r="H244" s="2">
        <f t="shared" ca="1" si="30"/>
        <v>281</v>
      </c>
      <c r="I244" s="2">
        <f t="shared" ca="1" si="31"/>
        <v>339</v>
      </c>
      <c r="J244" s="2">
        <f t="shared" ca="1" si="32"/>
        <v>203</v>
      </c>
      <c r="K244" s="2">
        <f t="shared" ca="1" si="33"/>
        <v>11</v>
      </c>
      <c r="L244">
        <f t="shared" ca="1" si="33"/>
        <v>10</v>
      </c>
      <c r="M244" s="2">
        <f t="shared" ca="1" si="34"/>
        <v>9</v>
      </c>
      <c r="N244" s="2">
        <f t="shared" ca="1" si="35"/>
        <v>8</v>
      </c>
    </row>
    <row r="245" spans="1:14" x14ac:dyDescent="0.3">
      <c r="A245" t="s">
        <v>14</v>
      </c>
      <c r="B245" t="s">
        <v>23</v>
      </c>
      <c r="C245" t="s">
        <v>24</v>
      </c>
      <c r="D245" s="1">
        <v>44074</v>
      </c>
      <c r="E245" s="2">
        <f t="shared" ca="1" si="27"/>
        <v>1198</v>
      </c>
      <c r="F245" s="2">
        <f t="shared" ca="1" si="28"/>
        <v>1107</v>
      </c>
      <c r="G245" s="2">
        <f t="shared" ca="1" si="29"/>
        <v>502</v>
      </c>
      <c r="H245" s="2">
        <f t="shared" ca="1" si="30"/>
        <v>216</v>
      </c>
      <c r="I245" s="2">
        <f t="shared" ca="1" si="31"/>
        <v>421</v>
      </c>
      <c r="J245" s="2">
        <f t="shared" ca="1" si="32"/>
        <v>203</v>
      </c>
      <c r="K245" s="2">
        <f t="shared" ca="1" si="33"/>
        <v>24</v>
      </c>
      <c r="L245">
        <f t="shared" ca="1" si="33"/>
        <v>12</v>
      </c>
      <c r="M245" s="2">
        <f t="shared" ca="1" si="34"/>
        <v>8</v>
      </c>
      <c r="N245" s="2">
        <f t="shared" ca="1" si="35"/>
        <v>7</v>
      </c>
    </row>
    <row r="246" spans="1:14" x14ac:dyDescent="0.3">
      <c r="A246" t="s">
        <v>17</v>
      </c>
      <c r="B246" t="s">
        <v>15</v>
      </c>
      <c r="C246" t="s">
        <v>25</v>
      </c>
      <c r="D246" s="1">
        <v>44075</v>
      </c>
      <c r="E246" s="2">
        <f t="shared" ca="1" si="27"/>
        <v>1190</v>
      </c>
      <c r="F246" s="2">
        <f t="shared" ca="1" si="28"/>
        <v>1381</v>
      </c>
      <c r="G246" s="2">
        <f t="shared" ca="1" si="29"/>
        <v>588</v>
      </c>
      <c r="H246" s="2">
        <f t="shared" ca="1" si="30"/>
        <v>236</v>
      </c>
      <c r="I246" s="2">
        <f t="shared" ca="1" si="31"/>
        <v>313</v>
      </c>
      <c r="J246" s="2">
        <f t="shared" ca="1" si="32"/>
        <v>300</v>
      </c>
      <c r="K246" s="2">
        <f t="shared" ca="1" si="33"/>
        <v>26</v>
      </c>
      <c r="L246">
        <f t="shared" ca="1" si="33"/>
        <v>26</v>
      </c>
      <c r="M246" s="2">
        <f t="shared" ca="1" si="34"/>
        <v>7</v>
      </c>
      <c r="N246" s="2">
        <f t="shared" ca="1" si="35"/>
        <v>13</v>
      </c>
    </row>
    <row r="247" spans="1:14" x14ac:dyDescent="0.3">
      <c r="A247" t="s">
        <v>20</v>
      </c>
      <c r="B247" t="s">
        <v>18</v>
      </c>
      <c r="C247" t="s">
        <v>16</v>
      </c>
      <c r="D247" s="1">
        <v>44076</v>
      </c>
      <c r="E247" s="2">
        <f t="shared" ca="1" si="27"/>
        <v>1057</v>
      </c>
      <c r="F247" s="2">
        <f t="shared" ca="1" si="28"/>
        <v>1055</v>
      </c>
      <c r="G247" s="2">
        <f t="shared" ca="1" si="29"/>
        <v>505</v>
      </c>
      <c r="H247" s="2">
        <f t="shared" ca="1" si="30"/>
        <v>212</v>
      </c>
      <c r="I247" s="2">
        <f t="shared" ca="1" si="31"/>
        <v>473</v>
      </c>
      <c r="J247" s="2">
        <f t="shared" ca="1" si="32"/>
        <v>146</v>
      </c>
      <c r="K247" s="2">
        <f t="shared" ca="1" si="33"/>
        <v>20</v>
      </c>
      <c r="L247">
        <f t="shared" ca="1" si="33"/>
        <v>11</v>
      </c>
      <c r="M247" s="2">
        <f t="shared" ca="1" si="34"/>
        <v>4</v>
      </c>
      <c r="N247" s="2">
        <f t="shared" ca="1" si="35"/>
        <v>13</v>
      </c>
    </row>
    <row r="248" spans="1:14" x14ac:dyDescent="0.3">
      <c r="A248" t="s">
        <v>14</v>
      </c>
      <c r="B248" t="s">
        <v>21</v>
      </c>
      <c r="C248" t="s">
        <v>19</v>
      </c>
      <c r="D248" s="1">
        <v>44077</v>
      </c>
      <c r="E248" s="2">
        <f t="shared" ca="1" si="27"/>
        <v>1044</v>
      </c>
      <c r="F248" s="2">
        <f t="shared" ca="1" si="28"/>
        <v>1150</v>
      </c>
      <c r="G248" s="2">
        <f t="shared" ca="1" si="29"/>
        <v>526</v>
      </c>
      <c r="H248" s="2">
        <f t="shared" ca="1" si="30"/>
        <v>248</v>
      </c>
      <c r="I248" s="2">
        <f t="shared" ca="1" si="31"/>
        <v>485</v>
      </c>
      <c r="J248" s="2">
        <f t="shared" ca="1" si="32"/>
        <v>179</v>
      </c>
      <c r="K248" s="2">
        <f t="shared" ca="1" si="33"/>
        <v>13</v>
      </c>
      <c r="L248">
        <f t="shared" ca="1" si="33"/>
        <v>16</v>
      </c>
      <c r="M248" s="2">
        <f t="shared" ca="1" si="34"/>
        <v>5</v>
      </c>
      <c r="N248" s="2">
        <f t="shared" ca="1" si="35"/>
        <v>7</v>
      </c>
    </row>
    <row r="249" spans="1:14" x14ac:dyDescent="0.3">
      <c r="A249" t="s">
        <v>17</v>
      </c>
      <c r="B249" t="s">
        <v>23</v>
      </c>
      <c r="C249" t="s">
        <v>22</v>
      </c>
      <c r="D249" s="1">
        <v>44078</v>
      </c>
      <c r="E249" s="2">
        <f t="shared" ca="1" si="27"/>
        <v>1011</v>
      </c>
      <c r="F249" s="2">
        <f t="shared" ca="1" si="28"/>
        <v>1016</v>
      </c>
      <c r="G249" s="2">
        <f t="shared" ca="1" si="29"/>
        <v>525</v>
      </c>
      <c r="H249" s="2">
        <f t="shared" ca="1" si="30"/>
        <v>259</v>
      </c>
      <c r="I249" s="2">
        <f t="shared" ca="1" si="31"/>
        <v>350</v>
      </c>
      <c r="J249" s="2">
        <f t="shared" ca="1" si="32"/>
        <v>146</v>
      </c>
      <c r="K249" s="2">
        <f t="shared" ca="1" si="33"/>
        <v>11</v>
      </c>
      <c r="L249">
        <f t="shared" ca="1" si="33"/>
        <v>30</v>
      </c>
      <c r="M249" s="2">
        <f t="shared" ca="1" si="34"/>
        <v>4</v>
      </c>
      <c r="N249" s="2">
        <f t="shared" ca="1" si="35"/>
        <v>9</v>
      </c>
    </row>
    <row r="250" spans="1:14" x14ac:dyDescent="0.3">
      <c r="A250" t="s">
        <v>20</v>
      </c>
      <c r="B250" t="s">
        <v>15</v>
      </c>
      <c r="C250" t="s">
        <v>24</v>
      </c>
      <c r="D250" s="1">
        <v>44079</v>
      </c>
      <c r="E250" s="2">
        <f t="shared" ca="1" si="27"/>
        <v>1027</v>
      </c>
      <c r="F250" s="2">
        <f t="shared" ca="1" si="28"/>
        <v>1290</v>
      </c>
      <c r="G250" s="2">
        <f t="shared" ca="1" si="29"/>
        <v>552</v>
      </c>
      <c r="H250" s="2">
        <f t="shared" ca="1" si="30"/>
        <v>219</v>
      </c>
      <c r="I250" s="2">
        <f t="shared" ca="1" si="31"/>
        <v>466</v>
      </c>
      <c r="J250" s="2">
        <f t="shared" ca="1" si="32"/>
        <v>193</v>
      </c>
      <c r="K250" s="2">
        <f t="shared" ca="1" si="33"/>
        <v>17</v>
      </c>
      <c r="L250">
        <f t="shared" ca="1" si="33"/>
        <v>23</v>
      </c>
      <c r="M250" s="2">
        <f t="shared" ca="1" si="34"/>
        <v>2</v>
      </c>
      <c r="N250" s="2">
        <f t="shared" ca="1" si="35"/>
        <v>9</v>
      </c>
    </row>
    <row r="251" spans="1:14" x14ac:dyDescent="0.3">
      <c r="A251" t="s">
        <v>14</v>
      </c>
      <c r="B251" t="s">
        <v>18</v>
      </c>
      <c r="C251" t="s">
        <v>25</v>
      </c>
      <c r="D251" s="1">
        <v>44080</v>
      </c>
      <c r="E251" s="2">
        <f t="shared" ca="1" si="27"/>
        <v>1098</v>
      </c>
      <c r="F251" s="2">
        <f t="shared" ca="1" si="28"/>
        <v>1248</v>
      </c>
      <c r="G251" s="2">
        <f t="shared" ca="1" si="29"/>
        <v>526</v>
      </c>
      <c r="H251" s="2">
        <f t="shared" ca="1" si="30"/>
        <v>249</v>
      </c>
      <c r="I251" s="2">
        <f t="shared" ca="1" si="31"/>
        <v>334</v>
      </c>
      <c r="J251" s="2">
        <f t="shared" ca="1" si="32"/>
        <v>227</v>
      </c>
      <c r="K251" s="2">
        <f t="shared" ca="1" si="33"/>
        <v>26</v>
      </c>
      <c r="L251">
        <f t="shared" ca="1" si="33"/>
        <v>17</v>
      </c>
      <c r="M251" s="2">
        <f t="shared" ca="1" si="34"/>
        <v>8</v>
      </c>
      <c r="N251" s="2">
        <f t="shared" ca="1" si="35"/>
        <v>14</v>
      </c>
    </row>
    <row r="252" spans="1:14" x14ac:dyDescent="0.3">
      <c r="A252" t="s">
        <v>17</v>
      </c>
      <c r="B252" t="s">
        <v>21</v>
      </c>
      <c r="C252" t="s">
        <v>16</v>
      </c>
      <c r="D252" s="1">
        <v>44081</v>
      </c>
      <c r="E252" s="2">
        <f t="shared" ca="1" si="27"/>
        <v>1112</v>
      </c>
      <c r="F252" s="2">
        <f t="shared" ca="1" si="28"/>
        <v>1247</v>
      </c>
      <c r="G252" s="2">
        <f t="shared" ca="1" si="29"/>
        <v>519</v>
      </c>
      <c r="H252" s="2">
        <f t="shared" ca="1" si="30"/>
        <v>215</v>
      </c>
      <c r="I252" s="2">
        <f t="shared" ca="1" si="31"/>
        <v>342</v>
      </c>
      <c r="J252" s="2">
        <f t="shared" ca="1" si="32"/>
        <v>161</v>
      </c>
      <c r="K252" s="2">
        <f t="shared" ca="1" si="33"/>
        <v>30</v>
      </c>
      <c r="L252">
        <f t="shared" ca="1" si="33"/>
        <v>20</v>
      </c>
      <c r="M252" s="2">
        <f t="shared" ca="1" si="34"/>
        <v>2</v>
      </c>
      <c r="N252" s="2">
        <f t="shared" ca="1" si="35"/>
        <v>13</v>
      </c>
    </row>
    <row r="253" spans="1:14" x14ac:dyDescent="0.3">
      <c r="A253" t="s">
        <v>20</v>
      </c>
      <c r="B253" t="s">
        <v>23</v>
      </c>
      <c r="C253" t="s">
        <v>19</v>
      </c>
      <c r="D253" s="1">
        <v>44082</v>
      </c>
      <c r="E253" s="2">
        <f t="shared" ca="1" si="27"/>
        <v>1064</v>
      </c>
      <c r="F253" s="2">
        <f t="shared" ca="1" si="28"/>
        <v>1109</v>
      </c>
      <c r="G253" s="2">
        <f t="shared" ca="1" si="29"/>
        <v>565</v>
      </c>
      <c r="H253" s="2">
        <f t="shared" ca="1" si="30"/>
        <v>223</v>
      </c>
      <c r="I253" s="2">
        <f t="shared" ca="1" si="31"/>
        <v>451</v>
      </c>
      <c r="J253" s="2">
        <f t="shared" ca="1" si="32"/>
        <v>167</v>
      </c>
      <c r="K253" s="2">
        <f t="shared" ca="1" si="33"/>
        <v>30</v>
      </c>
      <c r="L253">
        <f t="shared" ca="1" si="33"/>
        <v>11</v>
      </c>
      <c r="M253" s="2">
        <f t="shared" ca="1" si="34"/>
        <v>4</v>
      </c>
      <c r="N253" s="2">
        <f t="shared" ca="1" si="35"/>
        <v>9</v>
      </c>
    </row>
    <row r="254" spans="1:14" x14ac:dyDescent="0.3">
      <c r="A254" t="s">
        <v>14</v>
      </c>
      <c r="B254" t="s">
        <v>15</v>
      </c>
      <c r="C254" t="s">
        <v>22</v>
      </c>
      <c r="D254" s="1">
        <v>44083</v>
      </c>
      <c r="E254" s="2">
        <f t="shared" ca="1" si="27"/>
        <v>1064</v>
      </c>
      <c r="F254" s="2">
        <f t="shared" ca="1" si="28"/>
        <v>1111</v>
      </c>
      <c r="G254" s="2">
        <f t="shared" ca="1" si="29"/>
        <v>572</v>
      </c>
      <c r="H254" s="2">
        <f t="shared" ca="1" si="30"/>
        <v>251</v>
      </c>
      <c r="I254" s="2">
        <f t="shared" ca="1" si="31"/>
        <v>370</v>
      </c>
      <c r="J254" s="2">
        <f t="shared" ca="1" si="32"/>
        <v>159</v>
      </c>
      <c r="K254" s="2">
        <f t="shared" ca="1" si="33"/>
        <v>18</v>
      </c>
      <c r="L254">
        <f t="shared" ca="1" si="33"/>
        <v>18</v>
      </c>
      <c r="M254" s="2">
        <f t="shared" ca="1" si="34"/>
        <v>5</v>
      </c>
      <c r="N254" s="2">
        <f t="shared" ca="1" si="35"/>
        <v>6</v>
      </c>
    </row>
    <row r="255" spans="1:14" x14ac:dyDescent="0.3">
      <c r="A255" t="s">
        <v>17</v>
      </c>
      <c r="B255" t="s">
        <v>18</v>
      </c>
      <c r="C255" t="s">
        <v>24</v>
      </c>
      <c r="D255" s="1">
        <v>44084</v>
      </c>
      <c r="E255" s="2">
        <f t="shared" ca="1" si="27"/>
        <v>1012</v>
      </c>
      <c r="F255" s="2">
        <f t="shared" ca="1" si="28"/>
        <v>1095</v>
      </c>
      <c r="G255" s="2">
        <f t="shared" ca="1" si="29"/>
        <v>509</v>
      </c>
      <c r="H255" s="2">
        <f t="shared" ca="1" si="30"/>
        <v>202</v>
      </c>
      <c r="I255" s="2">
        <f t="shared" ca="1" si="31"/>
        <v>469</v>
      </c>
      <c r="J255" s="2">
        <f t="shared" ca="1" si="32"/>
        <v>154</v>
      </c>
      <c r="K255" s="2">
        <f t="shared" ca="1" si="33"/>
        <v>13</v>
      </c>
      <c r="L255">
        <f t="shared" ca="1" si="33"/>
        <v>13</v>
      </c>
      <c r="M255" s="2">
        <f t="shared" ca="1" si="34"/>
        <v>10</v>
      </c>
      <c r="N255" s="2">
        <f t="shared" ca="1" si="35"/>
        <v>8</v>
      </c>
    </row>
    <row r="256" spans="1:14" x14ac:dyDescent="0.3">
      <c r="A256" t="s">
        <v>20</v>
      </c>
      <c r="B256" t="s">
        <v>21</v>
      </c>
      <c r="C256" t="s">
        <v>25</v>
      </c>
      <c r="D256" s="1">
        <v>44085</v>
      </c>
      <c r="E256" s="2">
        <f t="shared" ca="1" si="27"/>
        <v>1042</v>
      </c>
      <c r="F256" s="2">
        <f t="shared" ca="1" si="28"/>
        <v>1321</v>
      </c>
      <c r="G256" s="2">
        <f t="shared" ca="1" si="29"/>
        <v>577</v>
      </c>
      <c r="H256" s="2">
        <f t="shared" ca="1" si="30"/>
        <v>208</v>
      </c>
      <c r="I256" s="2">
        <f t="shared" ca="1" si="31"/>
        <v>361</v>
      </c>
      <c r="J256" s="2">
        <f t="shared" ca="1" si="32"/>
        <v>116</v>
      </c>
      <c r="K256" s="2">
        <f t="shared" ca="1" si="33"/>
        <v>12</v>
      </c>
      <c r="L256">
        <f t="shared" ca="1" si="33"/>
        <v>12</v>
      </c>
      <c r="M256" s="2">
        <f t="shared" ca="1" si="34"/>
        <v>4</v>
      </c>
      <c r="N256" s="2">
        <f t="shared" ca="1" si="35"/>
        <v>12</v>
      </c>
    </row>
    <row r="257" spans="1:14" x14ac:dyDescent="0.3">
      <c r="A257" t="s">
        <v>14</v>
      </c>
      <c r="B257" t="s">
        <v>23</v>
      </c>
      <c r="C257" t="s">
        <v>16</v>
      </c>
      <c r="D257" s="1">
        <v>44086</v>
      </c>
      <c r="E257" s="2">
        <f t="shared" ca="1" si="27"/>
        <v>1093</v>
      </c>
      <c r="F257" s="2">
        <f t="shared" ca="1" si="28"/>
        <v>1398</v>
      </c>
      <c r="G257" s="2">
        <f t="shared" ca="1" si="29"/>
        <v>570</v>
      </c>
      <c r="H257" s="2">
        <f t="shared" ca="1" si="30"/>
        <v>234</v>
      </c>
      <c r="I257" s="2">
        <f t="shared" ca="1" si="31"/>
        <v>370</v>
      </c>
      <c r="J257" s="2">
        <f t="shared" ca="1" si="32"/>
        <v>157</v>
      </c>
      <c r="K257" s="2">
        <f t="shared" ca="1" si="33"/>
        <v>11</v>
      </c>
      <c r="L257">
        <f t="shared" ca="1" si="33"/>
        <v>15</v>
      </c>
      <c r="M257" s="2">
        <f t="shared" ca="1" si="34"/>
        <v>4</v>
      </c>
      <c r="N257" s="2">
        <f t="shared" ca="1" si="35"/>
        <v>12</v>
      </c>
    </row>
    <row r="258" spans="1:14" x14ac:dyDescent="0.3">
      <c r="A258" t="s">
        <v>17</v>
      </c>
      <c r="B258" t="s">
        <v>15</v>
      </c>
      <c r="C258" t="s">
        <v>19</v>
      </c>
      <c r="D258" s="1">
        <v>44087</v>
      </c>
      <c r="E258" s="2">
        <f t="shared" ca="1" si="27"/>
        <v>1058</v>
      </c>
      <c r="F258" s="2">
        <f t="shared" ca="1" si="28"/>
        <v>1237</v>
      </c>
      <c r="G258" s="2">
        <f t="shared" ca="1" si="29"/>
        <v>576</v>
      </c>
      <c r="H258" s="2">
        <f t="shared" ca="1" si="30"/>
        <v>299</v>
      </c>
      <c r="I258" s="2">
        <f t="shared" ca="1" si="31"/>
        <v>405</v>
      </c>
      <c r="J258" s="2">
        <f t="shared" ca="1" si="32"/>
        <v>108</v>
      </c>
      <c r="K258" s="2">
        <f t="shared" ca="1" si="33"/>
        <v>20</v>
      </c>
      <c r="L258">
        <f t="shared" ca="1" si="33"/>
        <v>24</v>
      </c>
      <c r="M258" s="2">
        <f t="shared" ca="1" si="34"/>
        <v>8</v>
      </c>
      <c r="N258" s="2">
        <f t="shared" ca="1" si="35"/>
        <v>10</v>
      </c>
    </row>
    <row r="259" spans="1:14" x14ac:dyDescent="0.3">
      <c r="A259" t="s">
        <v>20</v>
      </c>
      <c r="B259" t="s">
        <v>18</v>
      </c>
      <c r="C259" t="s">
        <v>22</v>
      </c>
      <c r="D259" s="1">
        <v>44088</v>
      </c>
      <c r="E259" s="2">
        <f t="shared" ref="E259:E322" ca="1" si="36">RANDBETWEEN(1000,1200)</f>
        <v>1100</v>
      </c>
      <c r="F259" s="2">
        <f t="shared" ref="F259:F322" ca="1" si="37">RANDBETWEEN(1000,1400)</f>
        <v>1308</v>
      </c>
      <c r="G259" s="2">
        <f t="shared" ref="G259:G322" ca="1" si="38">RANDBETWEEN(500,600)</f>
        <v>523</v>
      </c>
      <c r="H259" s="2">
        <f t="shared" ref="H259:H322" ca="1" si="39">RANDBETWEEN(200,300)</f>
        <v>224</v>
      </c>
      <c r="I259" s="2">
        <f t="shared" ref="I259:I322" ca="1" si="40">RANDBETWEEN(300,500)</f>
        <v>328</v>
      </c>
      <c r="J259" s="2">
        <f t="shared" ref="J259:J322" ca="1" si="41">RANDBETWEEN(100,300)</f>
        <v>161</v>
      </c>
      <c r="K259" s="2">
        <f t="shared" ref="K259:L322" ca="1" si="42">RANDBETWEEN(10,30)</f>
        <v>22</v>
      </c>
      <c r="L259">
        <f t="shared" ca="1" si="42"/>
        <v>27</v>
      </c>
      <c r="M259" s="2">
        <f t="shared" ref="M259:M322" ca="1" si="43">RANDBETWEEN(2,10)</f>
        <v>2</v>
      </c>
      <c r="N259" s="2">
        <f t="shared" ref="N259:N322" ca="1" si="44">RANDBETWEEN(5,15)</f>
        <v>7</v>
      </c>
    </row>
    <row r="260" spans="1:14" x14ac:dyDescent="0.3">
      <c r="A260" t="s">
        <v>14</v>
      </c>
      <c r="B260" t="s">
        <v>21</v>
      </c>
      <c r="C260" t="s">
        <v>24</v>
      </c>
      <c r="D260" s="1">
        <v>44089</v>
      </c>
      <c r="E260" s="2">
        <f t="shared" ca="1" si="36"/>
        <v>1149</v>
      </c>
      <c r="F260" s="2">
        <f t="shared" ca="1" si="37"/>
        <v>1066</v>
      </c>
      <c r="G260" s="2">
        <f t="shared" ca="1" si="38"/>
        <v>568</v>
      </c>
      <c r="H260" s="2">
        <f t="shared" ca="1" si="39"/>
        <v>233</v>
      </c>
      <c r="I260" s="2">
        <f t="shared" ca="1" si="40"/>
        <v>315</v>
      </c>
      <c r="J260" s="2">
        <f t="shared" ca="1" si="41"/>
        <v>193</v>
      </c>
      <c r="K260" s="2">
        <f t="shared" ca="1" si="42"/>
        <v>27</v>
      </c>
      <c r="L260">
        <f t="shared" ca="1" si="42"/>
        <v>11</v>
      </c>
      <c r="M260" s="2">
        <f t="shared" ca="1" si="43"/>
        <v>9</v>
      </c>
      <c r="N260" s="2">
        <f t="shared" ca="1" si="44"/>
        <v>14</v>
      </c>
    </row>
    <row r="261" spans="1:14" x14ac:dyDescent="0.3">
      <c r="A261" t="s">
        <v>17</v>
      </c>
      <c r="B261" t="s">
        <v>23</v>
      </c>
      <c r="C261" t="s">
        <v>25</v>
      </c>
      <c r="D261" s="1">
        <v>44090</v>
      </c>
      <c r="E261" s="2">
        <f t="shared" ca="1" si="36"/>
        <v>1175</v>
      </c>
      <c r="F261" s="2">
        <f t="shared" ca="1" si="37"/>
        <v>1122</v>
      </c>
      <c r="G261" s="2">
        <f t="shared" ca="1" si="38"/>
        <v>542</v>
      </c>
      <c r="H261" s="2">
        <f t="shared" ca="1" si="39"/>
        <v>274</v>
      </c>
      <c r="I261" s="2">
        <f t="shared" ca="1" si="40"/>
        <v>412</v>
      </c>
      <c r="J261" s="2">
        <f t="shared" ca="1" si="41"/>
        <v>134</v>
      </c>
      <c r="K261" s="2">
        <f t="shared" ca="1" si="42"/>
        <v>16</v>
      </c>
      <c r="L261">
        <f t="shared" ca="1" si="42"/>
        <v>24</v>
      </c>
      <c r="M261" s="2">
        <f t="shared" ca="1" si="43"/>
        <v>4</v>
      </c>
      <c r="N261" s="2">
        <f t="shared" ca="1" si="44"/>
        <v>15</v>
      </c>
    </row>
    <row r="262" spans="1:14" x14ac:dyDescent="0.3">
      <c r="A262" t="s">
        <v>20</v>
      </c>
      <c r="B262" t="s">
        <v>15</v>
      </c>
      <c r="C262" t="s">
        <v>16</v>
      </c>
      <c r="D262" s="1">
        <v>44091</v>
      </c>
      <c r="E262" s="2">
        <f t="shared" ca="1" si="36"/>
        <v>1111</v>
      </c>
      <c r="F262" s="2">
        <f t="shared" ca="1" si="37"/>
        <v>1380</v>
      </c>
      <c r="G262" s="2">
        <f t="shared" ca="1" si="38"/>
        <v>527</v>
      </c>
      <c r="H262" s="2">
        <f t="shared" ca="1" si="39"/>
        <v>251</v>
      </c>
      <c r="I262" s="2">
        <f t="shared" ca="1" si="40"/>
        <v>419</v>
      </c>
      <c r="J262" s="2">
        <f t="shared" ca="1" si="41"/>
        <v>272</v>
      </c>
      <c r="K262" s="2">
        <f t="shared" ca="1" si="42"/>
        <v>15</v>
      </c>
      <c r="L262">
        <f t="shared" ca="1" si="42"/>
        <v>29</v>
      </c>
      <c r="M262" s="2">
        <f t="shared" ca="1" si="43"/>
        <v>10</v>
      </c>
      <c r="N262" s="2">
        <f t="shared" ca="1" si="44"/>
        <v>9</v>
      </c>
    </row>
    <row r="263" spans="1:14" x14ac:dyDescent="0.3">
      <c r="A263" t="s">
        <v>14</v>
      </c>
      <c r="B263" t="s">
        <v>18</v>
      </c>
      <c r="C263" t="s">
        <v>19</v>
      </c>
      <c r="D263" s="1">
        <v>44092</v>
      </c>
      <c r="E263" s="2">
        <f t="shared" ca="1" si="36"/>
        <v>1083</v>
      </c>
      <c r="F263" s="2">
        <f t="shared" ca="1" si="37"/>
        <v>1221</v>
      </c>
      <c r="G263" s="2">
        <f t="shared" ca="1" si="38"/>
        <v>595</v>
      </c>
      <c r="H263" s="2">
        <f t="shared" ca="1" si="39"/>
        <v>202</v>
      </c>
      <c r="I263" s="2">
        <f t="shared" ca="1" si="40"/>
        <v>367</v>
      </c>
      <c r="J263" s="2">
        <f t="shared" ca="1" si="41"/>
        <v>297</v>
      </c>
      <c r="K263" s="2">
        <f t="shared" ca="1" si="42"/>
        <v>11</v>
      </c>
      <c r="L263">
        <f t="shared" ca="1" si="42"/>
        <v>15</v>
      </c>
      <c r="M263" s="2">
        <f t="shared" ca="1" si="43"/>
        <v>6</v>
      </c>
      <c r="N263" s="2">
        <f t="shared" ca="1" si="44"/>
        <v>9</v>
      </c>
    </row>
    <row r="264" spans="1:14" x14ac:dyDescent="0.3">
      <c r="A264" t="s">
        <v>17</v>
      </c>
      <c r="B264" t="s">
        <v>21</v>
      </c>
      <c r="C264" t="s">
        <v>22</v>
      </c>
      <c r="D264" s="1">
        <v>44093</v>
      </c>
      <c r="E264" s="2">
        <f t="shared" ca="1" si="36"/>
        <v>1030</v>
      </c>
      <c r="F264" s="2">
        <f t="shared" ca="1" si="37"/>
        <v>1349</v>
      </c>
      <c r="G264" s="2">
        <f t="shared" ca="1" si="38"/>
        <v>512</v>
      </c>
      <c r="H264" s="2">
        <f t="shared" ca="1" si="39"/>
        <v>246</v>
      </c>
      <c r="I264" s="2">
        <f t="shared" ca="1" si="40"/>
        <v>325</v>
      </c>
      <c r="J264" s="2">
        <f t="shared" ca="1" si="41"/>
        <v>113</v>
      </c>
      <c r="K264" s="2">
        <f t="shared" ca="1" si="42"/>
        <v>12</v>
      </c>
      <c r="L264">
        <f t="shared" ca="1" si="42"/>
        <v>28</v>
      </c>
      <c r="M264" s="2">
        <f t="shared" ca="1" si="43"/>
        <v>7</v>
      </c>
      <c r="N264" s="2">
        <f t="shared" ca="1" si="44"/>
        <v>12</v>
      </c>
    </row>
    <row r="265" spans="1:14" x14ac:dyDescent="0.3">
      <c r="A265" t="s">
        <v>20</v>
      </c>
      <c r="B265" t="s">
        <v>23</v>
      </c>
      <c r="C265" t="s">
        <v>24</v>
      </c>
      <c r="D265" s="1">
        <v>44094</v>
      </c>
      <c r="E265" s="2">
        <f t="shared" ca="1" si="36"/>
        <v>1003</v>
      </c>
      <c r="F265" s="2">
        <f t="shared" ca="1" si="37"/>
        <v>1247</v>
      </c>
      <c r="G265" s="2">
        <f t="shared" ca="1" si="38"/>
        <v>570</v>
      </c>
      <c r="H265" s="2">
        <f t="shared" ca="1" si="39"/>
        <v>272</v>
      </c>
      <c r="I265" s="2">
        <f t="shared" ca="1" si="40"/>
        <v>351</v>
      </c>
      <c r="J265" s="2">
        <f t="shared" ca="1" si="41"/>
        <v>224</v>
      </c>
      <c r="K265" s="2">
        <f t="shared" ca="1" si="42"/>
        <v>15</v>
      </c>
      <c r="L265">
        <f t="shared" ca="1" si="42"/>
        <v>15</v>
      </c>
      <c r="M265" s="2">
        <f t="shared" ca="1" si="43"/>
        <v>5</v>
      </c>
      <c r="N265" s="2">
        <f t="shared" ca="1" si="44"/>
        <v>11</v>
      </c>
    </row>
    <row r="266" spans="1:14" x14ac:dyDescent="0.3">
      <c r="A266" t="s">
        <v>14</v>
      </c>
      <c r="B266" t="s">
        <v>15</v>
      </c>
      <c r="C266" t="s">
        <v>25</v>
      </c>
      <c r="D266" s="1">
        <v>44095</v>
      </c>
      <c r="E266" s="2">
        <f t="shared" ca="1" si="36"/>
        <v>1082</v>
      </c>
      <c r="F266" s="2">
        <f t="shared" ca="1" si="37"/>
        <v>1109</v>
      </c>
      <c r="G266" s="2">
        <f t="shared" ca="1" si="38"/>
        <v>500</v>
      </c>
      <c r="H266" s="2">
        <f t="shared" ca="1" si="39"/>
        <v>244</v>
      </c>
      <c r="I266" s="2">
        <f t="shared" ca="1" si="40"/>
        <v>366</v>
      </c>
      <c r="J266" s="2">
        <f t="shared" ca="1" si="41"/>
        <v>197</v>
      </c>
      <c r="K266" s="2">
        <f t="shared" ca="1" si="42"/>
        <v>10</v>
      </c>
      <c r="L266">
        <f t="shared" ca="1" si="42"/>
        <v>15</v>
      </c>
      <c r="M266" s="2">
        <f t="shared" ca="1" si="43"/>
        <v>2</v>
      </c>
      <c r="N266" s="2">
        <f t="shared" ca="1" si="44"/>
        <v>15</v>
      </c>
    </row>
    <row r="267" spans="1:14" x14ac:dyDescent="0.3">
      <c r="A267" t="s">
        <v>17</v>
      </c>
      <c r="B267" t="s">
        <v>18</v>
      </c>
      <c r="C267" t="s">
        <v>16</v>
      </c>
      <c r="D267" s="1">
        <v>44096</v>
      </c>
      <c r="E267" s="2">
        <f t="shared" ca="1" si="36"/>
        <v>1191</v>
      </c>
      <c r="F267" s="2">
        <f t="shared" ca="1" si="37"/>
        <v>1331</v>
      </c>
      <c r="G267" s="2">
        <f t="shared" ca="1" si="38"/>
        <v>530</v>
      </c>
      <c r="H267" s="2">
        <f t="shared" ca="1" si="39"/>
        <v>267</v>
      </c>
      <c r="I267" s="2">
        <f t="shared" ca="1" si="40"/>
        <v>479</v>
      </c>
      <c r="J267" s="2">
        <f t="shared" ca="1" si="41"/>
        <v>111</v>
      </c>
      <c r="K267" s="2">
        <f t="shared" ca="1" si="42"/>
        <v>18</v>
      </c>
      <c r="L267">
        <f t="shared" ca="1" si="42"/>
        <v>14</v>
      </c>
      <c r="M267" s="2">
        <f t="shared" ca="1" si="43"/>
        <v>3</v>
      </c>
      <c r="N267" s="2">
        <f t="shared" ca="1" si="44"/>
        <v>9</v>
      </c>
    </row>
    <row r="268" spans="1:14" x14ac:dyDescent="0.3">
      <c r="A268" t="s">
        <v>20</v>
      </c>
      <c r="B268" t="s">
        <v>21</v>
      </c>
      <c r="C268" t="s">
        <v>19</v>
      </c>
      <c r="D268" s="1">
        <v>44097</v>
      </c>
      <c r="E268" s="2">
        <f t="shared" ca="1" si="36"/>
        <v>1156</v>
      </c>
      <c r="F268" s="2">
        <f t="shared" ca="1" si="37"/>
        <v>1286</v>
      </c>
      <c r="G268" s="2">
        <f t="shared" ca="1" si="38"/>
        <v>501</v>
      </c>
      <c r="H268" s="2">
        <f t="shared" ca="1" si="39"/>
        <v>295</v>
      </c>
      <c r="I268" s="2">
        <f t="shared" ca="1" si="40"/>
        <v>469</v>
      </c>
      <c r="J268" s="2">
        <f t="shared" ca="1" si="41"/>
        <v>299</v>
      </c>
      <c r="K268" s="2">
        <f t="shared" ca="1" si="42"/>
        <v>13</v>
      </c>
      <c r="L268">
        <f t="shared" ca="1" si="42"/>
        <v>13</v>
      </c>
      <c r="M268" s="2">
        <f t="shared" ca="1" si="43"/>
        <v>6</v>
      </c>
      <c r="N268" s="2">
        <f t="shared" ca="1" si="44"/>
        <v>7</v>
      </c>
    </row>
    <row r="269" spans="1:14" x14ac:dyDescent="0.3">
      <c r="A269" t="s">
        <v>14</v>
      </c>
      <c r="B269" t="s">
        <v>23</v>
      </c>
      <c r="C269" t="s">
        <v>22</v>
      </c>
      <c r="D269" s="1">
        <v>44098</v>
      </c>
      <c r="E269" s="2">
        <f t="shared" ca="1" si="36"/>
        <v>1038</v>
      </c>
      <c r="F269" s="2">
        <f t="shared" ca="1" si="37"/>
        <v>1282</v>
      </c>
      <c r="G269" s="2">
        <f t="shared" ca="1" si="38"/>
        <v>544</v>
      </c>
      <c r="H269" s="2">
        <f t="shared" ca="1" si="39"/>
        <v>259</v>
      </c>
      <c r="I269" s="2">
        <f t="shared" ca="1" si="40"/>
        <v>475</v>
      </c>
      <c r="J269" s="2">
        <f t="shared" ca="1" si="41"/>
        <v>128</v>
      </c>
      <c r="K269" s="2">
        <f t="shared" ca="1" si="42"/>
        <v>15</v>
      </c>
      <c r="L269">
        <f t="shared" ca="1" si="42"/>
        <v>10</v>
      </c>
      <c r="M269" s="2">
        <f t="shared" ca="1" si="43"/>
        <v>8</v>
      </c>
      <c r="N269" s="2">
        <f t="shared" ca="1" si="44"/>
        <v>5</v>
      </c>
    </row>
    <row r="270" spans="1:14" x14ac:dyDescent="0.3">
      <c r="A270" t="s">
        <v>17</v>
      </c>
      <c r="B270" t="s">
        <v>15</v>
      </c>
      <c r="C270" t="s">
        <v>24</v>
      </c>
      <c r="D270" s="1">
        <v>44099</v>
      </c>
      <c r="E270" s="2">
        <f t="shared" ca="1" si="36"/>
        <v>1163</v>
      </c>
      <c r="F270" s="2">
        <f t="shared" ca="1" si="37"/>
        <v>1027</v>
      </c>
      <c r="G270" s="2">
        <f t="shared" ca="1" si="38"/>
        <v>571</v>
      </c>
      <c r="H270" s="2">
        <f t="shared" ca="1" si="39"/>
        <v>283</v>
      </c>
      <c r="I270" s="2">
        <f t="shared" ca="1" si="40"/>
        <v>302</v>
      </c>
      <c r="J270" s="2">
        <f t="shared" ca="1" si="41"/>
        <v>156</v>
      </c>
      <c r="K270" s="2">
        <f t="shared" ca="1" si="42"/>
        <v>28</v>
      </c>
      <c r="L270">
        <f t="shared" ca="1" si="42"/>
        <v>15</v>
      </c>
      <c r="M270" s="2">
        <f t="shared" ca="1" si="43"/>
        <v>7</v>
      </c>
      <c r="N270" s="2">
        <f t="shared" ca="1" si="44"/>
        <v>11</v>
      </c>
    </row>
    <row r="271" spans="1:14" x14ac:dyDescent="0.3">
      <c r="A271" t="s">
        <v>20</v>
      </c>
      <c r="B271" t="s">
        <v>18</v>
      </c>
      <c r="C271" t="s">
        <v>25</v>
      </c>
      <c r="D271" s="1">
        <v>44100</v>
      </c>
      <c r="E271" s="2">
        <f t="shared" ca="1" si="36"/>
        <v>1196</v>
      </c>
      <c r="F271" s="2">
        <f t="shared" ca="1" si="37"/>
        <v>1041</v>
      </c>
      <c r="G271" s="2">
        <f t="shared" ca="1" si="38"/>
        <v>524</v>
      </c>
      <c r="H271" s="2">
        <f t="shared" ca="1" si="39"/>
        <v>279</v>
      </c>
      <c r="I271" s="2">
        <f t="shared" ca="1" si="40"/>
        <v>397</v>
      </c>
      <c r="J271" s="2">
        <f t="shared" ca="1" si="41"/>
        <v>188</v>
      </c>
      <c r="K271" s="2">
        <f t="shared" ca="1" si="42"/>
        <v>26</v>
      </c>
      <c r="L271">
        <f t="shared" ca="1" si="42"/>
        <v>13</v>
      </c>
      <c r="M271" s="2">
        <f t="shared" ca="1" si="43"/>
        <v>10</v>
      </c>
      <c r="N271" s="2">
        <f t="shared" ca="1" si="44"/>
        <v>11</v>
      </c>
    </row>
    <row r="272" spans="1:14" x14ac:dyDescent="0.3">
      <c r="A272" t="s">
        <v>14</v>
      </c>
      <c r="B272" t="s">
        <v>21</v>
      </c>
      <c r="C272" t="s">
        <v>16</v>
      </c>
      <c r="D272" s="1">
        <v>44101</v>
      </c>
      <c r="E272" s="2">
        <f t="shared" ca="1" si="36"/>
        <v>1011</v>
      </c>
      <c r="F272" s="2">
        <f t="shared" ca="1" si="37"/>
        <v>1169</v>
      </c>
      <c r="G272" s="2">
        <f t="shared" ca="1" si="38"/>
        <v>524</v>
      </c>
      <c r="H272" s="2">
        <f t="shared" ca="1" si="39"/>
        <v>201</v>
      </c>
      <c r="I272" s="2">
        <f t="shared" ca="1" si="40"/>
        <v>420</v>
      </c>
      <c r="J272" s="2">
        <f t="shared" ca="1" si="41"/>
        <v>146</v>
      </c>
      <c r="K272" s="2">
        <f t="shared" ca="1" si="42"/>
        <v>18</v>
      </c>
      <c r="L272">
        <f t="shared" ca="1" si="42"/>
        <v>14</v>
      </c>
      <c r="M272" s="2">
        <f t="shared" ca="1" si="43"/>
        <v>2</v>
      </c>
      <c r="N272" s="2">
        <f t="shared" ca="1" si="44"/>
        <v>15</v>
      </c>
    </row>
    <row r="273" spans="1:14" x14ac:dyDescent="0.3">
      <c r="A273" t="s">
        <v>17</v>
      </c>
      <c r="B273" t="s">
        <v>23</v>
      </c>
      <c r="C273" t="s">
        <v>19</v>
      </c>
      <c r="D273" s="1">
        <v>44102</v>
      </c>
      <c r="E273" s="2">
        <f t="shared" ca="1" si="36"/>
        <v>1120</v>
      </c>
      <c r="F273" s="2">
        <f t="shared" ca="1" si="37"/>
        <v>1280</v>
      </c>
      <c r="G273" s="2">
        <f t="shared" ca="1" si="38"/>
        <v>591</v>
      </c>
      <c r="H273" s="2">
        <f t="shared" ca="1" si="39"/>
        <v>269</v>
      </c>
      <c r="I273" s="2">
        <f t="shared" ca="1" si="40"/>
        <v>444</v>
      </c>
      <c r="J273" s="2">
        <f t="shared" ca="1" si="41"/>
        <v>205</v>
      </c>
      <c r="K273" s="2">
        <f t="shared" ca="1" si="42"/>
        <v>27</v>
      </c>
      <c r="L273">
        <f t="shared" ca="1" si="42"/>
        <v>19</v>
      </c>
      <c r="M273" s="2">
        <f t="shared" ca="1" si="43"/>
        <v>6</v>
      </c>
      <c r="N273" s="2">
        <f t="shared" ca="1" si="44"/>
        <v>8</v>
      </c>
    </row>
    <row r="274" spans="1:14" x14ac:dyDescent="0.3">
      <c r="A274" t="s">
        <v>20</v>
      </c>
      <c r="B274" t="s">
        <v>15</v>
      </c>
      <c r="C274" t="s">
        <v>22</v>
      </c>
      <c r="D274" s="1">
        <v>44103</v>
      </c>
      <c r="E274" s="2">
        <f t="shared" ca="1" si="36"/>
        <v>1162</v>
      </c>
      <c r="F274" s="2">
        <f t="shared" ca="1" si="37"/>
        <v>1077</v>
      </c>
      <c r="G274" s="2">
        <f t="shared" ca="1" si="38"/>
        <v>511</v>
      </c>
      <c r="H274" s="2">
        <f t="shared" ca="1" si="39"/>
        <v>212</v>
      </c>
      <c r="I274" s="2">
        <f t="shared" ca="1" si="40"/>
        <v>434</v>
      </c>
      <c r="J274" s="2">
        <f t="shared" ca="1" si="41"/>
        <v>178</v>
      </c>
      <c r="K274" s="2">
        <f t="shared" ca="1" si="42"/>
        <v>23</v>
      </c>
      <c r="L274">
        <f t="shared" ca="1" si="42"/>
        <v>14</v>
      </c>
      <c r="M274" s="2">
        <f t="shared" ca="1" si="43"/>
        <v>3</v>
      </c>
      <c r="N274" s="2">
        <f t="shared" ca="1" si="44"/>
        <v>8</v>
      </c>
    </row>
    <row r="275" spans="1:14" x14ac:dyDescent="0.3">
      <c r="A275" t="s">
        <v>14</v>
      </c>
      <c r="B275" t="s">
        <v>18</v>
      </c>
      <c r="C275" t="s">
        <v>24</v>
      </c>
      <c r="D275" s="1">
        <v>44104</v>
      </c>
      <c r="E275" s="2">
        <f t="shared" ca="1" si="36"/>
        <v>1182</v>
      </c>
      <c r="F275" s="2">
        <f t="shared" ca="1" si="37"/>
        <v>1041</v>
      </c>
      <c r="G275" s="2">
        <f t="shared" ca="1" si="38"/>
        <v>579</v>
      </c>
      <c r="H275" s="2">
        <f t="shared" ca="1" si="39"/>
        <v>297</v>
      </c>
      <c r="I275" s="2">
        <f t="shared" ca="1" si="40"/>
        <v>301</v>
      </c>
      <c r="J275" s="2">
        <f t="shared" ca="1" si="41"/>
        <v>106</v>
      </c>
      <c r="K275" s="2">
        <f t="shared" ca="1" si="42"/>
        <v>15</v>
      </c>
      <c r="L275">
        <f t="shared" ca="1" si="42"/>
        <v>19</v>
      </c>
      <c r="M275" s="2">
        <f t="shared" ca="1" si="43"/>
        <v>3</v>
      </c>
      <c r="N275" s="2">
        <f t="shared" ca="1" si="44"/>
        <v>7</v>
      </c>
    </row>
    <row r="276" spans="1:14" x14ac:dyDescent="0.3">
      <c r="A276" t="s">
        <v>17</v>
      </c>
      <c r="B276" t="s">
        <v>21</v>
      </c>
      <c r="C276" t="s">
        <v>25</v>
      </c>
      <c r="D276" s="1">
        <v>44105</v>
      </c>
      <c r="E276" s="2">
        <f t="shared" ca="1" si="36"/>
        <v>1017</v>
      </c>
      <c r="F276" s="2">
        <f t="shared" ca="1" si="37"/>
        <v>1021</v>
      </c>
      <c r="G276" s="2">
        <f t="shared" ca="1" si="38"/>
        <v>506</v>
      </c>
      <c r="H276" s="2">
        <f t="shared" ca="1" si="39"/>
        <v>291</v>
      </c>
      <c r="I276" s="2">
        <f t="shared" ca="1" si="40"/>
        <v>396</v>
      </c>
      <c r="J276" s="2">
        <f t="shared" ca="1" si="41"/>
        <v>102</v>
      </c>
      <c r="K276" s="2">
        <f t="shared" ca="1" si="42"/>
        <v>24</v>
      </c>
      <c r="L276">
        <f t="shared" ca="1" si="42"/>
        <v>10</v>
      </c>
      <c r="M276" s="2">
        <f t="shared" ca="1" si="43"/>
        <v>6</v>
      </c>
      <c r="N276" s="2">
        <f t="shared" ca="1" si="44"/>
        <v>7</v>
      </c>
    </row>
    <row r="277" spans="1:14" x14ac:dyDescent="0.3">
      <c r="A277" t="s">
        <v>20</v>
      </c>
      <c r="B277" t="s">
        <v>23</v>
      </c>
      <c r="C277" t="s">
        <v>16</v>
      </c>
      <c r="D277" s="1">
        <v>44106</v>
      </c>
      <c r="E277" s="2">
        <f t="shared" ca="1" si="36"/>
        <v>1177</v>
      </c>
      <c r="F277" s="2">
        <f t="shared" ca="1" si="37"/>
        <v>1392</v>
      </c>
      <c r="G277" s="2">
        <f t="shared" ca="1" si="38"/>
        <v>542</v>
      </c>
      <c r="H277" s="2">
        <f t="shared" ca="1" si="39"/>
        <v>259</v>
      </c>
      <c r="I277" s="2">
        <f t="shared" ca="1" si="40"/>
        <v>343</v>
      </c>
      <c r="J277" s="2">
        <f t="shared" ca="1" si="41"/>
        <v>138</v>
      </c>
      <c r="K277" s="2">
        <f t="shared" ca="1" si="42"/>
        <v>14</v>
      </c>
      <c r="L277">
        <f t="shared" ca="1" si="42"/>
        <v>14</v>
      </c>
      <c r="M277" s="2">
        <f t="shared" ca="1" si="43"/>
        <v>10</v>
      </c>
      <c r="N277" s="2">
        <f t="shared" ca="1" si="44"/>
        <v>5</v>
      </c>
    </row>
    <row r="278" spans="1:14" x14ac:dyDescent="0.3">
      <c r="A278" t="s">
        <v>14</v>
      </c>
      <c r="B278" t="s">
        <v>15</v>
      </c>
      <c r="C278" t="s">
        <v>19</v>
      </c>
      <c r="D278" s="1">
        <v>44107</v>
      </c>
      <c r="E278" s="2">
        <f t="shared" ca="1" si="36"/>
        <v>1125</v>
      </c>
      <c r="F278" s="2">
        <f t="shared" ca="1" si="37"/>
        <v>1249</v>
      </c>
      <c r="G278" s="2">
        <f t="shared" ca="1" si="38"/>
        <v>596</v>
      </c>
      <c r="H278" s="2">
        <f t="shared" ca="1" si="39"/>
        <v>208</v>
      </c>
      <c r="I278" s="2">
        <f t="shared" ca="1" si="40"/>
        <v>304</v>
      </c>
      <c r="J278" s="2">
        <f t="shared" ca="1" si="41"/>
        <v>266</v>
      </c>
      <c r="K278" s="2">
        <f t="shared" ca="1" si="42"/>
        <v>10</v>
      </c>
      <c r="L278">
        <f t="shared" ca="1" si="42"/>
        <v>17</v>
      </c>
      <c r="M278" s="2">
        <f t="shared" ca="1" si="43"/>
        <v>9</v>
      </c>
      <c r="N278" s="2">
        <f t="shared" ca="1" si="44"/>
        <v>8</v>
      </c>
    </row>
    <row r="279" spans="1:14" x14ac:dyDescent="0.3">
      <c r="A279" t="s">
        <v>17</v>
      </c>
      <c r="B279" t="s">
        <v>18</v>
      </c>
      <c r="C279" t="s">
        <v>22</v>
      </c>
      <c r="D279" s="1">
        <v>44108</v>
      </c>
      <c r="E279" s="2">
        <f t="shared" ca="1" si="36"/>
        <v>1037</v>
      </c>
      <c r="F279" s="2">
        <f t="shared" ca="1" si="37"/>
        <v>1190</v>
      </c>
      <c r="G279" s="2">
        <f t="shared" ca="1" si="38"/>
        <v>561</v>
      </c>
      <c r="H279" s="2">
        <f t="shared" ca="1" si="39"/>
        <v>289</v>
      </c>
      <c r="I279" s="2">
        <f t="shared" ca="1" si="40"/>
        <v>490</v>
      </c>
      <c r="J279" s="2">
        <f t="shared" ca="1" si="41"/>
        <v>128</v>
      </c>
      <c r="K279" s="2">
        <f t="shared" ca="1" si="42"/>
        <v>18</v>
      </c>
      <c r="L279">
        <f t="shared" ca="1" si="42"/>
        <v>26</v>
      </c>
      <c r="M279" s="2">
        <f t="shared" ca="1" si="43"/>
        <v>9</v>
      </c>
      <c r="N279" s="2">
        <f t="shared" ca="1" si="44"/>
        <v>6</v>
      </c>
    </row>
    <row r="280" spans="1:14" x14ac:dyDescent="0.3">
      <c r="A280" t="s">
        <v>20</v>
      </c>
      <c r="B280" t="s">
        <v>21</v>
      </c>
      <c r="C280" t="s">
        <v>24</v>
      </c>
      <c r="D280" s="1">
        <v>44109</v>
      </c>
      <c r="E280" s="2">
        <f t="shared" ca="1" si="36"/>
        <v>1041</v>
      </c>
      <c r="F280" s="2">
        <f t="shared" ca="1" si="37"/>
        <v>1309</v>
      </c>
      <c r="G280" s="2">
        <f t="shared" ca="1" si="38"/>
        <v>582</v>
      </c>
      <c r="H280" s="2">
        <f t="shared" ca="1" si="39"/>
        <v>236</v>
      </c>
      <c r="I280" s="2">
        <f t="shared" ca="1" si="40"/>
        <v>305</v>
      </c>
      <c r="J280" s="2">
        <f t="shared" ca="1" si="41"/>
        <v>126</v>
      </c>
      <c r="K280" s="2">
        <f t="shared" ca="1" si="42"/>
        <v>20</v>
      </c>
      <c r="L280">
        <f t="shared" ca="1" si="42"/>
        <v>18</v>
      </c>
      <c r="M280" s="2">
        <f t="shared" ca="1" si="43"/>
        <v>6</v>
      </c>
      <c r="N280" s="2">
        <f t="shared" ca="1" si="44"/>
        <v>5</v>
      </c>
    </row>
    <row r="281" spans="1:14" x14ac:dyDescent="0.3">
      <c r="A281" t="s">
        <v>14</v>
      </c>
      <c r="B281" t="s">
        <v>23</v>
      </c>
      <c r="C281" t="s">
        <v>25</v>
      </c>
      <c r="D281" s="1">
        <v>44110</v>
      </c>
      <c r="E281" s="2">
        <f t="shared" ca="1" si="36"/>
        <v>1156</v>
      </c>
      <c r="F281" s="2">
        <f t="shared" ca="1" si="37"/>
        <v>1024</v>
      </c>
      <c r="G281" s="2">
        <f t="shared" ca="1" si="38"/>
        <v>527</v>
      </c>
      <c r="H281" s="2">
        <f t="shared" ca="1" si="39"/>
        <v>220</v>
      </c>
      <c r="I281" s="2">
        <f t="shared" ca="1" si="40"/>
        <v>454</v>
      </c>
      <c r="J281" s="2">
        <f t="shared" ca="1" si="41"/>
        <v>181</v>
      </c>
      <c r="K281" s="2">
        <f t="shared" ca="1" si="42"/>
        <v>27</v>
      </c>
      <c r="L281">
        <f t="shared" ca="1" si="42"/>
        <v>29</v>
      </c>
      <c r="M281" s="2">
        <f t="shared" ca="1" si="43"/>
        <v>9</v>
      </c>
      <c r="N281" s="2">
        <f t="shared" ca="1" si="44"/>
        <v>12</v>
      </c>
    </row>
    <row r="282" spans="1:14" x14ac:dyDescent="0.3">
      <c r="A282" t="s">
        <v>17</v>
      </c>
      <c r="B282" t="s">
        <v>15</v>
      </c>
      <c r="C282" t="s">
        <v>16</v>
      </c>
      <c r="D282" s="1">
        <v>44111</v>
      </c>
      <c r="E282" s="2">
        <f t="shared" ca="1" si="36"/>
        <v>1108</v>
      </c>
      <c r="F282" s="2">
        <f t="shared" ca="1" si="37"/>
        <v>1193</v>
      </c>
      <c r="G282" s="2">
        <f t="shared" ca="1" si="38"/>
        <v>588</v>
      </c>
      <c r="H282" s="2">
        <f t="shared" ca="1" si="39"/>
        <v>233</v>
      </c>
      <c r="I282" s="2">
        <f t="shared" ca="1" si="40"/>
        <v>479</v>
      </c>
      <c r="J282" s="2">
        <f t="shared" ca="1" si="41"/>
        <v>163</v>
      </c>
      <c r="K282" s="2">
        <f t="shared" ca="1" si="42"/>
        <v>30</v>
      </c>
      <c r="L282">
        <f t="shared" ca="1" si="42"/>
        <v>24</v>
      </c>
      <c r="M282" s="2">
        <f t="shared" ca="1" si="43"/>
        <v>8</v>
      </c>
      <c r="N282" s="2">
        <f t="shared" ca="1" si="44"/>
        <v>13</v>
      </c>
    </row>
    <row r="283" spans="1:14" x14ac:dyDescent="0.3">
      <c r="A283" t="s">
        <v>20</v>
      </c>
      <c r="B283" t="s">
        <v>18</v>
      </c>
      <c r="C283" t="s">
        <v>19</v>
      </c>
      <c r="D283" s="1">
        <v>44112</v>
      </c>
      <c r="E283" s="2">
        <f t="shared" ca="1" si="36"/>
        <v>1147</v>
      </c>
      <c r="F283" s="2">
        <f t="shared" ca="1" si="37"/>
        <v>1330</v>
      </c>
      <c r="G283" s="2">
        <f t="shared" ca="1" si="38"/>
        <v>517</v>
      </c>
      <c r="H283" s="2">
        <f t="shared" ca="1" si="39"/>
        <v>229</v>
      </c>
      <c r="I283" s="2">
        <f t="shared" ca="1" si="40"/>
        <v>477</v>
      </c>
      <c r="J283" s="2">
        <f t="shared" ca="1" si="41"/>
        <v>219</v>
      </c>
      <c r="K283" s="2">
        <f t="shared" ca="1" si="42"/>
        <v>27</v>
      </c>
      <c r="L283">
        <f t="shared" ca="1" si="42"/>
        <v>16</v>
      </c>
      <c r="M283" s="2">
        <f t="shared" ca="1" si="43"/>
        <v>10</v>
      </c>
      <c r="N283" s="2">
        <f t="shared" ca="1" si="44"/>
        <v>6</v>
      </c>
    </row>
    <row r="284" spans="1:14" x14ac:dyDescent="0.3">
      <c r="A284" t="s">
        <v>14</v>
      </c>
      <c r="B284" t="s">
        <v>21</v>
      </c>
      <c r="C284" t="s">
        <v>22</v>
      </c>
      <c r="D284" s="1">
        <v>44113</v>
      </c>
      <c r="E284" s="2">
        <f t="shared" ca="1" si="36"/>
        <v>1004</v>
      </c>
      <c r="F284" s="2">
        <f t="shared" ca="1" si="37"/>
        <v>1123</v>
      </c>
      <c r="G284" s="2">
        <f t="shared" ca="1" si="38"/>
        <v>525</v>
      </c>
      <c r="H284" s="2">
        <f t="shared" ca="1" si="39"/>
        <v>271</v>
      </c>
      <c r="I284" s="2">
        <f t="shared" ca="1" si="40"/>
        <v>498</v>
      </c>
      <c r="J284" s="2">
        <f t="shared" ca="1" si="41"/>
        <v>227</v>
      </c>
      <c r="K284" s="2">
        <f t="shared" ca="1" si="42"/>
        <v>23</v>
      </c>
      <c r="L284">
        <f t="shared" ca="1" si="42"/>
        <v>25</v>
      </c>
      <c r="M284" s="2">
        <f t="shared" ca="1" si="43"/>
        <v>8</v>
      </c>
      <c r="N284" s="2">
        <f t="shared" ca="1" si="44"/>
        <v>14</v>
      </c>
    </row>
    <row r="285" spans="1:14" x14ac:dyDescent="0.3">
      <c r="A285" t="s">
        <v>17</v>
      </c>
      <c r="B285" t="s">
        <v>23</v>
      </c>
      <c r="C285" t="s">
        <v>24</v>
      </c>
      <c r="D285" s="1">
        <v>44114</v>
      </c>
      <c r="E285" s="2">
        <f t="shared" ca="1" si="36"/>
        <v>1147</v>
      </c>
      <c r="F285" s="2">
        <f t="shared" ca="1" si="37"/>
        <v>1220</v>
      </c>
      <c r="G285" s="2">
        <f t="shared" ca="1" si="38"/>
        <v>596</v>
      </c>
      <c r="H285" s="2">
        <f t="shared" ca="1" si="39"/>
        <v>271</v>
      </c>
      <c r="I285" s="2">
        <f t="shared" ca="1" si="40"/>
        <v>319</v>
      </c>
      <c r="J285" s="2">
        <f t="shared" ca="1" si="41"/>
        <v>272</v>
      </c>
      <c r="K285" s="2">
        <f t="shared" ca="1" si="42"/>
        <v>20</v>
      </c>
      <c r="L285">
        <f t="shared" ca="1" si="42"/>
        <v>12</v>
      </c>
      <c r="M285" s="2">
        <f t="shared" ca="1" si="43"/>
        <v>4</v>
      </c>
      <c r="N285" s="2">
        <f t="shared" ca="1" si="44"/>
        <v>11</v>
      </c>
    </row>
    <row r="286" spans="1:14" x14ac:dyDescent="0.3">
      <c r="A286" t="s">
        <v>20</v>
      </c>
      <c r="B286" t="s">
        <v>15</v>
      </c>
      <c r="C286" t="s">
        <v>25</v>
      </c>
      <c r="D286" s="1">
        <v>44115</v>
      </c>
      <c r="E286" s="2">
        <f t="shared" ca="1" si="36"/>
        <v>1077</v>
      </c>
      <c r="F286" s="2">
        <f t="shared" ca="1" si="37"/>
        <v>1016</v>
      </c>
      <c r="G286" s="2">
        <f t="shared" ca="1" si="38"/>
        <v>587</v>
      </c>
      <c r="H286" s="2">
        <f t="shared" ca="1" si="39"/>
        <v>262</v>
      </c>
      <c r="I286" s="2">
        <f t="shared" ca="1" si="40"/>
        <v>473</v>
      </c>
      <c r="J286" s="2">
        <f t="shared" ca="1" si="41"/>
        <v>179</v>
      </c>
      <c r="K286" s="2">
        <f t="shared" ca="1" si="42"/>
        <v>26</v>
      </c>
      <c r="L286">
        <f t="shared" ca="1" si="42"/>
        <v>14</v>
      </c>
      <c r="M286" s="2">
        <f t="shared" ca="1" si="43"/>
        <v>3</v>
      </c>
      <c r="N286" s="2">
        <f t="shared" ca="1" si="44"/>
        <v>14</v>
      </c>
    </row>
    <row r="287" spans="1:14" x14ac:dyDescent="0.3">
      <c r="A287" t="s">
        <v>14</v>
      </c>
      <c r="B287" t="s">
        <v>18</v>
      </c>
      <c r="C287" t="s">
        <v>16</v>
      </c>
      <c r="D287" s="1">
        <v>44116</v>
      </c>
      <c r="E287" s="2">
        <f t="shared" ca="1" si="36"/>
        <v>1184</v>
      </c>
      <c r="F287" s="2">
        <f t="shared" ca="1" si="37"/>
        <v>1093</v>
      </c>
      <c r="G287" s="2">
        <f t="shared" ca="1" si="38"/>
        <v>551</v>
      </c>
      <c r="H287" s="2">
        <f t="shared" ca="1" si="39"/>
        <v>252</v>
      </c>
      <c r="I287" s="2">
        <f t="shared" ca="1" si="40"/>
        <v>444</v>
      </c>
      <c r="J287" s="2">
        <f t="shared" ca="1" si="41"/>
        <v>209</v>
      </c>
      <c r="K287" s="2">
        <f t="shared" ca="1" si="42"/>
        <v>29</v>
      </c>
      <c r="L287">
        <f t="shared" ca="1" si="42"/>
        <v>30</v>
      </c>
      <c r="M287" s="2">
        <f t="shared" ca="1" si="43"/>
        <v>3</v>
      </c>
      <c r="N287" s="2">
        <f t="shared" ca="1" si="44"/>
        <v>7</v>
      </c>
    </row>
    <row r="288" spans="1:14" x14ac:dyDescent="0.3">
      <c r="A288" t="s">
        <v>17</v>
      </c>
      <c r="B288" t="s">
        <v>21</v>
      </c>
      <c r="C288" t="s">
        <v>19</v>
      </c>
      <c r="D288" s="1">
        <v>44117</v>
      </c>
      <c r="E288" s="2">
        <f t="shared" ca="1" si="36"/>
        <v>1197</v>
      </c>
      <c r="F288" s="2">
        <f t="shared" ca="1" si="37"/>
        <v>1344</v>
      </c>
      <c r="G288" s="2">
        <f t="shared" ca="1" si="38"/>
        <v>594</v>
      </c>
      <c r="H288" s="2">
        <f t="shared" ca="1" si="39"/>
        <v>265</v>
      </c>
      <c r="I288" s="2">
        <f t="shared" ca="1" si="40"/>
        <v>470</v>
      </c>
      <c r="J288" s="2">
        <f t="shared" ca="1" si="41"/>
        <v>206</v>
      </c>
      <c r="K288" s="2">
        <f t="shared" ca="1" si="42"/>
        <v>25</v>
      </c>
      <c r="L288">
        <f t="shared" ca="1" si="42"/>
        <v>11</v>
      </c>
      <c r="M288" s="2">
        <f t="shared" ca="1" si="43"/>
        <v>6</v>
      </c>
      <c r="N288" s="2">
        <f t="shared" ca="1" si="44"/>
        <v>10</v>
      </c>
    </row>
    <row r="289" spans="1:14" x14ac:dyDescent="0.3">
      <c r="A289" t="s">
        <v>20</v>
      </c>
      <c r="B289" t="s">
        <v>23</v>
      </c>
      <c r="C289" t="s">
        <v>22</v>
      </c>
      <c r="D289" s="1">
        <v>44118</v>
      </c>
      <c r="E289" s="2">
        <f t="shared" ca="1" si="36"/>
        <v>1137</v>
      </c>
      <c r="F289" s="2">
        <f t="shared" ca="1" si="37"/>
        <v>1279</v>
      </c>
      <c r="G289" s="2">
        <f t="shared" ca="1" si="38"/>
        <v>505</v>
      </c>
      <c r="H289" s="2">
        <f t="shared" ca="1" si="39"/>
        <v>286</v>
      </c>
      <c r="I289" s="2">
        <f t="shared" ca="1" si="40"/>
        <v>358</v>
      </c>
      <c r="J289" s="2">
        <f t="shared" ca="1" si="41"/>
        <v>156</v>
      </c>
      <c r="K289" s="2">
        <f t="shared" ca="1" si="42"/>
        <v>21</v>
      </c>
      <c r="L289">
        <f t="shared" ca="1" si="42"/>
        <v>22</v>
      </c>
      <c r="M289" s="2">
        <f t="shared" ca="1" si="43"/>
        <v>2</v>
      </c>
      <c r="N289" s="2">
        <f t="shared" ca="1" si="44"/>
        <v>14</v>
      </c>
    </row>
    <row r="290" spans="1:14" x14ac:dyDescent="0.3">
      <c r="A290" t="s">
        <v>14</v>
      </c>
      <c r="B290" t="s">
        <v>15</v>
      </c>
      <c r="C290" t="s">
        <v>24</v>
      </c>
      <c r="D290" s="1">
        <v>44119</v>
      </c>
      <c r="E290" s="2">
        <f t="shared" ca="1" si="36"/>
        <v>1050</v>
      </c>
      <c r="F290" s="2">
        <f t="shared" ca="1" si="37"/>
        <v>1240</v>
      </c>
      <c r="G290" s="2">
        <f t="shared" ca="1" si="38"/>
        <v>565</v>
      </c>
      <c r="H290" s="2">
        <f t="shared" ca="1" si="39"/>
        <v>283</v>
      </c>
      <c r="I290" s="2">
        <f t="shared" ca="1" si="40"/>
        <v>482</v>
      </c>
      <c r="J290" s="2">
        <f t="shared" ca="1" si="41"/>
        <v>261</v>
      </c>
      <c r="K290" s="2">
        <f t="shared" ca="1" si="42"/>
        <v>24</v>
      </c>
      <c r="L290">
        <f t="shared" ca="1" si="42"/>
        <v>13</v>
      </c>
      <c r="M290" s="2">
        <f t="shared" ca="1" si="43"/>
        <v>2</v>
      </c>
      <c r="N290" s="2">
        <f t="shared" ca="1" si="44"/>
        <v>9</v>
      </c>
    </row>
    <row r="291" spans="1:14" x14ac:dyDescent="0.3">
      <c r="A291" t="s">
        <v>17</v>
      </c>
      <c r="B291" t="s">
        <v>18</v>
      </c>
      <c r="C291" t="s">
        <v>25</v>
      </c>
      <c r="D291" s="1">
        <v>44120</v>
      </c>
      <c r="E291" s="2">
        <f t="shared" ca="1" si="36"/>
        <v>1200</v>
      </c>
      <c r="F291" s="2">
        <f t="shared" ca="1" si="37"/>
        <v>1059</v>
      </c>
      <c r="G291" s="2">
        <f t="shared" ca="1" si="38"/>
        <v>592</v>
      </c>
      <c r="H291" s="2">
        <f t="shared" ca="1" si="39"/>
        <v>230</v>
      </c>
      <c r="I291" s="2">
        <f t="shared" ca="1" si="40"/>
        <v>333</v>
      </c>
      <c r="J291" s="2">
        <f t="shared" ca="1" si="41"/>
        <v>293</v>
      </c>
      <c r="K291" s="2">
        <f t="shared" ca="1" si="42"/>
        <v>18</v>
      </c>
      <c r="L291">
        <f t="shared" ca="1" si="42"/>
        <v>27</v>
      </c>
      <c r="M291" s="2">
        <f t="shared" ca="1" si="43"/>
        <v>8</v>
      </c>
      <c r="N291" s="2">
        <f t="shared" ca="1" si="44"/>
        <v>9</v>
      </c>
    </row>
    <row r="292" spans="1:14" x14ac:dyDescent="0.3">
      <c r="A292" t="s">
        <v>20</v>
      </c>
      <c r="B292" t="s">
        <v>21</v>
      </c>
      <c r="C292" t="s">
        <v>16</v>
      </c>
      <c r="D292" s="1">
        <v>44121</v>
      </c>
      <c r="E292" s="2">
        <f t="shared" ca="1" si="36"/>
        <v>1199</v>
      </c>
      <c r="F292" s="2">
        <f t="shared" ca="1" si="37"/>
        <v>1243</v>
      </c>
      <c r="G292" s="2">
        <f t="shared" ca="1" si="38"/>
        <v>598</v>
      </c>
      <c r="H292" s="2">
        <f t="shared" ca="1" si="39"/>
        <v>263</v>
      </c>
      <c r="I292" s="2">
        <f t="shared" ca="1" si="40"/>
        <v>307</v>
      </c>
      <c r="J292" s="2">
        <f t="shared" ca="1" si="41"/>
        <v>134</v>
      </c>
      <c r="K292" s="2">
        <f t="shared" ca="1" si="42"/>
        <v>27</v>
      </c>
      <c r="L292">
        <f t="shared" ca="1" si="42"/>
        <v>19</v>
      </c>
      <c r="M292" s="2">
        <f t="shared" ca="1" si="43"/>
        <v>4</v>
      </c>
      <c r="N292" s="2">
        <f t="shared" ca="1" si="44"/>
        <v>15</v>
      </c>
    </row>
    <row r="293" spans="1:14" x14ac:dyDescent="0.3">
      <c r="A293" t="s">
        <v>14</v>
      </c>
      <c r="B293" t="s">
        <v>23</v>
      </c>
      <c r="C293" t="s">
        <v>19</v>
      </c>
      <c r="D293" s="1">
        <v>44122</v>
      </c>
      <c r="E293" s="2">
        <f t="shared" ca="1" si="36"/>
        <v>1177</v>
      </c>
      <c r="F293" s="2">
        <f t="shared" ca="1" si="37"/>
        <v>1359</v>
      </c>
      <c r="G293" s="2">
        <f t="shared" ca="1" si="38"/>
        <v>575</v>
      </c>
      <c r="H293" s="2">
        <f t="shared" ca="1" si="39"/>
        <v>277</v>
      </c>
      <c r="I293" s="2">
        <f t="shared" ca="1" si="40"/>
        <v>460</v>
      </c>
      <c r="J293" s="2">
        <f t="shared" ca="1" si="41"/>
        <v>113</v>
      </c>
      <c r="K293" s="2">
        <f t="shared" ca="1" si="42"/>
        <v>22</v>
      </c>
      <c r="L293">
        <f t="shared" ca="1" si="42"/>
        <v>19</v>
      </c>
      <c r="M293" s="2">
        <f t="shared" ca="1" si="43"/>
        <v>4</v>
      </c>
      <c r="N293" s="2">
        <f t="shared" ca="1" si="44"/>
        <v>11</v>
      </c>
    </row>
    <row r="294" spans="1:14" x14ac:dyDescent="0.3">
      <c r="A294" t="s">
        <v>17</v>
      </c>
      <c r="B294" t="s">
        <v>15</v>
      </c>
      <c r="C294" t="s">
        <v>22</v>
      </c>
      <c r="D294" s="1">
        <v>44123</v>
      </c>
      <c r="E294" s="2">
        <f t="shared" ca="1" si="36"/>
        <v>1004</v>
      </c>
      <c r="F294" s="2">
        <f t="shared" ca="1" si="37"/>
        <v>1184</v>
      </c>
      <c r="G294" s="2">
        <f t="shared" ca="1" si="38"/>
        <v>504</v>
      </c>
      <c r="H294" s="2">
        <f t="shared" ca="1" si="39"/>
        <v>204</v>
      </c>
      <c r="I294" s="2">
        <f t="shared" ca="1" si="40"/>
        <v>449</v>
      </c>
      <c r="J294" s="2">
        <f t="shared" ca="1" si="41"/>
        <v>135</v>
      </c>
      <c r="K294" s="2">
        <f t="shared" ca="1" si="42"/>
        <v>19</v>
      </c>
      <c r="L294">
        <f t="shared" ca="1" si="42"/>
        <v>17</v>
      </c>
      <c r="M294" s="2">
        <f t="shared" ca="1" si="43"/>
        <v>7</v>
      </c>
      <c r="N294" s="2">
        <f t="shared" ca="1" si="44"/>
        <v>7</v>
      </c>
    </row>
    <row r="295" spans="1:14" x14ac:dyDescent="0.3">
      <c r="A295" t="s">
        <v>20</v>
      </c>
      <c r="B295" t="s">
        <v>18</v>
      </c>
      <c r="C295" t="s">
        <v>24</v>
      </c>
      <c r="D295" s="1">
        <v>44124</v>
      </c>
      <c r="E295" s="2">
        <f t="shared" ca="1" si="36"/>
        <v>1083</v>
      </c>
      <c r="F295" s="2">
        <f t="shared" ca="1" si="37"/>
        <v>1133</v>
      </c>
      <c r="G295" s="2">
        <f t="shared" ca="1" si="38"/>
        <v>576</v>
      </c>
      <c r="H295" s="2">
        <f t="shared" ca="1" si="39"/>
        <v>243</v>
      </c>
      <c r="I295" s="2">
        <f t="shared" ca="1" si="40"/>
        <v>471</v>
      </c>
      <c r="J295" s="2">
        <f t="shared" ca="1" si="41"/>
        <v>293</v>
      </c>
      <c r="K295" s="2">
        <f t="shared" ca="1" si="42"/>
        <v>13</v>
      </c>
      <c r="L295">
        <f t="shared" ca="1" si="42"/>
        <v>21</v>
      </c>
      <c r="M295" s="2">
        <f t="shared" ca="1" si="43"/>
        <v>7</v>
      </c>
      <c r="N295" s="2">
        <f t="shared" ca="1" si="44"/>
        <v>10</v>
      </c>
    </row>
    <row r="296" spans="1:14" x14ac:dyDescent="0.3">
      <c r="A296" t="s">
        <v>14</v>
      </c>
      <c r="B296" t="s">
        <v>21</v>
      </c>
      <c r="C296" t="s">
        <v>25</v>
      </c>
      <c r="D296" s="1">
        <v>44125</v>
      </c>
      <c r="E296" s="2">
        <f t="shared" ca="1" si="36"/>
        <v>1140</v>
      </c>
      <c r="F296" s="2">
        <f t="shared" ca="1" si="37"/>
        <v>1310</v>
      </c>
      <c r="G296" s="2">
        <f t="shared" ca="1" si="38"/>
        <v>528</v>
      </c>
      <c r="H296" s="2">
        <f t="shared" ca="1" si="39"/>
        <v>285</v>
      </c>
      <c r="I296" s="2">
        <f t="shared" ca="1" si="40"/>
        <v>409</v>
      </c>
      <c r="J296" s="2">
        <f t="shared" ca="1" si="41"/>
        <v>161</v>
      </c>
      <c r="K296" s="2">
        <f t="shared" ca="1" si="42"/>
        <v>18</v>
      </c>
      <c r="L296">
        <f t="shared" ca="1" si="42"/>
        <v>30</v>
      </c>
      <c r="M296" s="2">
        <f t="shared" ca="1" si="43"/>
        <v>9</v>
      </c>
      <c r="N296" s="2">
        <f t="shared" ca="1" si="44"/>
        <v>7</v>
      </c>
    </row>
    <row r="297" spans="1:14" x14ac:dyDescent="0.3">
      <c r="A297" t="s">
        <v>17</v>
      </c>
      <c r="B297" t="s">
        <v>23</v>
      </c>
      <c r="C297" t="s">
        <v>16</v>
      </c>
      <c r="D297" s="1">
        <v>44126</v>
      </c>
      <c r="E297" s="2">
        <f t="shared" ca="1" si="36"/>
        <v>1009</v>
      </c>
      <c r="F297" s="2">
        <f t="shared" ca="1" si="37"/>
        <v>1169</v>
      </c>
      <c r="G297" s="2">
        <f t="shared" ca="1" si="38"/>
        <v>533</v>
      </c>
      <c r="H297" s="2">
        <f t="shared" ca="1" si="39"/>
        <v>201</v>
      </c>
      <c r="I297" s="2">
        <f t="shared" ca="1" si="40"/>
        <v>358</v>
      </c>
      <c r="J297" s="2">
        <f t="shared" ca="1" si="41"/>
        <v>262</v>
      </c>
      <c r="K297" s="2">
        <f t="shared" ca="1" si="42"/>
        <v>23</v>
      </c>
      <c r="L297">
        <f t="shared" ca="1" si="42"/>
        <v>10</v>
      </c>
      <c r="M297" s="2">
        <f t="shared" ca="1" si="43"/>
        <v>4</v>
      </c>
      <c r="N297" s="2">
        <f t="shared" ca="1" si="44"/>
        <v>5</v>
      </c>
    </row>
    <row r="298" spans="1:14" x14ac:dyDescent="0.3">
      <c r="A298" t="s">
        <v>20</v>
      </c>
      <c r="B298" t="s">
        <v>15</v>
      </c>
      <c r="C298" t="s">
        <v>19</v>
      </c>
      <c r="D298" s="1">
        <v>44127</v>
      </c>
      <c r="E298" s="2">
        <f t="shared" ca="1" si="36"/>
        <v>1180</v>
      </c>
      <c r="F298" s="2">
        <f t="shared" ca="1" si="37"/>
        <v>1056</v>
      </c>
      <c r="G298" s="2">
        <f t="shared" ca="1" si="38"/>
        <v>531</v>
      </c>
      <c r="H298" s="2">
        <f t="shared" ca="1" si="39"/>
        <v>214</v>
      </c>
      <c r="I298" s="2">
        <f t="shared" ca="1" si="40"/>
        <v>369</v>
      </c>
      <c r="J298" s="2">
        <f t="shared" ca="1" si="41"/>
        <v>175</v>
      </c>
      <c r="K298" s="2">
        <f t="shared" ca="1" si="42"/>
        <v>22</v>
      </c>
      <c r="L298">
        <f t="shared" ca="1" si="42"/>
        <v>30</v>
      </c>
      <c r="M298" s="2">
        <f t="shared" ca="1" si="43"/>
        <v>4</v>
      </c>
      <c r="N298" s="2">
        <f t="shared" ca="1" si="44"/>
        <v>8</v>
      </c>
    </row>
    <row r="299" spans="1:14" x14ac:dyDescent="0.3">
      <c r="A299" t="s">
        <v>14</v>
      </c>
      <c r="B299" t="s">
        <v>18</v>
      </c>
      <c r="C299" t="s">
        <v>22</v>
      </c>
      <c r="D299" s="1">
        <v>44128</v>
      </c>
      <c r="E299" s="2">
        <f t="shared" ca="1" si="36"/>
        <v>1174</v>
      </c>
      <c r="F299" s="2">
        <f t="shared" ca="1" si="37"/>
        <v>1280</v>
      </c>
      <c r="G299" s="2">
        <f t="shared" ca="1" si="38"/>
        <v>579</v>
      </c>
      <c r="H299" s="2">
        <f t="shared" ca="1" si="39"/>
        <v>265</v>
      </c>
      <c r="I299" s="2">
        <f t="shared" ca="1" si="40"/>
        <v>491</v>
      </c>
      <c r="J299" s="2">
        <f t="shared" ca="1" si="41"/>
        <v>103</v>
      </c>
      <c r="K299" s="2">
        <f t="shared" ca="1" si="42"/>
        <v>16</v>
      </c>
      <c r="L299">
        <f t="shared" ca="1" si="42"/>
        <v>14</v>
      </c>
      <c r="M299" s="2">
        <f t="shared" ca="1" si="43"/>
        <v>6</v>
      </c>
      <c r="N299" s="2">
        <f t="shared" ca="1" si="44"/>
        <v>8</v>
      </c>
    </row>
    <row r="300" spans="1:14" x14ac:dyDescent="0.3">
      <c r="A300" t="s">
        <v>17</v>
      </c>
      <c r="B300" t="s">
        <v>21</v>
      </c>
      <c r="C300" t="s">
        <v>24</v>
      </c>
      <c r="D300" s="1">
        <v>44129</v>
      </c>
      <c r="E300" s="2">
        <f t="shared" ca="1" si="36"/>
        <v>1139</v>
      </c>
      <c r="F300" s="2">
        <f t="shared" ca="1" si="37"/>
        <v>1386</v>
      </c>
      <c r="G300" s="2">
        <f t="shared" ca="1" si="38"/>
        <v>574</v>
      </c>
      <c r="H300" s="2">
        <f t="shared" ca="1" si="39"/>
        <v>262</v>
      </c>
      <c r="I300" s="2">
        <f t="shared" ca="1" si="40"/>
        <v>495</v>
      </c>
      <c r="J300" s="2">
        <f t="shared" ca="1" si="41"/>
        <v>163</v>
      </c>
      <c r="K300" s="2">
        <f t="shared" ca="1" si="42"/>
        <v>28</v>
      </c>
      <c r="L300">
        <f t="shared" ca="1" si="42"/>
        <v>12</v>
      </c>
      <c r="M300" s="2">
        <f t="shared" ca="1" si="43"/>
        <v>2</v>
      </c>
      <c r="N300" s="2">
        <f t="shared" ca="1" si="44"/>
        <v>7</v>
      </c>
    </row>
    <row r="301" spans="1:14" x14ac:dyDescent="0.3">
      <c r="A301" t="s">
        <v>20</v>
      </c>
      <c r="B301" t="s">
        <v>23</v>
      </c>
      <c r="C301" t="s">
        <v>25</v>
      </c>
      <c r="D301" s="1">
        <v>44130</v>
      </c>
      <c r="E301" s="2">
        <f t="shared" ca="1" si="36"/>
        <v>1158</v>
      </c>
      <c r="F301" s="2">
        <f t="shared" ca="1" si="37"/>
        <v>1003</v>
      </c>
      <c r="G301" s="2">
        <f t="shared" ca="1" si="38"/>
        <v>543</v>
      </c>
      <c r="H301" s="2">
        <f t="shared" ca="1" si="39"/>
        <v>228</v>
      </c>
      <c r="I301" s="2">
        <f t="shared" ca="1" si="40"/>
        <v>307</v>
      </c>
      <c r="J301" s="2">
        <f t="shared" ca="1" si="41"/>
        <v>270</v>
      </c>
      <c r="K301" s="2">
        <f t="shared" ca="1" si="42"/>
        <v>15</v>
      </c>
      <c r="L301">
        <f t="shared" ca="1" si="42"/>
        <v>15</v>
      </c>
      <c r="M301" s="2">
        <f t="shared" ca="1" si="43"/>
        <v>8</v>
      </c>
      <c r="N301" s="2">
        <f t="shared" ca="1" si="44"/>
        <v>12</v>
      </c>
    </row>
    <row r="302" spans="1:14" x14ac:dyDescent="0.3">
      <c r="A302" t="s">
        <v>14</v>
      </c>
      <c r="B302" t="s">
        <v>15</v>
      </c>
      <c r="C302" t="s">
        <v>16</v>
      </c>
      <c r="D302" s="1">
        <v>44131</v>
      </c>
      <c r="E302" s="2">
        <f t="shared" ca="1" si="36"/>
        <v>1020</v>
      </c>
      <c r="F302" s="2">
        <f t="shared" ca="1" si="37"/>
        <v>1227</v>
      </c>
      <c r="G302" s="2">
        <f t="shared" ca="1" si="38"/>
        <v>570</v>
      </c>
      <c r="H302" s="2">
        <f t="shared" ca="1" si="39"/>
        <v>299</v>
      </c>
      <c r="I302" s="2">
        <f t="shared" ca="1" si="40"/>
        <v>326</v>
      </c>
      <c r="J302" s="2">
        <f t="shared" ca="1" si="41"/>
        <v>202</v>
      </c>
      <c r="K302" s="2">
        <f t="shared" ca="1" si="42"/>
        <v>21</v>
      </c>
      <c r="L302">
        <f t="shared" ca="1" si="42"/>
        <v>11</v>
      </c>
      <c r="M302" s="2">
        <f t="shared" ca="1" si="43"/>
        <v>9</v>
      </c>
      <c r="N302" s="2">
        <f t="shared" ca="1" si="44"/>
        <v>5</v>
      </c>
    </row>
    <row r="303" spans="1:14" x14ac:dyDescent="0.3">
      <c r="A303" t="s">
        <v>17</v>
      </c>
      <c r="B303" t="s">
        <v>18</v>
      </c>
      <c r="C303" t="s">
        <v>19</v>
      </c>
      <c r="D303" s="1">
        <v>44132</v>
      </c>
      <c r="E303" s="2">
        <f t="shared" ca="1" si="36"/>
        <v>1004</v>
      </c>
      <c r="F303" s="2">
        <f t="shared" ca="1" si="37"/>
        <v>1313</v>
      </c>
      <c r="G303" s="2">
        <f t="shared" ca="1" si="38"/>
        <v>554</v>
      </c>
      <c r="H303" s="2">
        <f t="shared" ca="1" si="39"/>
        <v>241</v>
      </c>
      <c r="I303" s="2">
        <f t="shared" ca="1" si="40"/>
        <v>313</v>
      </c>
      <c r="J303" s="2">
        <f t="shared" ca="1" si="41"/>
        <v>181</v>
      </c>
      <c r="K303" s="2">
        <f t="shared" ca="1" si="42"/>
        <v>15</v>
      </c>
      <c r="L303">
        <f t="shared" ca="1" si="42"/>
        <v>20</v>
      </c>
      <c r="M303" s="2">
        <f t="shared" ca="1" si="43"/>
        <v>6</v>
      </c>
      <c r="N303" s="2">
        <f t="shared" ca="1" si="44"/>
        <v>13</v>
      </c>
    </row>
    <row r="304" spans="1:14" x14ac:dyDescent="0.3">
      <c r="A304" t="s">
        <v>20</v>
      </c>
      <c r="B304" t="s">
        <v>21</v>
      </c>
      <c r="C304" t="s">
        <v>22</v>
      </c>
      <c r="D304" s="1">
        <v>44133</v>
      </c>
      <c r="E304" s="2">
        <f t="shared" ca="1" si="36"/>
        <v>1150</v>
      </c>
      <c r="F304" s="2">
        <f t="shared" ca="1" si="37"/>
        <v>1228</v>
      </c>
      <c r="G304" s="2">
        <f t="shared" ca="1" si="38"/>
        <v>597</v>
      </c>
      <c r="H304" s="2">
        <f t="shared" ca="1" si="39"/>
        <v>253</v>
      </c>
      <c r="I304" s="2">
        <f t="shared" ca="1" si="40"/>
        <v>400</v>
      </c>
      <c r="J304" s="2">
        <f t="shared" ca="1" si="41"/>
        <v>128</v>
      </c>
      <c r="K304" s="2">
        <f t="shared" ca="1" si="42"/>
        <v>23</v>
      </c>
      <c r="L304">
        <f t="shared" ca="1" si="42"/>
        <v>22</v>
      </c>
      <c r="M304" s="2">
        <f t="shared" ca="1" si="43"/>
        <v>6</v>
      </c>
      <c r="N304" s="2">
        <f t="shared" ca="1" si="44"/>
        <v>12</v>
      </c>
    </row>
    <row r="305" spans="1:14" x14ac:dyDescent="0.3">
      <c r="A305" t="s">
        <v>14</v>
      </c>
      <c r="B305" t="s">
        <v>23</v>
      </c>
      <c r="C305" t="s">
        <v>24</v>
      </c>
      <c r="D305" s="1">
        <v>44134</v>
      </c>
      <c r="E305" s="2">
        <f t="shared" ca="1" si="36"/>
        <v>1060</v>
      </c>
      <c r="F305" s="2">
        <f t="shared" ca="1" si="37"/>
        <v>1174</v>
      </c>
      <c r="G305" s="2">
        <f t="shared" ca="1" si="38"/>
        <v>515</v>
      </c>
      <c r="H305" s="2">
        <f t="shared" ca="1" si="39"/>
        <v>216</v>
      </c>
      <c r="I305" s="2">
        <f t="shared" ca="1" si="40"/>
        <v>370</v>
      </c>
      <c r="J305" s="2">
        <f t="shared" ca="1" si="41"/>
        <v>205</v>
      </c>
      <c r="K305" s="2">
        <f t="shared" ca="1" si="42"/>
        <v>18</v>
      </c>
      <c r="L305">
        <f t="shared" ca="1" si="42"/>
        <v>22</v>
      </c>
      <c r="M305" s="2">
        <f t="shared" ca="1" si="43"/>
        <v>10</v>
      </c>
      <c r="N305" s="2">
        <f t="shared" ca="1" si="44"/>
        <v>5</v>
      </c>
    </row>
    <row r="306" spans="1:14" x14ac:dyDescent="0.3">
      <c r="A306" t="s">
        <v>17</v>
      </c>
      <c r="B306" t="s">
        <v>15</v>
      </c>
      <c r="C306" t="s">
        <v>25</v>
      </c>
      <c r="D306" s="1">
        <v>44135</v>
      </c>
      <c r="E306" s="2">
        <f t="shared" ca="1" si="36"/>
        <v>1163</v>
      </c>
      <c r="F306" s="2">
        <f t="shared" ca="1" si="37"/>
        <v>1185</v>
      </c>
      <c r="G306" s="2">
        <f t="shared" ca="1" si="38"/>
        <v>564</v>
      </c>
      <c r="H306" s="2">
        <f t="shared" ca="1" si="39"/>
        <v>226</v>
      </c>
      <c r="I306" s="2">
        <f t="shared" ca="1" si="40"/>
        <v>409</v>
      </c>
      <c r="J306" s="2">
        <f t="shared" ca="1" si="41"/>
        <v>288</v>
      </c>
      <c r="K306" s="2">
        <f t="shared" ca="1" si="42"/>
        <v>24</v>
      </c>
      <c r="L306">
        <f t="shared" ca="1" si="42"/>
        <v>20</v>
      </c>
      <c r="M306" s="2">
        <f t="shared" ca="1" si="43"/>
        <v>2</v>
      </c>
      <c r="N306" s="2">
        <f t="shared" ca="1" si="44"/>
        <v>5</v>
      </c>
    </row>
    <row r="307" spans="1:14" x14ac:dyDescent="0.3">
      <c r="A307" t="s">
        <v>20</v>
      </c>
      <c r="B307" t="s">
        <v>18</v>
      </c>
      <c r="C307" t="s">
        <v>16</v>
      </c>
      <c r="D307" s="1">
        <v>44136</v>
      </c>
      <c r="E307" s="2">
        <f t="shared" ca="1" si="36"/>
        <v>1018</v>
      </c>
      <c r="F307" s="2">
        <f t="shared" ca="1" si="37"/>
        <v>1073</v>
      </c>
      <c r="G307" s="2">
        <f t="shared" ca="1" si="38"/>
        <v>523</v>
      </c>
      <c r="H307" s="2">
        <f t="shared" ca="1" si="39"/>
        <v>248</v>
      </c>
      <c r="I307" s="2">
        <f t="shared" ca="1" si="40"/>
        <v>457</v>
      </c>
      <c r="J307" s="2">
        <f t="shared" ca="1" si="41"/>
        <v>113</v>
      </c>
      <c r="K307" s="2">
        <f t="shared" ca="1" si="42"/>
        <v>18</v>
      </c>
      <c r="L307">
        <f t="shared" ca="1" si="42"/>
        <v>18</v>
      </c>
      <c r="M307" s="2">
        <f t="shared" ca="1" si="43"/>
        <v>2</v>
      </c>
      <c r="N307" s="2">
        <f t="shared" ca="1" si="44"/>
        <v>6</v>
      </c>
    </row>
    <row r="308" spans="1:14" x14ac:dyDescent="0.3">
      <c r="A308" t="s">
        <v>14</v>
      </c>
      <c r="B308" t="s">
        <v>21</v>
      </c>
      <c r="C308" t="s">
        <v>19</v>
      </c>
      <c r="D308" s="1">
        <v>44137</v>
      </c>
      <c r="E308" s="2">
        <f t="shared" ca="1" si="36"/>
        <v>1049</v>
      </c>
      <c r="F308" s="2">
        <f t="shared" ca="1" si="37"/>
        <v>1224</v>
      </c>
      <c r="G308" s="2">
        <f t="shared" ca="1" si="38"/>
        <v>501</v>
      </c>
      <c r="H308" s="2">
        <f t="shared" ca="1" si="39"/>
        <v>286</v>
      </c>
      <c r="I308" s="2">
        <f t="shared" ca="1" si="40"/>
        <v>460</v>
      </c>
      <c r="J308" s="2">
        <f t="shared" ca="1" si="41"/>
        <v>107</v>
      </c>
      <c r="K308" s="2">
        <f t="shared" ca="1" si="42"/>
        <v>25</v>
      </c>
      <c r="L308">
        <f t="shared" ca="1" si="42"/>
        <v>28</v>
      </c>
      <c r="M308" s="2">
        <f t="shared" ca="1" si="43"/>
        <v>10</v>
      </c>
      <c r="N308" s="2">
        <f t="shared" ca="1" si="44"/>
        <v>13</v>
      </c>
    </row>
    <row r="309" spans="1:14" x14ac:dyDescent="0.3">
      <c r="A309" t="s">
        <v>17</v>
      </c>
      <c r="B309" t="s">
        <v>23</v>
      </c>
      <c r="C309" t="s">
        <v>22</v>
      </c>
      <c r="D309" s="1">
        <v>44138</v>
      </c>
      <c r="E309" s="2">
        <f t="shared" ca="1" si="36"/>
        <v>1022</v>
      </c>
      <c r="F309" s="2">
        <f t="shared" ca="1" si="37"/>
        <v>1380</v>
      </c>
      <c r="G309" s="2">
        <f t="shared" ca="1" si="38"/>
        <v>587</v>
      </c>
      <c r="H309" s="2">
        <f t="shared" ca="1" si="39"/>
        <v>258</v>
      </c>
      <c r="I309" s="2">
        <f t="shared" ca="1" si="40"/>
        <v>320</v>
      </c>
      <c r="J309" s="2">
        <f t="shared" ca="1" si="41"/>
        <v>167</v>
      </c>
      <c r="K309" s="2">
        <f t="shared" ca="1" si="42"/>
        <v>12</v>
      </c>
      <c r="L309">
        <f t="shared" ca="1" si="42"/>
        <v>12</v>
      </c>
      <c r="M309" s="2">
        <f t="shared" ca="1" si="43"/>
        <v>2</v>
      </c>
      <c r="N309" s="2">
        <f t="shared" ca="1" si="44"/>
        <v>11</v>
      </c>
    </row>
    <row r="310" spans="1:14" x14ac:dyDescent="0.3">
      <c r="A310" t="s">
        <v>20</v>
      </c>
      <c r="B310" t="s">
        <v>15</v>
      </c>
      <c r="C310" t="s">
        <v>24</v>
      </c>
      <c r="D310" s="1">
        <v>44139</v>
      </c>
      <c r="E310" s="2">
        <f t="shared" ca="1" si="36"/>
        <v>1078</v>
      </c>
      <c r="F310" s="2">
        <f t="shared" ca="1" si="37"/>
        <v>1192</v>
      </c>
      <c r="G310" s="2">
        <f t="shared" ca="1" si="38"/>
        <v>530</v>
      </c>
      <c r="H310" s="2">
        <f t="shared" ca="1" si="39"/>
        <v>205</v>
      </c>
      <c r="I310" s="2">
        <f t="shared" ca="1" si="40"/>
        <v>370</v>
      </c>
      <c r="J310" s="2">
        <f t="shared" ca="1" si="41"/>
        <v>234</v>
      </c>
      <c r="K310" s="2">
        <f t="shared" ca="1" si="42"/>
        <v>26</v>
      </c>
      <c r="L310">
        <f t="shared" ca="1" si="42"/>
        <v>27</v>
      </c>
      <c r="M310" s="2">
        <f t="shared" ca="1" si="43"/>
        <v>4</v>
      </c>
      <c r="N310" s="2">
        <f t="shared" ca="1" si="44"/>
        <v>10</v>
      </c>
    </row>
    <row r="311" spans="1:14" x14ac:dyDescent="0.3">
      <c r="A311" t="s">
        <v>14</v>
      </c>
      <c r="B311" t="s">
        <v>18</v>
      </c>
      <c r="C311" t="s">
        <v>25</v>
      </c>
      <c r="D311" s="1">
        <v>44140</v>
      </c>
      <c r="E311" s="2">
        <f t="shared" ca="1" si="36"/>
        <v>1137</v>
      </c>
      <c r="F311" s="2">
        <f t="shared" ca="1" si="37"/>
        <v>1246</v>
      </c>
      <c r="G311" s="2">
        <f t="shared" ca="1" si="38"/>
        <v>556</v>
      </c>
      <c r="H311" s="2">
        <f t="shared" ca="1" si="39"/>
        <v>244</v>
      </c>
      <c r="I311" s="2">
        <f t="shared" ca="1" si="40"/>
        <v>459</v>
      </c>
      <c r="J311" s="2">
        <f t="shared" ca="1" si="41"/>
        <v>150</v>
      </c>
      <c r="K311" s="2">
        <f t="shared" ca="1" si="42"/>
        <v>20</v>
      </c>
      <c r="L311">
        <f t="shared" ca="1" si="42"/>
        <v>17</v>
      </c>
      <c r="M311" s="2">
        <f t="shared" ca="1" si="43"/>
        <v>8</v>
      </c>
      <c r="N311" s="2">
        <f t="shared" ca="1" si="44"/>
        <v>13</v>
      </c>
    </row>
    <row r="312" spans="1:14" x14ac:dyDescent="0.3">
      <c r="A312" t="s">
        <v>17</v>
      </c>
      <c r="B312" t="s">
        <v>21</v>
      </c>
      <c r="C312" t="s">
        <v>16</v>
      </c>
      <c r="D312" s="1">
        <v>44141</v>
      </c>
      <c r="E312" s="2">
        <f t="shared" ca="1" si="36"/>
        <v>1043</v>
      </c>
      <c r="F312" s="2">
        <f t="shared" ca="1" si="37"/>
        <v>1089</v>
      </c>
      <c r="G312" s="2">
        <f t="shared" ca="1" si="38"/>
        <v>530</v>
      </c>
      <c r="H312" s="2">
        <f t="shared" ca="1" si="39"/>
        <v>247</v>
      </c>
      <c r="I312" s="2">
        <f t="shared" ca="1" si="40"/>
        <v>485</v>
      </c>
      <c r="J312" s="2">
        <f t="shared" ca="1" si="41"/>
        <v>122</v>
      </c>
      <c r="K312" s="2">
        <f t="shared" ca="1" si="42"/>
        <v>26</v>
      </c>
      <c r="L312">
        <f t="shared" ca="1" si="42"/>
        <v>25</v>
      </c>
      <c r="M312" s="2">
        <f t="shared" ca="1" si="43"/>
        <v>5</v>
      </c>
      <c r="N312" s="2">
        <f t="shared" ca="1" si="44"/>
        <v>15</v>
      </c>
    </row>
    <row r="313" spans="1:14" x14ac:dyDescent="0.3">
      <c r="A313" t="s">
        <v>20</v>
      </c>
      <c r="B313" t="s">
        <v>23</v>
      </c>
      <c r="C313" t="s">
        <v>19</v>
      </c>
      <c r="D313" s="1">
        <v>44142</v>
      </c>
      <c r="E313" s="2">
        <f t="shared" ca="1" si="36"/>
        <v>1053</v>
      </c>
      <c r="F313" s="2">
        <f t="shared" ca="1" si="37"/>
        <v>1043</v>
      </c>
      <c r="G313" s="2">
        <f t="shared" ca="1" si="38"/>
        <v>579</v>
      </c>
      <c r="H313" s="2">
        <f t="shared" ca="1" si="39"/>
        <v>270</v>
      </c>
      <c r="I313" s="2">
        <f t="shared" ca="1" si="40"/>
        <v>377</v>
      </c>
      <c r="J313" s="2">
        <f t="shared" ca="1" si="41"/>
        <v>159</v>
      </c>
      <c r="K313" s="2">
        <f t="shared" ca="1" si="42"/>
        <v>14</v>
      </c>
      <c r="L313">
        <f t="shared" ca="1" si="42"/>
        <v>15</v>
      </c>
      <c r="M313" s="2">
        <f t="shared" ca="1" si="43"/>
        <v>7</v>
      </c>
      <c r="N313" s="2">
        <f t="shared" ca="1" si="44"/>
        <v>14</v>
      </c>
    </row>
    <row r="314" spans="1:14" x14ac:dyDescent="0.3">
      <c r="A314" t="s">
        <v>14</v>
      </c>
      <c r="B314" t="s">
        <v>15</v>
      </c>
      <c r="C314" t="s">
        <v>22</v>
      </c>
      <c r="D314" s="1">
        <v>44143</v>
      </c>
      <c r="E314" s="2">
        <f t="shared" ca="1" si="36"/>
        <v>1097</v>
      </c>
      <c r="F314" s="2">
        <f t="shared" ca="1" si="37"/>
        <v>1391</v>
      </c>
      <c r="G314" s="2">
        <f t="shared" ca="1" si="38"/>
        <v>525</v>
      </c>
      <c r="H314" s="2">
        <f t="shared" ca="1" si="39"/>
        <v>248</v>
      </c>
      <c r="I314" s="2">
        <f t="shared" ca="1" si="40"/>
        <v>374</v>
      </c>
      <c r="J314" s="2">
        <f t="shared" ca="1" si="41"/>
        <v>293</v>
      </c>
      <c r="K314" s="2">
        <f t="shared" ca="1" si="42"/>
        <v>10</v>
      </c>
      <c r="L314">
        <f t="shared" ca="1" si="42"/>
        <v>22</v>
      </c>
      <c r="M314" s="2">
        <f t="shared" ca="1" si="43"/>
        <v>2</v>
      </c>
      <c r="N314" s="2">
        <f t="shared" ca="1" si="44"/>
        <v>9</v>
      </c>
    </row>
    <row r="315" spans="1:14" x14ac:dyDescent="0.3">
      <c r="A315" t="s">
        <v>17</v>
      </c>
      <c r="B315" t="s">
        <v>18</v>
      </c>
      <c r="C315" t="s">
        <v>24</v>
      </c>
      <c r="D315" s="1">
        <v>44144</v>
      </c>
      <c r="E315" s="2">
        <f t="shared" ca="1" si="36"/>
        <v>1070</v>
      </c>
      <c r="F315" s="2">
        <f t="shared" ca="1" si="37"/>
        <v>1175</v>
      </c>
      <c r="G315" s="2">
        <f t="shared" ca="1" si="38"/>
        <v>597</v>
      </c>
      <c r="H315" s="2">
        <f t="shared" ca="1" si="39"/>
        <v>295</v>
      </c>
      <c r="I315" s="2">
        <f t="shared" ca="1" si="40"/>
        <v>450</v>
      </c>
      <c r="J315" s="2">
        <f t="shared" ca="1" si="41"/>
        <v>223</v>
      </c>
      <c r="K315" s="2">
        <f t="shared" ca="1" si="42"/>
        <v>25</v>
      </c>
      <c r="L315">
        <f t="shared" ca="1" si="42"/>
        <v>21</v>
      </c>
      <c r="M315" s="2">
        <f t="shared" ca="1" si="43"/>
        <v>5</v>
      </c>
      <c r="N315" s="2">
        <f t="shared" ca="1" si="44"/>
        <v>13</v>
      </c>
    </row>
    <row r="316" spans="1:14" x14ac:dyDescent="0.3">
      <c r="A316" t="s">
        <v>20</v>
      </c>
      <c r="B316" t="s">
        <v>21</v>
      </c>
      <c r="C316" t="s">
        <v>25</v>
      </c>
      <c r="D316" s="1">
        <v>44145</v>
      </c>
      <c r="E316" s="2">
        <f t="shared" ca="1" si="36"/>
        <v>1124</v>
      </c>
      <c r="F316" s="2">
        <f t="shared" ca="1" si="37"/>
        <v>1358</v>
      </c>
      <c r="G316" s="2">
        <f t="shared" ca="1" si="38"/>
        <v>594</v>
      </c>
      <c r="H316" s="2">
        <f t="shared" ca="1" si="39"/>
        <v>232</v>
      </c>
      <c r="I316" s="2">
        <f t="shared" ca="1" si="40"/>
        <v>300</v>
      </c>
      <c r="J316" s="2">
        <f t="shared" ca="1" si="41"/>
        <v>233</v>
      </c>
      <c r="K316" s="2">
        <f t="shared" ca="1" si="42"/>
        <v>26</v>
      </c>
      <c r="L316">
        <f t="shared" ca="1" si="42"/>
        <v>17</v>
      </c>
      <c r="M316" s="2">
        <f t="shared" ca="1" si="43"/>
        <v>10</v>
      </c>
      <c r="N316" s="2">
        <f t="shared" ca="1" si="44"/>
        <v>14</v>
      </c>
    </row>
    <row r="317" spans="1:14" x14ac:dyDescent="0.3">
      <c r="A317" t="s">
        <v>14</v>
      </c>
      <c r="B317" t="s">
        <v>23</v>
      </c>
      <c r="C317" t="s">
        <v>16</v>
      </c>
      <c r="D317" s="1">
        <v>44146</v>
      </c>
      <c r="E317" s="2">
        <f t="shared" ca="1" si="36"/>
        <v>1018</v>
      </c>
      <c r="F317" s="2">
        <f t="shared" ca="1" si="37"/>
        <v>1079</v>
      </c>
      <c r="G317" s="2">
        <f t="shared" ca="1" si="38"/>
        <v>554</v>
      </c>
      <c r="H317" s="2">
        <f t="shared" ca="1" si="39"/>
        <v>278</v>
      </c>
      <c r="I317" s="2">
        <f t="shared" ca="1" si="40"/>
        <v>358</v>
      </c>
      <c r="J317" s="2">
        <f t="shared" ca="1" si="41"/>
        <v>225</v>
      </c>
      <c r="K317" s="2">
        <f t="shared" ca="1" si="42"/>
        <v>22</v>
      </c>
      <c r="L317">
        <f t="shared" ca="1" si="42"/>
        <v>12</v>
      </c>
      <c r="M317" s="2">
        <f t="shared" ca="1" si="43"/>
        <v>7</v>
      </c>
      <c r="N317" s="2">
        <f t="shared" ca="1" si="44"/>
        <v>13</v>
      </c>
    </row>
    <row r="318" spans="1:14" x14ac:dyDescent="0.3">
      <c r="A318" t="s">
        <v>17</v>
      </c>
      <c r="B318" t="s">
        <v>15</v>
      </c>
      <c r="C318" t="s">
        <v>19</v>
      </c>
      <c r="D318" s="1">
        <v>44147</v>
      </c>
      <c r="E318" s="2">
        <f t="shared" ca="1" si="36"/>
        <v>1145</v>
      </c>
      <c r="F318" s="2">
        <f t="shared" ca="1" si="37"/>
        <v>1214</v>
      </c>
      <c r="G318" s="2">
        <f t="shared" ca="1" si="38"/>
        <v>560</v>
      </c>
      <c r="H318" s="2">
        <f t="shared" ca="1" si="39"/>
        <v>299</v>
      </c>
      <c r="I318" s="2">
        <f t="shared" ca="1" si="40"/>
        <v>469</v>
      </c>
      <c r="J318" s="2">
        <f t="shared" ca="1" si="41"/>
        <v>266</v>
      </c>
      <c r="K318" s="2">
        <f t="shared" ca="1" si="42"/>
        <v>12</v>
      </c>
      <c r="L318">
        <f t="shared" ca="1" si="42"/>
        <v>26</v>
      </c>
      <c r="M318" s="2">
        <f t="shared" ca="1" si="43"/>
        <v>4</v>
      </c>
      <c r="N318" s="2">
        <f t="shared" ca="1" si="44"/>
        <v>12</v>
      </c>
    </row>
    <row r="319" spans="1:14" x14ac:dyDescent="0.3">
      <c r="A319" t="s">
        <v>20</v>
      </c>
      <c r="B319" t="s">
        <v>18</v>
      </c>
      <c r="C319" t="s">
        <v>22</v>
      </c>
      <c r="D319" s="1">
        <v>44148</v>
      </c>
      <c r="E319" s="2">
        <f t="shared" ca="1" si="36"/>
        <v>1026</v>
      </c>
      <c r="F319" s="2">
        <f t="shared" ca="1" si="37"/>
        <v>1399</v>
      </c>
      <c r="G319" s="2">
        <f t="shared" ca="1" si="38"/>
        <v>583</v>
      </c>
      <c r="H319" s="2">
        <f t="shared" ca="1" si="39"/>
        <v>283</v>
      </c>
      <c r="I319" s="2">
        <f t="shared" ca="1" si="40"/>
        <v>343</v>
      </c>
      <c r="J319" s="2">
        <f t="shared" ca="1" si="41"/>
        <v>118</v>
      </c>
      <c r="K319" s="2">
        <f t="shared" ca="1" si="42"/>
        <v>30</v>
      </c>
      <c r="L319">
        <f t="shared" ca="1" si="42"/>
        <v>14</v>
      </c>
      <c r="M319" s="2">
        <f t="shared" ca="1" si="43"/>
        <v>4</v>
      </c>
      <c r="N319" s="2">
        <f t="shared" ca="1" si="44"/>
        <v>6</v>
      </c>
    </row>
    <row r="320" spans="1:14" x14ac:dyDescent="0.3">
      <c r="A320" t="s">
        <v>14</v>
      </c>
      <c r="B320" t="s">
        <v>21</v>
      </c>
      <c r="C320" t="s">
        <v>24</v>
      </c>
      <c r="D320" s="1">
        <v>44149</v>
      </c>
      <c r="E320" s="2">
        <f t="shared" ca="1" si="36"/>
        <v>1000</v>
      </c>
      <c r="F320" s="2">
        <f t="shared" ca="1" si="37"/>
        <v>1369</v>
      </c>
      <c r="G320" s="2">
        <f t="shared" ca="1" si="38"/>
        <v>551</v>
      </c>
      <c r="H320" s="2">
        <f t="shared" ca="1" si="39"/>
        <v>239</v>
      </c>
      <c r="I320" s="2">
        <f t="shared" ca="1" si="40"/>
        <v>429</v>
      </c>
      <c r="J320" s="2">
        <f t="shared" ca="1" si="41"/>
        <v>118</v>
      </c>
      <c r="K320" s="2">
        <f t="shared" ca="1" si="42"/>
        <v>16</v>
      </c>
      <c r="L320">
        <f t="shared" ca="1" si="42"/>
        <v>10</v>
      </c>
      <c r="M320" s="2">
        <f t="shared" ca="1" si="43"/>
        <v>4</v>
      </c>
      <c r="N320" s="2">
        <f t="shared" ca="1" si="44"/>
        <v>11</v>
      </c>
    </row>
    <row r="321" spans="1:14" x14ac:dyDescent="0.3">
      <c r="A321" t="s">
        <v>17</v>
      </c>
      <c r="B321" t="s">
        <v>23</v>
      </c>
      <c r="C321" t="s">
        <v>25</v>
      </c>
      <c r="D321" s="1">
        <v>44150</v>
      </c>
      <c r="E321" s="2">
        <f t="shared" ca="1" si="36"/>
        <v>1089</v>
      </c>
      <c r="F321" s="2">
        <f t="shared" ca="1" si="37"/>
        <v>1044</v>
      </c>
      <c r="G321" s="2">
        <f t="shared" ca="1" si="38"/>
        <v>591</v>
      </c>
      <c r="H321" s="2">
        <f t="shared" ca="1" si="39"/>
        <v>205</v>
      </c>
      <c r="I321" s="2">
        <f t="shared" ca="1" si="40"/>
        <v>411</v>
      </c>
      <c r="J321" s="2">
        <f t="shared" ca="1" si="41"/>
        <v>172</v>
      </c>
      <c r="K321" s="2">
        <f t="shared" ca="1" si="42"/>
        <v>30</v>
      </c>
      <c r="L321">
        <f t="shared" ca="1" si="42"/>
        <v>17</v>
      </c>
      <c r="M321" s="2">
        <f t="shared" ca="1" si="43"/>
        <v>10</v>
      </c>
      <c r="N321" s="2">
        <f t="shared" ca="1" si="44"/>
        <v>7</v>
      </c>
    </row>
    <row r="322" spans="1:14" x14ac:dyDescent="0.3">
      <c r="A322" t="s">
        <v>20</v>
      </c>
      <c r="B322" t="s">
        <v>15</v>
      </c>
      <c r="C322" t="s">
        <v>16</v>
      </c>
      <c r="D322" s="1">
        <v>44151</v>
      </c>
      <c r="E322" s="2">
        <f t="shared" ca="1" si="36"/>
        <v>1115</v>
      </c>
      <c r="F322" s="2">
        <f t="shared" ca="1" si="37"/>
        <v>1220</v>
      </c>
      <c r="G322" s="2">
        <f t="shared" ca="1" si="38"/>
        <v>516</v>
      </c>
      <c r="H322" s="2">
        <f t="shared" ca="1" si="39"/>
        <v>226</v>
      </c>
      <c r="I322" s="2">
        <f t="shared" ca="1" si="40"/>
        <v>430</v>
      </c>
      <c r="J322" s="2">
        <f t="shared" ca="1" si="41"/>
        <v>180</v>
      </c>
      <c r="K322" s="2">
        <f t="shared" ca="1" si="42"/>
        <v>11</v>
      </c>
      <c r="L322">
        <f t="shared" ca="1" si="42"/>
        <v>17</v>
      </c>
      <c r="M322" s="2">
        <f t="shared" ca="1" si="43"/>
        <v>7</v>
      </c>
      <c r="N322" s="2">
        <f t="shared" ca="1" si="44"/>
        <v>11</v>
      </c>
    </row>
    <row r="323" spans="1:14" x14ac:dyDescent="0.3">
      <c r="A323" t="s">
        <v>14</v>
      </c>
      <c r="B323" t="s">
        <v>18</v>
      </c>
      <c r="C323" t="s">
        <v>19</v>
      </c>
      <c r="D323" s="1">
        <v>44152</v>
      </c>
      <c r="E323" s="2">
        <f t="shared" ref="E323:E376" ca="1" si="45">RANDBETWEEN(1000,1200)</f>
        <v>1048</v>
      </c>
      <c r="F323" s="2">
        <f t="shared" ref="F323:F376" ca="1" si="46">RANDBETWEEN(1000,1400)</f>
        <v>1142</v>
      </c>
      <c r="G323" s="2">
        <f t="shared" ref="G323:G376" ca="1" si="47">RANDBETWEEN(500,600)</f>
        <v>545</v>
      </c>
      <c r="H323" s="2">
        <f t="shared" ref="H323:H376" ca="1" si="48">RANDBETWEEN(200,300)</f>
        <v>221</v>
      </c>
      <c r="I323" s="2">
        <f t="shared" ref="I323:I376" ca="1" si="49">RANDBETWEEN(300,500)</f>
        <v>325</v>
      </c>
      <c r="J323" s="2">
        <f t="shared" ref="J323:J376" ca="1" si="50">RANDBETWEEN(100,300)</f>
        <v>235</v>
      </c>
      <c r="K323" s="2">
        <f t="shared" ref="K323:L376" ca="1" si="51">RANDBETWEEN(10,30)</f>
        <v>24</v>
      </c>
      <c r="L323">
        <f t="shared" ca="1" si="51"/>
        <v>22</v>
      </c>
      <c r="M323" s="2">
        <f t="shared" ref="M323:M376" ca="1" si="52">RANDBETWEEN(2,10)</f>
        <v>6</v>
      </c>
      <c r="N323" s="2">
        <f t="shared" ref="N323:N376" ca="1" si="53">RANDBETWEEN(5,15)</f>
        <v>11</v>
      </c>
    </row>
    <row r="324" spans="1:14" x14ac:dyDescent="0.3">
      <c r="A324" t="s">
        <v>17</v>
      </c>
      <c r="B324" t="s">
        <v>21</v>
      </c>
      <c r="C324" t="s">
        <v>22</v>
      </c>
      <c r="D324" s="1">
        <v>44153</v>
      </c>
      <c r="E324" s="2">
        <f t="shared" ca="1" si="45"/>
        <v>1060</v>
      </c>
      <c r="F324" s="2">
        <f t="shared" ca="1" si="46"/>
        <v>1317</v>
      </c>
      <c r="G324" s="2">
        <f t="shared" ca="1" si="47"/>
        <v>572</v>
      </c>
      <c r="H324" s="2">
        <f t="shared" ca="1" si="48"/>
        <v>246</v>
      </c>
      <c r="I324" s="2">
        <f t="shared" ca="1" si="49"/>
        <v>416</v>
      </c>
      <c r="J324" s="2">
        <f t="shared" ca="1" si="50"/>
        <v>245</v>
      </c>
      <c r="K324" s="2">
        <f t="shared" ca="1" si="51"/>
        <v>14</v>
      </c>
      <c r="L324">
        <f t="shared" ca="1" si="51"/>
        <v>14</v>
      </c>
      <c r="M324" s="2">
        <f t="shared" ca="1" si="52"/>
        <v>3</v>
      </c>
      <c r="N324" s="2">
        <f t="shared" ca="1" si="53"/>
        <v>11</v>
      </c>
    </row>
    <row r="325" spans="1:14" x14ac:dyDescent="0.3">
      <c r="A325" t="s">
        <v>20</v>
      </c>
      <c r="B325" t="s">
        <v>23</v>
      </c>
      <c r="C325" t="s">
        <v>24</v>
      </c>
      <c r="D325" s="1">
        <v>44154</v>
      </c>
      <c r="E325" s="2">
        <f t="shared" ca="1" si="45"/>
        <v>1121</v>
      </c>
      <c r="F325" s="2">
        <f t="shared" ca="1" si="46"/>
        <v>1307</v>
      </c>
      <c r="G325" s="2">
        <f t="shared" ca="1" si="47"/>
        <v>593</v>
      </c>
      <c r="H325" s="2">
        <f t="shared" ca="1" si="48"/>
        <v>285</v>
      </c>
      <c r="I325" s="2">
        <f t="shared" ca="1" si="49"/>
        <v>387</v>
      </c>
      <c r="J325" s="2">
        <f t="shared" ca="1" si="50"/>
        <v>110</v>
      </c>
      <c r="K325" s="2">
        <f t="shared" ca="1" si="51"/>
        <v>28</v>
      </c>
      <c r="L325">
        <f t="shared" ca="1" si="51"/>
        <v>11</v>
      </c>
      <c r="M325" s="2">
        <f t="shared" ca="1" si="52"/>
        <v>9</v>
      </c>
      <c r="N325" s="2">
        <f t="shared" ca="1" si="53"/>
        <v>10</v>
      </c>
    </row>
    <row r="326" spans="1:14" x14ac:dyDescent="0.3">
      <c r="A326" t="s">
        <v>14</v>
      </c>
      <c r="B326" t="s">
        <v>15</v>
      </c>
      <c r="C326" t="s">
        <v>25</v>
      </c>
      <c r="D326" s="1">
        <v>44155</v>
      </c>
      <c r="E326" s="2">
        <f t="shared" ca="1" si="45"/>
        <v>1028</v>
      </c>
      <c r="F326" s="2">
        <f t="shared" ca="1" si="46"/>
        <v>1125</v>
      </c>
      <c r="G326" s="2">
        <f t="shared" ca="1" si="47"/>
        <v>503</v>
      </c>
      <c r="H326" s="2">
        <f t="shared" ca="1" si="48"/>
        <v>271</v>
      </c>
      <c r="I326" s="2">
        <f t="shared" ca="1" si="49"/>
        <v>445</v>
      </c>
      <c r="J326" s="2">
        <f t="shared" ca="1" si="50"/>
        <v>158</v>
      </c>
      <c r="K326" s="2">
        <f t="shared" ca="1" si="51"/>
        <v>12</v>
      </c>
      <c r="L326">
        <f t="shared" ca="1" si="51"/>
        <v>22</v>
      </c>
      <c r="M326" s="2">
        <f t="shared" ca="1" si="52"/>
        <v>4</v>
      </c>
      <c r="N326" s="2">
        <f t="shared" ca="1" si="53"/>
        <v>11</v>
      </c>
    </row>
    <row r="327" spans="1:14" x14ac:dyDescent="0.3">
      <c r="A327" t="s">
        <v>17</v>
      </c>
      <c r="B327" t="s">
        <v>18</v>
      </c>
      <c r="C327" t="s">
        <v>16</v>
      </c>
      <c r="D327" s="1">
        <v>44156</v>
      </c>
      <c r="E327" s="2">
        <f t="shared" ca="1" si="45"/>
        <v>1082</v>
      </c>
      <c r="F327" s="2">
        <f t="shared" ca="1" si="46"/>
        <v>1144</v>
      </c>
      <c r="G327" s="2">
        <f t="shared" ca="1" si="47"/>
        <v>558</v>
      </c>
      <c r="H327" s="2">
        <f t="shared" ca="1" si="48"/>
        <v>298</v>
      </c>
      <c r="I327" s="2">
        <f t="shared" ca="1" si="49"/>
        <v>334</v>
      </c>
      <c r="J327" s="2">
        <f t="shared" ca="1" si="50"/>
        <v>116</v>
      </c>
      <c r="K327" s="2">
        <f t="shared" ca="1" si="51"/>
        <v>23</v>
      </c>
      <c r="L327">
        <f t="shared" ca="1" si="51"/>
        <v>17</v>
      </c>
      <c r="M327" s="2">
        <f t="shared" ca="1" si="52"/>
        <v>10</v>
      </c>
      <c r="N327" s="2">
        <f t="shared" ca="1" si="53"/>
        <v>11</v>
      </c>
    </row>
    <row r="328" spans="1:14" x14ac:dyDescent="0.3">
      <c r="A328" t="s">
        <v>20</v>
      </c>
      <c r="B328" t="s">
        <v>21</v>
      </c>
      <c r="C328" t="s">
        <v>19</v>
      </c>
      <c r="D328" s="1">
        <v>44157</v>
      </c>
      <c r="E328" s="2">
        <f t="shared" ca="1" si="45"/>
        <v>1180</v>
      </c>
      <c r="F328" s="2">
        <f t="shared" ca="1" si="46"/>
        <v>1149</v>
      </c>
      <c r="G328" s="2">
        <f t="shared" ca="1" si="47"/>
        <v>504</v>
      </c>
      <c r="H328" s="2">
        <f t="shared" ca="1" si="48"/>
        <v>248</v>
      </c>
      <c r="I328" s="2">
        <f t="shared" ca="1" si="49"/>
        <v>477</v>
      </c>
      <c r="J328" s="2">
        <f t="shared" ca="1" si="50"/>
        <v>163</v>
      </c>
      <c r="K328" s="2">
        <f t="shared" ca="1" si="51"/>
        <v>18</v>
      </c>
      <c r="L328">
        <f t="shared" ca="1" si="51"/>
        <v>23</v>
      </c>
      <c r="M328" s="2">
        <f t="shared" ca="1" si="52"/>
        <v>5</v>
      </c>
      <c r="N328" s="2">
        <f t="shared" ca="1" si="53"/>
        <v>11</v>
      </c>
    </row>
    <row r="329" spans="1:14" x14ac:dyDescent="0.3">
      <c r="A329" t="s">
        <v>14</v>
      </c>
      <c r="B329" t="s">
        <v>23</v>
      </c>
      <c r="C329" t="s">
        <v>22</v>
      </c>
      <c r="D329" s="1">
        <v>44158</v>
      </c>
      <c r="E329" s="2">
        <f t="shared" ca="1" si="45"/>
        <v>1138</v>
      </c>
      <c r="F329" s="2">
        <f t="shared" ca="1" si="46"/>
        <v>1013</v>
      </c>
      <c r="G329" s="2">
        <f t="shared" ca="1" si="47"/>
        <v>517</v>
      </c>
      <c r="H329" s="2">
        <f t="shared" ca="1" si="48"/>
        <v>284</v>
      </c>
      <c r="I329" s="2">
        <f t="shared" ca="1" si="49"/>
        <v>315</v>
      </c>
      <c r="J329" s="2">
        <f t="shared" ca="1" si="50"/>
        <v>166</v>
      </c>
      <c r="K329" s="2">
        <f t="shared" ca="1" si="51"/>
        <v>19</v>
      </c>
      <c r="L329">
        <f t="shared" ca="1" si="51"/>
        <v>15</v>
      </c>
      <c r="M329" s="2">
        <f t="shared" ca="1" si="52"/>
        <v>8</v>
      </c>
      <c r="N329" s="2">
        <f t="shared" ca="1" si="53"/>
        <v>12</v>
      </c>
    </row>
    <row r="330" spans="1:14" x14ac:dyDescent="0.3">
      <c r="A330" t="s">
        <v>17</v>
      </c>
      <c r="B330" t="s">
        <v>15</v>
      </c>
      <c r="C330" t="s">
        <v>24</v>
      </c>
      <c r="D330" s="1">
        <v>44159</v>
      </c>
      <c r="E330" s="2">
        <f t="shared" ca="1" si="45"/>
        <v>1124</v>
      </c>
      <c r="F330" s="2">
        <f t="shared" ca="1" si="46"/>
        <v>1306</v>
      </c>
      <c r="G330" s="2">
        <f t="shared" ca="1" si="47"/>
        <v>591</v>
      </c>
      <c r="H330" s="2">
        <f t="shared" ca="1" si="48"/>
        <v>294</v>
      </c>
      <c r="I330" s="2">
        <f t="shared" ca="1" si="49"/>
        <v>356</v>
      </c>
      <c r="J330" s="2">
        <f t="shared" ca="1" si="50"/>
        <v>251</v>
      </c>
      <c r="K330" s="2">
        <f t="shared" ca="1" si="51"/>
        <v>17</v>
      </c>
      <c r="L330">
        <f t="shared" ca="1" si="51"/>
        <v>13</v>
      </c>
      <c r="M330" s="2">
        <f t="shared" ca="1" si="52"/>
        <v>4</v>
      </c>
      <c r="N330" s="2">
        <f t="shared" ca="1" si="53"/>
        <v>7</v>
      </c>
    </row>
    <row r="331" spans="1:14" x14ac:dyDescent="0.3">
      <c r="A331" t="s">
        <v>20</v>
      </c>
      <c r="B331" t="s">
        <v>18</v>
      </c>
      <c r="C331" t="s">
        <v>25</v>
      </c>
      <c r="D331" s="1">
        <v>44160</v>
      </c>
      <c r="E331" s="2">
        <f t="shared" ca="1" si="45"/>
        <v>1163</v>
      </c>
      <c r="F331" s="2">
        <f t="shared" ca="1" si="46"/>
        <v>1330</v>
      </c>
      <c r="G331" s="2">
        <f t="shared" ca="1" si="47"/>
        <v>514</v>
      </c>
      <c r="H331" s="2">
        <f t="shared" ca="1" si="48"/>
        <v>274</v>
      </c>
      <c r="I331" s="2">
        <f t="shared" ca="1" si="49"/>
        <v>300</v>
      </c>
      <c r="J331" s="2">
        <f t="shared" ca="1" si="50"/>
        <v>261</v>
      </c>
      <c r="K331" s="2">
        <f t="shared" ca="1" si="51"/>
        <v>28</v>
      </c>
      <c r="L331">
        <f t="shared" ca="1" si="51"/>
        <v>20</v>
      </c>
      <c r="M331" s="2">
        <f t="shared" ca="1" si="52"/>
        <v>9</v>
      </c>
      <c r="N331" s="2">
        <f t="shared" ca="1" si="53"/>
        <v>7</v>
      </c>
    </row>
    <row r="332" spans="1:14" x14ac:dyDescent="0.3">
      <c r="A332" t="s">
        <v>14</v>
      </c>
      <c r="B332" t="s">
        <v>21</v>
      </c>
      <c r="C332" t="s">
        <v>16</v>
      </c>
      <c r="D332" s="1">
        <v>44161</v>
      </c>
      <c r="E332" s="2">
        <f t="shared" ca="1" si="45"/>
        <v>1022</v>
      </c>
      <c r="F332" s="2">
        <f t="shared" ca="1" si="46"/>
        <v>1037</v>
      </c>
      <c r="G332" s="2">
        <f t="shared" ca="1" si="47"/>
        <v>593</v>
      </c>
      <c r="H332" s="2">
        <f t="shared" ca="1" si="48"/>
        <v>250</v>
      </c>
      <c r="I332" s="2">
        <f t="shared" ca="1" si="49"/>
        <v>339</v>
      </c>
      <c r="J332" s="2">
        <f t="shared" ca="1" si="50"/>
        <v>103</v>
      </c>
      <c r="K332" s="2">
        <f t="shared" ca="1" si="51"/>
        <v>28</v>
      </c>
      <c r="L332">
        <f t="shared" ca="1" si="51"/>
        <v>24</v>
      </c>
      <c r="M332" s="2">
        <f t="shared" ca="1" si="52"/>
        <v>9</v>
      </c>
      <c r="N332" s="2">
        <f t="shared" ca="1" si="53"/>
        <v>8</v>
      </c>
    </row>
    <row r="333" spans="1:14" x14ac:dyDescent="0.3">
      <c r="A333" t="s">
        <v>17</v>
      </c>
      <c r="B333" t="s">
        <v>23</v>
      </c>
      <c r="C333" t="s">
        <v>19</v>
      </c>
      <c r="D333" s="1">
        <v>44162</v>
      </c>
      <c r="E333" s="2">
        <f t="shared" ca="1" si="45"/>
        <v>1133</v>
      </c>
      <c r="F333" s="2">
        <f t="shared" ca="1" si="46"/>
        <v>1125</v>
      </c>
      <c r="G333" s="2">
        <f t="shared" ca="1" si="47"/>
        <v>558</v>
      </c>
      <c r="H333" s="2">
        <f t="shared" ca="1" si="48"/>
        <v>223</v>
      </c>
      <c r="I333" s="2">
        <f t="shared" ca="1" si="49"/>
        <v>340</v>
      </c>
      <c r="J333" s="2">
        <f t="shared" ca="1" si="50"/>
        <v>213</v>
      </c>
      <c r="K333" s="2">
        <f t="shared" ca="1" si="51"/>
        <v>28</v>
      </c>
      <c r="L333">
        <f t="shared" ca="1" si="51"/>
        <v>28</v>
      </c>
      <c r="M333" s="2">
        <f t="shared" ca="1" si="52"/>
        <v>2</v>
      </c>
      <c r="N333" s="2">
        <f t="shared" ca="1" si="53"/>
        <v>13</v>
      </c>
    </row>
    <row r="334" spans="1:14" x14ac:dyDescent="0.3">
      <c r="A334" t="s">
        <v>20</v>
      </c>
      <c r="B334" t="s">
        <v>15</v>
      </c>
      <c r="C334" t="s">
        <v>22</v>
      </c>
      <c r="D334" s="1">
        <v>44163</v>
      </c>
      <c r="E334" s="2">
        <f t="shared" ca="1" si="45"/>
        <v>1035</v>
      </c>
      <c r="F334" s="2">
        <f t="shared" ca="1" si="46"/>
        <v>1343</v>
      </c>
      <c r="G334" s="2">
        <f t="shared" ca="1" si="47"/>
        <v>516</v>
      </c>
      <c r="H334" s="2">
        <f t="shared" ca="1" si="48"/>
        <v>262</v>
      </c>
      <c r="I334" s="2">
        <f t="shared" ca="1" si="49"/>
        <v>499</v>
      </c>
      <c r="J334" s="2">
        <f t="shared" ca="1" si="50"/>
        <v>118</v>
      </c>
      <c r="K334" s="2">
        <f t="shared" ca="1" si="51"/>
        <v>19</v>
      </c>
      <c r="L334">
        <f t="shared" ca="1" si="51"/>
        <v>24</v>
      </c>
      <c r="M334" s="2">
        <f t="shared" ca="1" si="52"/>
        <v>2</v>
      </c>
      <c r="N334" s="2">
        <f t="shared" ca="1" si="53"/>
        <v>7</v>
      </c>
    </row>
    <row r="335" spans="1:14" x14ac:dyDescent="0.3">
      <c r="A335" t="s">
        <v>14</v>
      </c>
      <c r="B335" t="s">
        <v>18</v>
      </c>
      <c r="C335" t="s">
        <v>24</v>
      </c>
      <c r="D335" s="1">
        <v>44164</v>
      </c>
      <c r="E335" s="2">
        <f t="shared" ca="1" si="45"/>
        <v>1114</v>
      </c>
      <c r="F335" s="2">
        <f t="shared" ca="1" si="46"/>
        <v>1229</v>
      </c>
      <c r="G335" s="2">
        <f t="shared" ca="1" si="47"/>
        <v>582</v>
      </c>
      <c r="H335" s="2">
        <f t="shared" ca="1" si="48"/>
        <v>215</v>
      </c>
      <c r="I335" s="2">
        <f t="shared" ca="1" si="49"/>
        <v>331</v>
      </c>
      <c r="J335" s="2">
        <f t="shared" ca="1" si="50"/>
        <v>190</v>
      </c>
      <c r="K335" s="2">
        <f t="shared" ca="1" si="51"/>
        <v>15</v>
      </c>
      <c r="L335">
        <f t="shared" ca="1" si="51"/>
        <v>18</v>
      </c>
      <c r="M335" s="2">
        <f t="shared" ca="1" si="52"/>
        <v>7</v>
      </c>
      <c r="N335" s="2">
        <f t="shared" ca="1" si="53"/>
        <v>8</v>
      </c>
    </row>
    <row r="336" spans="1:14" x14ac:dyDescent="0.3">
      <c r="A336" t="s">
        <v>17</v>
      </c>
      <c r="B336" t="s">
        <v>21</v>
      </c>
      <c r="C336" t="s">
        <v>25</v>
      </c>
      <c r="D336" s="1">
        <v>44165</v>
      </c>
      <c r="E336" s="2">
        <f t="shared" ca="1" si="45"/>
        <v>1166</v>
      </c>
      <c r="F336" s="2">
        <f t="shared" ca="1" si="46"/>
        <v>1028</v>
      </c>
      <c r="G336" s="2">
        <f t="shared" ca="1" si="47"/>
        <v>554</v>
      </c>
      <c r="H336" s="2">
        <f t="shared" ca="1" si="48"/>
        <v>260</v>
      </c>
      <c r="I336" s="2">
        <f t="shared" ca="1" si="49"/>
        <v>324</v>
      </c>
      <c r="J336" s="2">
        <f t="shared" ca="1" si="50"/>
        <v>296</v>
      </c>
      <c r="K336" s="2">
        <f t="shared" ca="1" si="51"/>
        <v>23</v>
      </c>
      <c r="L336">
        <f t="shared" ca="1" si="51"/>
        <v>16</v>
      </c>
      <c r="M336" s="2">
        <f t="shared" ca="1" si="52"/>
        <v>4</v>
      </c>
      <c r="N336" s="2">
        <f t="shared" ca="1" si="53"/>
        <v>12</v>
      </c>
    </row>
    <row r="337" spans="1:14" x14ac:dyDescent="0.3">
      <c r="A337" t="s">
        <v>20</v>
      </c>
      <c r="B337" t="s">
        <v>23</v>
      </c>
      <c r="C337" t="s">
        <v>16</v>
      </c>
      <c r="D337" s="1">
        <v>44166</v>
      </c>
      <c r="E337" s="2">
        <f t="shared" ca="1" si="45"/>
        <v>1078</v>
      </c>
      <c r="F337" s="2">
        <f t="shared" ca="1" si="46"/>
        <v>1296</v>
      </c>
      <c r="G337" s="2">
        <f t="shared" ca="1" si="47"/>
        <v>502</v>
      </c>
      <c r="H337" s="2">
        <f t="shared" ca="1" si="48"/>
        <v>277</v>
      </c>
      <c r="I337" s="2">
        <f t="shared" ca="1" si="49"/>
        <v>420</v>
      </c>
      <c r="J337" s="2">
        <f t="shared" ca="1" si="50"/>
        <v>297</v>
      </c>
      <c r="K337" s="2">
        <f t="shared" ca="1" si="51"/>
        <v>11</v>
      </c>
      <c r="L337">
        <f t="shared" ca="1" si="51"/>
        <v>12</v>
      </c>
      <c r="M337" s="2">
        <f t="shared" ca="1" si="52"/>
        <v>10</v>
      </c>
      <c r="N337" s="2">
        <f t="shared" ca="1" si="53"/>
        <v>15</v>
      </c>
    </row>
    <row r="338" spans="1:14" x14ac:dyDescent="0.3">
      <c r="A338" t="s">
        <v>14</v>
      </c>
      <c r="B338" t="s">
        <v>15</v>
      </c>
      <c r="C338" t="s">
        <v>19</v>
      </c>
      <c r="D338" s="1">
        <v>44167</v>
      </c>
      <c r="E338" s="2">
        <f t="shared" ca="1" si="45"/>
        <v>1170</v>
      </c>
      <c r="F338" s="2">
        <f t="shared" ca="1" si="46"/>
        <v>1344</v>
      </c>
      <c r="G338" s="2">
        <f t="shared" ca="1" si="47"/>
        <v>552</v>
      </c>
      <c r="H338" s="2">
        <f t="shared" ca="1" si="48"/>
        <v>276</v>
      </c>
      <c r="I338" s="2">
        <f t="shared" ca="1" si="49"/>
        <v>361</v>
      </c>
      <c r="J338" s="2">
        <f t="shared" ca="1" si="50"/>
        <v>128</v>
      </c>
      <c r="K338" s="2">
        <f t="shared" ca="1" si="51"/>
        <v>13</v>
      </c>
      <c r="L338">
        <f t="shared" ca="1" si="51"/>
        <v>30</v>
      </c>
      <c r="M338" s="2">
        <f t="shared" ca="1" si="52"/>
        <v>8</v>
      </c>
      <c r="N338" s="2">
        <f t="shared" ca="1" si="53"/>
        <v>7</v>
      </c>
    </row>
    <row r="339" spans="1:14" x14ac:dyDescent="0.3">
      <c r="A339" t="s">
        <v>17</v>
      </c>
      <c r="B339" t="s">
        <v>18</v>
      </c>
      <c r="C339" t="s">
        <v>22</v>
      </c>
      <c r="D339" s="1">
        <v>44168</v>
      </c>
      <c r="E339" s="2">
        <f t="shared" ca="1" si="45"/>
        <v>1163</v>
      </c>
      <c r="F339" s="2">
        <f t="shared" ca="1" si="46"/>
        <v>1177</v>
      </c>
      <c r="G339" s="2">
        <f t="shared" ca="1" si="47"/>
        <v>511</v>
      </c>
      <c r="H339" s="2">
        <f t="shared" ca="1" si="48"/>
        <v>270</v>
      </c>
      <c r="I339" s="2">
        <f t="shared" ca="1" si="49"/>
        <v>371</v>
      </c>
      <c r="J339" s="2">
        <f t="shared" ca="1" si="50"/>
        <v>108</v>
      </c>
      <c r="K339" s="2">
        <f t="shared" ca="1" si="51"/>
        <v>23</v>
      </c>
      <c r="L339">
        <f t="shared" ca="1" si="51"/>
        <v>20</v>
      </c>
      <c r="M339" s="2">
        <f t="shared" ca="1" si="52"/>
        <v>5</v>
      </c>
      <c r="N339" s="2">
        <f t="shared" ca="1" si="53"/>
        <v>10</v>
      </c>
    </row>
    <row r="340" spans="1:14" x14ac:dyDescent="0.3">
      <c r="A340" t="s">
        <v>20</v>
      </c>
      <c r="B340" t="s">
        <v>21</v>
      </c>
      <c r="C340" t="s">
        <v>24</v>
      </c>
      <c r="D340" s="1">
        <v>44169</v>
      </c>
      <c r="E340" s="2">
        <f t="shared" ca="1" si="45"/>
        <v>1062</v>
      </c>
      <c r="F340" s="2">
        <f t="shared" ca="1" si="46"/>
        <v>1327</v>
      </c>
      <c r="G340" s="2">
        <f t="shared" ca="1" si="47"/>
        <v>558</v>
      </c>
      <c r="H340" s="2">
        <f t="shared" ca="1" si="48"/>
        <v>210</v>
      </c>
      <c r="I340" s="2">
        <f t="shared" ca="1" si="49"/>
        <v>358</v>
      </c>
      <c r="J340" s="2">
        <f t="shared" ca="1" si="50"/>
        <v>270</v>
      </c>
      <c r="K340" s="2">
        <f t="shared" ca="1" si="51"/>
        <v>19</v>
      </c>
      <c r="L340">
        <f t="shared" ca="1" si="51"/>
        <v>27</v>
      </c>
      <c r="M340" s="2">
        <f t="shared" ca="1" si="52"/>
        <v>2</v>
      </c>
      <c r="N340" s="2">
        <f t="shared" ca="1" si="53"/>
        <v>15</v>
      </c>
    </row>
    <row r="341" spans="1:14" x14ac:dyDescent="0.3">
      <c r="A341" t="s">
        <v>14</v>
      </c>
      <c r="B341" t="s">
        <v>23</v>
      </c>
      <c r="C341" t="s">
        <v>25</v>
      </c>
      <c r="D341" s="1">
        <v>44170</v>
      </c>
      <c r="E341" s="2">
        <f t="shared" ca="1" si="45"/>
        <v>1122</v>
      </c>
      <c r="F341" s="2">
        <f t="shared" ca="1" si="46"/>
        <v>1378</v>
      </c>
      <c r="G341" s="2">
        <f t="shared" ca="1" si="47"/>
        <v>571</v>
      </c>
      <c r="H341" s="2">
        <f t="shared" ca="1" si="48"/>
        <v>291</v>
      </c>
      <c r="I341" s="2">
        <f t="shared" ca="1" si="49"/>
        <v>330</v>
      </c>
      <c r="J341" s="2">
        <f t="shared" ca="1" si="50"/>
        <v>277</v>
      </c>
      <c r="K341" s="2">
        <f t="shared" ca="1" si="51"/>
        <v>15</v>
      </c>
      <c r="L341">
        <f t="shared" ca="1" si="51"/>
        <v>22</v>
      </c>
      <c r="M341" s="2">
        <f t="shared" ca="1" si="52"/>
        <v>10</v>
      </c>
      <c r="N341" s="2">
        <f t="shared" ca="1" si="53"/>
        <v>15</v>
      </c>
    </row>
    <row r="342" spans="1:14" x14ac:dyDescent="0.3">
      <c r="A342" t="s">
        <v>17</v>
      </c>
      <c r="B342" t="s">
        <v>15</v>
      </c>
      <c r="C342" t="s">
        <v>16</v>
      </c>
      <c r="D342" s="1">
        <v>44171</v>
      </c>
      <c r="E342" s="2">
        <f t="shared" ca="1" si="45"/>
        <v>1004</v>
      </c>
      <c r="F342" s="2">
        <f t="shared" ca="1" si="46"/>
        <v>1097</v>
      </c>
      <c r="G342" s="2">
        <f t="shared" ca="1" si="47"/>
        <v>526</v>
      </c>
      <c r="H342" s="2">
        <f t="shared" ca="1" si="48"/>
        <v>204</v>
      </c>
      <c r="I342" s="2">
        <f t="shared" ca="1" si="49"/>
        <v>307</v>
      </c>
      <c r="J342" s="2">
        <f t="shared" ca="1" si="50"/>
        <v>239</v>
      </c>
      <c r="K342" s="2">
        <f t="shared" ca="1" si="51"/>
        <v>14</v>
      </c>
      <c r="L342">
        <f t="shared" ca="1" si="51"/>
        <v>17</v>
      </c>
      <c r="M342" s="2">
        <f t="shared" ca="1" si="52"/>
        <v>4</v>
      </c>
      <c r="N342" s="2">
        <f t="shared" ca="1" si="53"/>
        <v>5</v>
      </c>
    </row>
    <row r="343" spans="1:14" x14ac:dyDescent="0.3">
      <c r="A343" t="s">
        <v>20</v>
      </c>
      <c r="B343" t="s">
        <v>18</v>
      </c>
      <c r="C343" t="s">
        <v>19</v>
      </c>
      <c r="D343" s="1">
        <v>44172</v>
      </c>
      <c r="E343" s="2">
        <f t="shared" ca="1" si="45"/>
        <v>1066</v>
      </c>
      <c r="F343" s="2">
        <f t="shared" ca="1" si="46"/>
        <v>1151</v>
      </c>
      <c r="G343" s="2">
        <f t="shared" ca="1" si="47"/>
        <v>510</v>
      </c>
      <c r="H343" s="2">
        <f t="shared" ca="1" si="48"/>
        <v>258</v>
      </c>
      <c r="I343" s="2">
        <f t="shared" ca="1" si="49"/>
        <v>310</v>
      </c>
      <c r="J343" s="2">
        <f t="shared" ca="1" si="50"/>
        <v>122</v>
      </c>
      <c r="K343" s="2">
        <f t="shared" ca="1" si="51"/>
        <v>16</v>
      </c>
      <c r="L343">
        <f t="shared" ca="1" si="51"/>
        <v>25</v>
      </c>
      <c r="M343" s="2">
        <f t="shared" ca="1" si="52"/>
        <v>2</v>
      </c>
      <c r="N343" s="2">
        <f t="shared" ca="1" si="53"/>
        <v>12</v>
      </c>
    </row>
    <row r="344" spans="1:14" x14ac:dyDescent="0.3">
      <c r="A344" t="s">
        <v>14</v>
      </c>
      <c r="B344" t="s">
        <v>21</v>
      </c>
      <c r="C344" t="s">
        <v>22</v>
      </c>
      <c r="D344" s="1">
        <v>44173</v>
      </c>
      <c r="E344" s="2">
        <f t="shared" ca="1" si="45"/>
        <v>1080</v>
      </c>
      <c r="F344" s="2">
        <f t="shared" ca="1" si="46"/>
        <v>1024</v>
      </c>
      <c r="G344" s="2">
        <f t="shared" ca="1" si="47"/>
        <v>559</v>
      </c>
      <c r="H344" s="2">
        <f t="shared" ca="1" si="48"/>
        <v>213</v>
      </c>
      <c r="I344" s="2">
        <f t="shared" ca="1" si="49"/>
        <v>439</v>
      </c>
      <c r="J344" s="2">
        <f t="shared" ca="1" si="50"/>
        <v>198</v>
      </c>
      <c r="K344" s="2">
        <f t="shared" ca="1" si="51"/>
        <v>17</v>
      </c>
      <c r="L344">
        <f t="shared" ca="1" si="51"/>
        <v>10</v>
      </c>
      <c r="M344" s="2">
        <f t="shared" ca="1" si="52"/>
        <v>8</v>
      </c>
      <c r="N344" s="2">
        <f t="shared" ca="1" si="53"/>
        <v>10</v>
      </c>
    </row>
    <row r="345" spans="1:14" x14ac:dyDescent="0.3">
      <c r="A345" t="s">
        <v>17</v>
      </c>
      <c r="B345" t="s">
        <v>23</v>
      </c>
      <c r="C345" t="s">
        <v>24</v>
      </c>
      <c r="D345" s="1">
        <v>44174</v>
      </c>
      <c r="E345" s="2">
        <f t="shared" ca="1" si="45"/>
        <v>1014</v>
      </c>
      <c r="F345" s="2">
        <f t="shared" ca="1" si="46"/>
        <v>1351</v>
      </c>
      <c r="G345" s="2">
        <f t="shared" ca="1" si="47"/>
        <v>554</v>
      </c>
      <c r="H345" s="2">
        <f t="shared" ca="1" si="48"/>
        <v>240</v>
      </c>
      <c r="I345" s="2">
        <f t="shared" ca="1" si="49"/>
        <v>340</v>
      </c>
      <c r="J345" s="2">
        <f t="shared" ca="1" si="50"/>
        <v>241</v>
      </c>
      <c r="K345" s="2">
        <f t="shared" ca="1" si="51"/>
        <v>10</v>
      </c>
      <c r="L345">
        <f t="shared" ca="1" si="51"/>
        <v>11</v>
      </c>
      <c r="M345" s="2">
        <f t="shared" ca="1" si="52"/>
        <v>10</v>
      </c>
      <c r="N345" s="2">
        <f t="shared" ca="1" si="53"/>
        <v>8</v>
      </c>
    </row>
    <row r="346" spans="1:14" x14ac:dyDescent="0.3">
      <c r="A346" t="s">
        <v>20</v>
      </c>
      <c r="B346" t="s">
        <v>15</v>
      </c>
      <c r="C346" t="s">
        <v>25</v>
      </c>
      <c r="D346" s="1">
        <v>44175</v>
      </c>
      <c r="E346" s="2">
        <f t="shared" ca="1" si="45"/>
        <v>1115</v>
      </c>
      <c r="F346" s="2">
        <f t="shared" ca="1" si="46"/>
        <v>1189</v>
      </c>
      <c r="G346" s="2">
        <f t="shared" ca="1" si="47"/>
        <v>569</v>
      </c>
      <c r="H346" s="2">
        <f t="shared" ca="1" si="48"/>
        <v>223</v>
      </c>
      <c r="I346" s="2">
        <f t="shared" ca="1" si="49"/>
        <v>408</v>
      </c>
      <c r="J346" s="2">
        <f t="shared" ca="1" si="50"/>
        <v>192</v>
      </c>
      <c r="K346" s="2">
        <f t="shared" ca="1" si="51"/>
        <v>22</v>
      </c>
      <c r="L346">
        <f t="shared" ca="1" si="51"/>
        <v>26</v>
      </c>
      <c r="M346" s="2">
        <f t="shared" ca="1" si="52"/>
        <v>8</v>
      </c>
      <c r="N346" s="2">
        <f t="shared" ca="1" si="53"/>
        <v>6</v>
      </c>
    </row>
    <row r="347" spans="1:14" x14ac:dyDescent="0.3">
      <c r="A347" t="s">
        <v>14</v>
      </c>
      <c r="B347" t="s">
        <v>18</v>
      </c>
      <c r="C347" t="s">
        <v>16</v>
      </c>
      <c r="D347" s="1">
        <v>44176</v>
      </c>
      <c r="E347" s="2">
        <f t="shared" ca="1" si="45"/>
        <v>1199</v>
      </c>
      <c r="F347" s="2">
        <f t="shared" ca="1" si="46"/>
        <v>1022</v>
      </c>
      <c r="G347" s="2">
        <f t="shared" ca="1" si="47"/>
        <v>570</v>
      </c>
      <c r="H347" s="2">
        <f t="shared" ca="1" si="48"/>
        <v>281</v>
      </c>
      <c r="I347" s="2">
        <f t="shared" ca="1" si="49"/>
        <v>450</v>
      </c>
      <c r="J347" s="2">
        <f t="shared" ca="1" si="50"/>
        <v>166</v>
      </c>
      <c r="K347" s="2">
        <f t="shared" ca="1" si="51"/>
        <v>29</v>
      </c>
      <c r="L347">
        <f t="shared" ca="1" si="51"/>
        <v>29</v>
      </c>
      <c r="M347" s="2">
        <f t="shared" ca="1" si="52"/>
        <v>7</v>
      </c>
      <c r="N347" s="2">
        <f t="shared" ca="1" si="53"/>
        <v>5</v>
      </c>
    </row>
    <row r="348" spans="1:14" x14ac:dyDescent="0.3">
      <c r="A348" t="s">
        <v>17</v>
      </c>
      <c r="B348" t="s">
        <v>21</v>
      </c>
      <c r="C348" t="s">
        <v>19</v>
      </c>
      <c r="D348" s="1">
        <v>44177</v>
      </c>
      <c r="E348" s="2">
        <f t="shared" ca="1" si="45"/>
        <v>1137</v>
      </c>
      <c r="F348" s="2">
        <f t="shared" ca="1" si="46"/>
        <v>1291</v>
      </c>
      <c r="G348" s="2">
        <f t="shared" ca="1" si="47"/>
        <v>588</v>
      </c>
      <c r="H348" s="2">
        <f t="shared" ca="1" si="48"/>
        <v>226</v>
      </c>
      <c r="I348" s="2">
        <f t="shared" ca="1" si="49"/>
        <v>487</v>
      </c>
      <c r="J348" s="2">
        <f t="shared" ca="1" si="50"/>
        <v>271</v>
      </c>
      <c r="K348" s="2">
        <f t="shared" ca="1" si="51"/>
        <v>16</v>
      </c>
      <c r="L348">
        <f t="shared" ca="1" si="51"/>
        <v>21</v>
      </c>
      <c r="M348" s="2">
        <f t="shared" ca="1" si="52"/>
        <v>9</v>
      </c>
      <c r="N348" s="2">
        <f t="shared" ca="1" si="53"/>
        <v>8</v>
      </c>
    </row>
    <row r="349" spans="1:14" x14ac:dyDescent="0.3">
      <c r="A349" t="s">
        <v>20</v>
      </c>
      <c r="B349" t="s">
        <v>23</v>
      </c>
      <c r="C349" t="s">
        <v>22</v>
      </c>
      <c r="D349" s="1">
        <v>44178</v>
      </c>
      <c r="E349" s="2">
        <f t="shared" ca="1" si="45"/>
        <v>1187</v>
      </c>
      <c r="F349" s="2">
        <f t="shared" ca="1" si="46"/>
        <v>1207</v>
      </c>
      <c r="G349" s="2">
        <f t="shared" ca="1" si="47"/>
        <v>503</v>
      </c>
      <c r="H349" s="2">
        <f t="shared" ca="1" si="48"/>
        <v>210</v>
      </c>
      <c r="I349" s="2">
        <f t="shared" ca="1" si="49"/>
        <v>455</v>
      </c>
      <c r="J349" s="2">
        <f t="shared" ca="1" si="50"/>
        <v>174</v>
      </c>
      <c r="K349" s="2">
        <f t="shared" ca="1" si="51"/>
        <v>13</v>
      </c>
      <c r="L349">
        <f t="shared" ca="1" si="51"/>
        <v>25</v>
      </c>
      <c r="M349" s="2">
        <f t="shared" ca="1" si="52"/>
        <v>5</v>
      </c>
      <c r="N349" s="2">
        <f t="shared" ca="1" si="53"/>
        <v>6</v>
      </c>
    </row>
    <row r="350" spans="1:14" x14ac:dyDescent="0.3">
      <c r="A350" t="s">
        <v>14</v>
      </c>
      <c r="B350" t="s">
        <v>15</v>
      </c>
      <c r="C350" t="s">
        <v>24</v>
      </c>
      <c r="D350" s="1">
        <v>44179</v>
      </c>
      <c r="E350" s="2">
        <f t="shared" ca="1" si="45"/>
        <v>1013</v>
      </c>
      <c r="F350" s="2">
        <f t="shared" ca="1" si="46"/>
        <v>1287</v>
      </c>
      <c r="G350" s="2">
        <f t="shared" ca="1" si="47"/>
        <v>558</v>
      </c>
      <c r="H350" s="2">
        <f t="shared" ca="1" si="48"/>
        <v>247</v>
      </c>
      <c r="I350" s="2">
        <f t="shared" ca="1" si="49"/>
        <v>331</v>
      </c>
      <c r="J350" s="2">
        <f t="shared" ca="1" si="50"/>
        <v>143</v>
      </c>
      <c r="K350" s="2">
        <f t="shared" ca="1" si="51"/>
        <v>14</v>
      </c>
      <c r="L350">
        <f t="shared" ca="1" si="51"/>
        <v>13</v>
      </c>
      <c r="M350" s="2">
        <f t="shared" ca="1" si="52"/>
        <v>5</v>
      </c>
      <c r="N350" s="2">
        <f t="shared" ca="1" si="53"/>
        <v>13</v>
      </c>
    </row>
    <row r="351" spans="1:14" x14ac:dyDescent="0.3">
      <c r="A351" t="s">
        <v>17</v>
      </c>
      <c r="B351" t="s">
        <v>18</v>
      </c>
      <c r="C351" t="s">
        <v>25</v>
      </c>
      <c r="D351" s="1">
        <v>44180</v>
      </c>
      <c r="E351" s="2">
        <f t="shared" ca="1" si="45"/>
        <v>1129</v>
      </c>
      <c r="F351" s="2">
        <f t="shared" ca="1" si="46"/>
        <v>1372</v>
      </c>
      <c r="G351" s="2">
        <f t="shared" ca="1" si="47"/>
        <v>585</v>
      </c>
      <c r="H351" s="2">
        <f t="shared" ca="1" si="48"/>
        <v>233</v>
      </c>
      <c r="I351" s="2">
        <f t="shared" ca="1" si="49"/>
        <v>411</v>
      </c>
      <c r="J351" s="2">
        <f t="shared" ca="1" si="50"/>
        <v>195</v>
      </c>
      <c r="K351" s="2">
        <f t="shared" ca="1" si="51"/>
        <v>26</v>
      </c>
      <c r="L351">
        <f t="shared" ca="1" si="51"/>
        <v>18</v>
      </c>
      <c r="M351" s="2">
        <f t="shared" ca="1" si="52"/>
        <v>4</v>
      </c>
      <c r="N351" s="2">
        <f t="shared" ca="1" si="53"/>
        <v>9</v>
      </c>
    </row>
    <row r="352" spans="1:14" x14ac:dyDescent="0.3">
      <c r="A352" t="s">
        <v>20</v>
      </c>
      <c r="B352" t="s">
        <v>21</v>
      </c>
      <c r="C352" t="s">
        <v>16</v>
      </c>
      <c r="D352" s="1">
        <v>44181</v>
      </c>
      <c r="E352" s="2">
        <f t="shared" ca="1" si="45"/>
        <v>1159</v>
      </c>
      <c r="F352" s="2">
        <f t="shared" ca="1" si="46"/>
        <v>1370</v>
      </c>
      <c r="G352" s="2">
        <f t="shared" ca="1" si="47"/>
        <v>575</v>
      </c>
      <c r="H352" s="2">
        <f t="shared" ca="1" si="48"/>
        <v>291</v>
      </c>
      <c r="I352" s="2">
        <f t="shared" ca="1" si="49"/>
        <v>369</v>
      </c>
      <c r="J352" s="2">
        <f t="shared" ca="1" si="50"/>
        <v>108</v>
      </c>
      <c r="K352" s="2">
        <f t="shared" ca="1" si="51"/>
        <v>16</v>
      </c>
      <c r="L352">
        <f t="shared" ca="1" si="51"/>
        <v>26</v>
      </c>
      <c r="M352" s="2">
        <f t="shared" ca="1" si="52"/>
        <v>8</v>
      </c>
      <c r="N352" s="2">
        <f t="shared" ca="1" si="53"/>
        <v>6</v>
      </c>
    </row>
    <row r="353" spans="1:14" x14ac:dyDescent="0.3">
      <c r="A353" t="s">
        <v>14</v>
      </c>
      <c r="B353" t="s">
        <v>23</v>
      </c>
      <c r="C353" t="s">
        <v>19</v>
      </c>
      <c r="D353" s="1">
        <v>44182</v>
      </c>
      <c r="E353" s="2">
        <f t="shared" ca="1" si="45"/>
        <v>1129</v>
      </c>
      <c r="F353" s="2">
        <f t="shared" ca="1" si="46"/>
        <v>1369</v>
      </c>
      <c r="G353" s="2">
        <f t="shared" ca="1" si="47"/>
        <v>547</v>
      </c>
      <c r="H353" s="2">
        <f t="shared" ca="1" si="48"/>
        <v>223</v>
      </c>
      <c r="I353" s="2">
        <f t="shared" ca="1" si="49"/>
        <v>457</v>
      </c>
      <c r="J353" s="2">
        <f t="shared" ca="1" si="50"/>
        <v>187</v>
      </c>
      <c r="K353" s="2">
        <f t="shared" ca="1" si="51"/>
        <v>26</v>
      </c>
      <c r="L353">
        <f t="shared" ca="1" si="51"/>
        <v>19</v>
      </c>
      <c r="M353" s="2">
        <f t="shared" ca="1" si="52"/>
        <v>3</v>
      </c>
      <c r="N353" s="2">
        <f t="shared" ca="1" si="53"/>
        <v>7</v>
      </c>
    </row>
    <row r="354" spans="1:14" x14ac:dyDescent="0.3">
      <c r="A354" t="s">
        <v>17</v>
      </c>
      <c r="B354" t="s">
        <v>15</v>
      </c>
      <c r="C354" t="s">
        <v>22</v>
      </c>
      <c r="D354" s="1">
        <v>44183</v>
      </c>
      <c r="E354" s="2">
        <f t="shared" ca="1" si="45"/>
        <v>1184</v>
      </c>
      <c r="F354" s="2">
        <f t="shared" ca="1" si="46"/>
        <v>1315</v>
      </c>
      <c r="G354" s="2">
        <f t="shared" ca="1" si="47"/>
        <v>507</v>
      </c>
      <c r="H354" s="2">
        <f t="shared" ca="1" si="48"/>
        <v>228</v>
      </c>
      <c r="I354" s="2">
        <f t="shared" ca="1" si="49"/>
        <v>488</v>
      </c>
      <c r="J354" s="2">
        <f t="shared" ca="1" si="50"/>
        <v>168</v>
      </c>
      <c r="K354" s="2">
        <f t="shared" ca="1" si="51"/>
        <v>20</v>
      </c>
      <c r="L354">
        <f t="shared" ca="1" si="51"/>
        <v>29</v>
      </c>
      <c r="M354" s="2">
        <f t="shared" ca="1" si="52"/>
        <v>2</v>
      </c>
      <c r="N354" s="2">
        <f t="shared" ca="1" si="53"/>
        <v>7</v>
      </c>
    </row>
    <row r="355" spans="1:14" x14ac:dyDescent="0.3">
      <c r="A355" t="s">
        <v>20</v>
      </c>
      <c r="B355" t="s">
        <v>18</v>
      </c>
      <c r="C355" t="s">
        <v>24</v>
      </c>
      <c r="D355" s="1">
        <v>44184</v>
      </c>
      <c r="E355" s="2">
        <f t="shared" ca="1" si="45"/>
        <v>1082</v>
      </c>
      <c r="F355" s="2">
        <f t="shared" ca="1" si="46"/>
        <v>1144</v>
      </c>
      <c r="G355" s="2">
        <f t="shared" ca="1" si="47"/>
        <v>558</v>
      </c>
      <c r="H355" s="2">
        <f t="shared" ca="1" si="48"/>
        <v>291</v>
      </c>
      <c r="I355" s="2">
        <f t="shared" ca="1" si="49"/>
        <v>385</v>
      </c>
      <c r="J355" s="2">
        <f t="shared" ca="1" si="50"/>
        <v>237</v>
      </c>
      <c r="K355" s="2">
        <f t="shared" ca="1" si="51"/>
        <v>14</v>
      </c>
      <c r="L355">
        <f t="shared" ca="1" si="51"/>
        <v>24</v>
      </c>
      <c r="M355" s="2">
        <f t="shared" ca="1" si="52"/>
        <v>8</v>
      </c>
      <c r="N355" s="2">
        <f t="shared" ca="1" si="53"/>
        <v>14</v>
      </c>
    </row>
    <row r="356" spans="1:14" x14ac:dyDescent="0.3">
      <c r="A356" t="s">
        <v>14</v>
      </c>
      <c r="B356" t="s">
        <v>21</v>
      </c>
      <c r="C356" t="s">
        <v>25</v>
      </c>
      <c r="D356" s="1">
        <v>44185</v>
      </c>
      <c r="E356" s="2">
        <f t="shared" ca="1" si="45"/>
        <v>1191</v>
      </c>
      <c r="F356" s="2">
        <f t="shared" ca="1" si="46"/>
        <v>1260</v>
      </c>
      <c r="G356" s="2">
        <f t="shared" ca="1" si="47"/>
        <v>523</v>
      </c>
      <c r="H356" s="2">
        <f t="shared" ca="1" si="48"/>
        <v>278</v>
      </c>
      <c r="I356" s="2">
        <f t="shared" ca="1" si="49"/>
        <v>486</v>
      </c>
      <c r="J356" s="2">
        <f t="shared" ca="1" si="50"/>
        <v>179</v>
      </c>
      <c r="K356" s="2">
        <f t="shared" ca="1" si="51"/>
        <v>25</v>
      </c>
      <c r="L356">
        <f t="shared" ca="1" si="51"/>
        <v>30</v>
      </c>
      <c r="M356" s="2">
        <f t="shared" ca="1" si="52"/>
        <v>3</v>
      </c>
      <c r="N356" s="2">
        <f t="shared" ca="1" si="53"/>
        <v>10</v>
      </c>
    </row>
    <row r="357" spans="1:14" x14ac:dyDescent="0.3">
      <c r="A357" t="s">
        <v>17</v>
      </c>
      <c r="B357" t="s">
        <v>23</v>
      </c>
      <c r="C357" t="s">
        <v>16</v>
      </c>
      <c r="D357" s="1">
        <v>44186</v>
      </c>
      <c r="E357" s="2">
        <f t="shared" ca="1" si="45"/>
        <v>1174</v>
      </c>
      <c r="F357" s="2">
        <f t="shared" ca="1" si="46"/>
        <v>1394</v>
      </c>
      <c r="G357" s="2">
        <f t="shared" ca="1" si="47"/>
        <v>507</v>
      </c>
      <c r="H357" s="2">
        <f t="shared" ca="1" si="48"/>
        <v>225</v>
      </c>
      <c r="I357" s="2">
        <f t="shared" ca="1" si="49"/>
        <v>389</v>
      </c>
      <c r="J357" s="2">
        <f t="shared" ca="1" si="50"/>
        <v>198</v>
      </c>
      <c r="K357" s="2">
        <f t="shared" ca="1" si="51"/>
        <v>22</v>
      </c>
      <c r="L357">
        <f t="shared" ca="1" si="51"/>
        <v>23</v>
      </c>
      <c r="M357" s="2">
        <f t="shared" ca="1" si="52"/>
        <v>5</v>
      </c>
      <c r="N357" s="2">
        <f t="shared" ca="1" si="53"/>
        <v>13</v>
      </c>
    </row>
    <row r="358" spans="1:14" x14ac:dyDescent="0.3">
      <c r="A358" t="s">
        <v>20</v>
      </c>
      <c r="B358" t="s">
        <v>15</v>
      </c>
      <c r="C358" t="s">
        <v>19</v>
      </c>
      <c r="D358" s="1">
        <v>44187</v>
      </c>
      <c r="E358" s="2">
        <f t="shared" ca="1" si="45"/>
        <v>1151</v>
      </c>
      <c r="F358" s="2">
        <f t="shared" ca="1" si="46"/>
        <v>1141</v>
      </c>
      <c r="G358" s="2">
        <f t="shared" ca="1" si="47"/>
        <v>530</v>
      </c>
      <c r="H358" s="2">
        <f t="shared" ca="1" si="48"/>
        <v>214</v>
      </c>
      <c r="I358" s="2">
        <f t="shared" ca="1" si="49"/>
        <v>438</v>
      </c>
      <c r="J358" s="2">
        <f t="shared" ca="1" si="50"/>
        <v>253</v>
      </c>
      <c r="K358" s="2">
        <f t="shared" ca="1" si="51"/>
        <v>27</v>
      </c>
      <c r="L358">
        <f t="shared" ca="1" si="51"/>
        <v>22</v>
      </c>
      <c r="M358" s="2">
        <f t="shared" ca="1" si="52"/>
        <v>10</v>
      </c>
      <c r="N358" s="2">
        <f t="shared" ca="1" si="53"/>
        <v>14</v>
      </c>
    </row>
    <row r="359" spans="1:14" x14ac:dyDescent="0.3">
      <c r="A359" t="s">
        <v>14</v>
      </c>
      <c r="B359" t="s">
        <v>18</v>
      </c>
      <c r="C359" t="s">
        <v>22</v>
      </c>
      <c r="D359" s="1">
        <v>44188</v>
      </c>
      <c r="E359" s="2">
        <f t="shared" ca="1" si="45"/>
        <v>1127</v>
      </c>
      <c r="F359" s="2">
        <f t="shared" ca="1" si="46"/>
        <v>1170</v>
      </c>
      <c r="G359" s="2">
        <f t="shared" ca="1" si="47"/>
        <v>521</v>
      </c>
      <c r="H359" s="2">
        <f t="shared" ca="1" si="48"/>
        <v>212</v>
      </c>
      <c r="I359" s="2">
        <f t="shared" ca="1" si="49"/>
        <v>452</v>
      </c>
      <c r="J359" s="2">
        <f t="shared" ca="1" si="50"/>
        <v>294</v>
      </c>
      <c r="K359" s="2">
        <f t="shared" ca="1" si="51"/>
        <v>15</v>
      </c>
      <c r="L359">
        <f t="shared" ca="1" si="51"/>
        <v>17</v>
      </c>
      <c r="M359" s="2">
        <f t="shared" ca="1" si="52"/>
        <v>8</v>
      </c>
      <c r="N359" s="2">
        <f t="shared" ca="1" si="53"/>
        <v>15</v>
      </c>
    </row>
    <row r="360" spans="1:14" x14ac:dyDescent="0.3">
      <c r="A360" t="s">
        <v>17</v>
      </c>
      <c r="B360" t="s">
        <v>21</v>
      </c>
      <c r="C360" t="s">
        <v>24</v>
      </c>
      <c r="D360" s="1">
        <v>44189</v>
      </c>
      <c r="E360" s="2">
        <f t="shared" ca="1" si="45"/>
        <v>1044</v>
      </c>
      <c r="F360" s="2">
        <f t="shared" ca="1" si="46"/>
        <v>1371</v>
      </c>
      <c r="G360" s="2">
        <f t="shared" ca="1" si="47"/>
        <v>552</v>
      </c>
      <c r="H360" s="2">
        <f t="shared" ca="1" si="48"/>
        <v>285</v>
      </c>
      <c r="I360" s="2">
        <f t="shared" ca="1" si="49"/>
        <v>353</v>
      </c>
      <c r="J360" s="2">
        <f t="shared" ca="1" si="50"/>
        <v>136</v>
      </c>
      <c r="K360" s="2">
        <f t="shared" ca="1" si="51"/>
        <v>14</v>
      </c>
      <c r="L360">
        <f t="shared" ca="1" si="51"/>
        <v>11</v>
      </c>
      <c r="M360" s="2">
        <f t="shared" ca="1" si="52"/>
        <v>4</v>
      </c>
      <c r="N360" s="2">
        <f t="shared" ca="1" si="53"/>
        <v>8</v>
      </c>
    </row>
    <row r="361" spans="1:14" x14ac:dyDescent="0.3">
      <c r="A361" t="s">
        <v>20</v>
      </c>
      <c r="B361" t="s">
        <v>23</v>
      </c>
      <c r="C361" t="s">
        <v>25</v>
      </c>
      <c r="D361" s="1">
        <v>44190</v>
      </c>
      <c r="E361" s="2">
        <f t="shared" ca="1" si="45"/>
        <v>1112</v>
      </c>
      <c r="F361" s="2">
        <f t="shared" ca="1" si="46"/>
        <v>1010</v>
      </c>
      <c r="G361" s="2">
        <f t="shared" ca="1" si="47"/>
        <v>525</v>
      </c>
      <c r="H361" s="2">
        <f t="shared" ca="1" si="48"/>
        <v>275</v>
      </c>
      <c r="I361" s="2">
        <f t="shared" ca="1" si="49"/>
        <v>485</v>
      </c>
      <c r="J361" s="2">
        <f t="shared" ca="1" si="50"/>
        <v>101</v>
      </c>
      <c r="K361" s="2">
        <f t="shared" ca="1" si="51"/>
        <v>27</v>
      </c>
      <c r="L361">
        <f t="shared" ca="1" si="51"/>
        <v>26</v>
      </c>
      <c r="M361" s="2">
        <f t="shared" ca="1" si="52"/>
        <v>7</v>
      </c>
      <c r="N361" s="2">
        <f t="shared" ca="1" si="53"/>
        <v>14</v>
      </c>
    </row>
    <row r="362" spans="1:14" x14ac:dyDescent="0.3">
      <c r="A362" t="s">
        <v>14</v>
      </c>
      <c r="B362" t="s">
        <v>15</v>
      </c>
      <c r="C362" t="s">
        <v>16</v>
      </c>
      <c r="D362" s="1">
        <v>44191</v>
      </c>
      <c r="E362" s="2">
        <f t="shared" ca="1" si="45"/>
        <v>1154</v>
      </c>
      <c r="F362" s="2">
        <f t="shared" ca="1" si="46"/>
        <v>1109</v>
      </c>
      <c r="G362" s="2">
        <f t="shared" ca="1" si="47"/>
        <v>528</v>
      </c>
      <c r="H362" s="2">
        <f t="shared" ca="1" si="48"/>
        <v>284</v>
      </c>
      <c r="I362" s="2">
        <f t="shared" ca="1" si="49"/>
        <v>484</v>
      </c>
      <c r="J362" s="2">
        <f t="shared" ca="1" si="50"/>
        <v>248</v>
      </c>
      <c r="K362" s="2">
        <f t="shared" ca="1" si="51"/>
        <v>30</v>
      </c>
      <c r="L362">
        <f t="shared" ca="1" si="51"/>
        <v>26</v>
      </c>
      <c r="M362" s="2">
        <f t="shared" ca="1" si="52"/>
        <v>2</v>
      </c>
      <c r="N362" s="2">
        <f t="shared" ca="1" si="53"/>
        <v>12</v>
      </c>
    </row>
    <row r="363" spans="1:14" x14ac:dyDescent="0.3">
      <c r="A363" t="s">
        <v>17</v>
      </c>
      <c r="B363" t="s">
        <v>18</v>
      </c>
      <c r="C363" t="s">
        <v>19</v>
      </c>
      <c r="D363" s="1">
        <v>44192</v>
      </c>
      <c r="E363" s="2">
        <f t="shared" ca="1" si="45"/>
        <v>1009</v>
      </c>
      <c r="F363" s="2">
        <f t="shared" ca="1" si="46"/>
        <v>1326</v>
      </c>
      <c r="G363" s="2">
        <f t="shared" ca="1" si="47"/>
        <v>599</v>
      </c>
      <c r="H363" s="2">
        <f t="shared" ca="1" si="48"/>
        <v>298</v>
      </c>
      <c r="I363" s="2">
        <f t="shared" ca="1" si="49"/>
        <v>415</v>
      </c>
      <c r="J363" s="2">
        <f t="shared" ca="1" si="50"/>
        <v>211</v>
      </c>
      <c r="K363" s="2">
        <f t="shared" ca="1" si="51"/>
        <v>21</v>
      </c>
      <c r="L363">
        <f t="shared" ca="1" si="51"/>
        <v>10</v>
      </c>
      <c r="M363" s="2">
        <f t="shared" ca="1" si="52"/>
        <v>7</v>
      </c>
      <c r="N363" s="2">
        <f t="shared" ca="1" si="53"/>
        <v>7</v>
      </c>
    </row>
    <row r="364" spans="1:14" x14ac:dyDescent="0.3">
      <c r="A364" t="s">
        <v>20</v>
      </c>
      <c r="B364" t="s">
        <v>21</v>
      </c>
      <c r="C364" t="s">
        <v>22</v>
      </c>
      <c r="D364" s="1">
        <v>44193</v>
      </c>
      <c r="E364" s="2">
        <f t="shared" ca="1" si="45"/>
        <v>1178</v>
      </c>
      <c r="F364" s="2">
        <f t="shared" ca="1" si="46"/>
        <v>1016</v>
      </c>
      <c r="G364" s="2">
        <f t="shared" ca="1" si="47"/>
        <v>552</v>
      </c>
      <c r="H364" s="2">
        <f t="shared" ca="1" si="48"/>
        <v>239</v>
      </c>
      <c r="I364" s="2">
        <f t="shared" ca="1" si="49"/>
        <v>442</v>
      </c>
      <c r="J364" s="2">
        <f t="shared" ca="1" si="50"/>
        <v>293</v>
      </c>
      <c r="K364" s="2">
        <f t="shared" ca="1" si="51"/>
        <v>30</v>
      </c>
      <c r="L364">
        <f t="shared" ca="1" si="51"/>
        <v>10</v>
      </c>
      <c r="M364" s="2">
        <f t="shared" ca="1" si="52"/>
        <v>6</v>
      </c>
      <c r="N364" s="2">
        <f t="shared" ca="1" si="53"/>
        <v>9</v>
      </c>
    </row>
    <row r="365" spans="1:14" x14ac:dyDescent="0.3">
      <c r="A365" t="s">
        <v>14</v>
      </c>
      <c r="B365" t="s">
        <v>23</v>
      </c>
      <c r="C365" t="s">
        <v>24</v>
      </c>
      <c r="D365" s="1">
        <v>44194</v>
      </c>
      <c r="E365" s="2">
        <f t="shared" ca="1" si="45"/>
        <v>1096</v>
      </c>
      <c r="F365" s="2">
        <f t="shared" ca="1" si="46"/>
        <v>1228</v>
      </c>
      <c r="G365" s="2">
        <f t="shared" ca="1" si="47"/>
        <v>543</v>
      </c>
      <c r="H365" s="2">
        <f t="shared" ca="1" si="48"/>
        <v>282</v>
      </c>
      <c r="I365" s="2">
        <f t="shared" ca="1" si="49"/>
        <v>379</v>
      </c>
      <c r="J365" s="2">
        <f t="shared" ca="1" si="50"/>
        <v>252</v>
      </c>
      <c r="K365" s="2">
        <f t="shared" ca="1" si="51"/>
        <v>17</v>
      </c>
      <c r="L365">
        <f t="shared" ca="1" si="51"/>
        <v>12</v>
      </c>
      <c r="M365" s="2">
        <f t="shared" ca="1" si="52"/>
        <v>9</v>
      </c>
      <c r="N365" s="2">
        <f t="shared" ca="1" si="53"/>
        <v>6</v>
      </c>
    </row>
    <row r="366" spans="1:14" x14ac:dyDescent="0.3">
      <c r="A366" t="s">
        <v>17</v>
      </c>
      <c r="B366" t="s">
        <v>15</v>
      </c>
      <c r="C366" t="s">
        <v>25</v>
      </c>
      <c r="D366" s="1">
        <v>44195</v>
      </c>
      <c r="E366" s="2">
        <f t="shared" ca="1" si="45"/>
        <v>1126</v>
      </c>
      <c r="F366" s="2">
        <f t="shared" ca="1" si="46"/>
        <v>1196</v>
      </c>
      <c r="G366" s="2">
        <f t="shared" ca="1" si="47"/>
        <v>589</v>
      </c>
      <c r="H366" s="2">
        <f t="shared" ca="1" si="48"/>
        <v>229</v>
      </c>
      <c r="I366" s="2">
        <f t="shared" ca="1" si="49"/>
        <v>444</v>
      </c>
      <c r="J366" s="2">
        <f t="shared" ca="1" si="50"/>
        <v>132</v>
      </c>
      <c r="K366" s="2">
        <f t="shared" ca="1" si="51"/>
        <v>10</v>
      </c>
      <c r="L366">
        <f t="shared" ca="1" si="51"/>
        <v>15</v>
      </c>
      <c r="M366" s="2">
        <f t="shared" ca="1" si="52"/>
        <v>7</v>
      </c>
      <c r="N366" s="2">
        <f t="shared" ca="1" si="53"/>
        <v>8</v>
      </c>
    </row>
    <row r="367" spans="1:14" x14ac:dyDescent="0.3">
      <c r="A367" t="s">
        <v>20</v>
      </c>
      <c r="B367" t="s">
        <v>18</v>
      </c>
      <c r="C367" t="s">
        <v>16</v>
      </c>
      <c r="D367" s="1">
        <v>44196</v>
      </c>
      <c r="E367" s="2">
        <f t="shared" ca="1" si="45"/>
        <v>1016</v>
      </c>
      <c r="F367" s="2">
        <f t="shared" ca="1" si="46"/>
        <v>1349</v>
      </c>
      <c r="G367" s="2">
        <f t="shared" ca="1" si="47"/>
        <v>529</v>
      </c>
      <c r="H367" s="2">
        <f t="shared" ca="1" si="48"/>
        <v>260</v>
      </c>
      <c r="I367" s="2">
        <f t="shared" ca="1" si="49"/>
        <v>427</v>
      </c>
      <c r="J367" s="2">
        <f t="shared" ca="1" si="50"/>
        <v>188</v>
      </c>
      <c r="K367" s="2">
        <f t="shared" ca="1" si="51"/>
        <v>30</v>
      </c>
      <c r="L367">
        <f t="shared" ca="1" si="51"/>
        <v>25</v>
      </c>
      <c r="M367" s="2">
        <f t="shared" ca="1" si="52"/>
        <v>8</v>
      </c>
      <c r="N367" s="2">
        <f t="shared" ca="1" si="53"/>
        <v>9</v>
      </c>
    </row>
    <row r="368" spans="1:14" x14ac:dyDescent="0.3">
      <c r="A368" t="s">
        <v>14</v>
      </c>
      <c r="B368" t="s">
        <v>21</v>
      </c>
      <c r="C368" t="s">
        <v>19</v>
      </c>
      <c r="D368" s="1">
        <v>44197</v>
      </c>
      <c r="E368" s="2">
        <f t="shared" ca="1" si="45"/>
        <v>1197</v>
      </c>
      <c r="F368" s="2">
        <f t="shared" ca="1" si="46"/>
        <v>1384</v>
      </c>
      <c r="G368" s="2">
        <f t="shared" ca="1" si="47"/>
        <v>544</v>
      </c>
      <c r="H368" s="2">
        <f t="shared" ca="1" si="48"/>
        <v>238</v>
      </c>
      <c r="I368" s="2">
        <f t="shared" ca="1" si="49"/>
        <v>481</v>
      </c>
      <c r="J368" s="2">
        <f t="shared" ca="1" si="50"/>
        <v>279</v>
      </c>
      <c r="K368" s="2">
        <f t="shared" ca="1" si="51"/>
        <v>11</v>
      </c>
      <c r="L368">
        <f t="shared" ca="1" si="51"/>
        <v>22</v>
      </c>
      <c r="M368" s="2">
        <f t="shared" ca="1" si="52"/>
        <v>6</v>
      </c>
      <c r="N368" s="2">
        <f t="shared" ca="1" si="53"/>
        <v>5</v>
      </c>
    </row>
    <row r="369" spans="1:14" x14ac:dyDescent="0.3">
      <c r="A369" t="s">
        <v>17</v>
      </c>
      <c r="B369" t="s">
        <v>23</v>
      </c>
      <c r="C369" t="s">
        <v>22</v>
      </c>
      <c r="D369" s="1">
        <v>44198</v>
      </c>
      <c r="E369" s="2">
        <f t="shared" ca="1" si="45"/>
        <v>1157</v>
      </c>
      <c r="F369" s="2">
        <f t="shared" ca="1" si="46"/>
        <v>1250</v>
      </c>
      <c r="G369" s="2">
        <f t="shared" ca="1" si="47"/>
        <v>584</v>
      </c>
      <c r="H369" s="2">
        <f t="shared" ca="1" si="48"/>
        <v>235</v>
      </c>
      <c r="I369" s="2">
        <f t="shared" ca="1" si="49"/>
        <v>304</v>
      </c>
      <c r="J369" s="2">
        <f t="shared" ca="1" si="50"/>
        <v>222</v>
      </c>
      <c r="K369" s="2">
        <f t="shared" ca="1" si="51"/>
        <v>11</v>
      </c>
      <c r="L369">
        <f t="shared" ca="1" si="51"/>
        <v>25</v>
      </c>
      <c r="M369" s="2">
        <f t="shared" ca="1" si="52"/>
        <v>7</v>
      </c>
      <c r="N369" s="2">
        <f t="shared" ca="1" si="53"/>
        <v>15</v>
      </c>
    </row>
    <row r="370" spans="1:14" x14ac:dyDescent="0.3">
      <c r="A370" t="s">
        <v>20</v>
      </c>
      <c r="B370" t="s">
        <v>15</v>
      </c>
      <c r="C370" t="s">
        <v>24</v>
      </c>
      <c r="D370" s="1">
        <v>44199</v>
      </c>
      <c r="E370" s="2">
        <f t="shared" ca="1" si="45"/>
        <v>1075</v>
      </c>
      <c r="F370" s="2">
        <f t="shared" ca="1" si="46"/>
        <v>1249</v>
      </c>
      <c r="G370" s="2">
        <f t="shared" ca="1" si="47"/>
        <v>525</v>
      </c>
      <c r="H370" s="2">
        <f t="shared" ca="1" si="48"/>
        <v>224</v>
      </c>
      <c r="I370" s="2">
        <f t="shared" ca="1" si="49"/>
        <v>336</v>
      </c>
      <c r="J370" s="2">
        <f t="shared" ca="1" si="50"/>
        <v>105</v>
      </c>
      <c r="K370" s="2">
        <f t="shared" ca="1" si="51"/>
        <v>10</v>
      </c>
      <c r="L370">
        <f t="shared" ca="1" si="51"/>
        <v>30</v>
      </c>
      <c r="M370" s="2">
        <f t="shared" ca="1" si="52"/>
        <v>7</v>
      </c>
      <c r="N370" s="2">
        <f t="shared" ca="1" si="53"/>
        <v>7</v>
      </c>
    </row>
    <row r="371" spans="1:14" x14ac:dyDescent="0.3">
      <c r="A371" t="s">
        <v>14</v>
      </c>
      <c r="B371" t="s">
        <v>18</v>
      </c>
      <c r="C371" t="s">
        <v>25</v>
      </c>
      <c r="D371" s="1">
        <v>44200</v>
      </c>
      <c r="E371" s="2">
        <f t="shared" ca="1" si="45"/>
        <v>1158</v>
      </c>
      <c r="F371" s="2">
        <f t="shared" ca="1" si="46"/>
        <v>1184</v>
      </c>
      <c r="G371" s="2">
        <f t="shared" ca="1" si="47"/>
        <v>566</v>
      </c>
      <c r="H371" s="2">
        <f t="shared" ca="1" si="48"/>
        <v>255</v>
      </c>
      <c r="I371" s="2">
        <f t="shared" ca="1" si="49"/>
        <v>416</v>
      </c>
      <c r="J371" s="2">
        <f t="shared" ca="1" si="50"/>
        <v>280</v>
      </c>
      <c r="K371" s="2">
        <f t="shared" ca="1" si="51"/>
        <v>16</v>
      </c>
      <c r="L371">
        <f t="shared" ca="1" si="51"/>
        <v>11</v>
      </c>
      <c r="M371" s="2">
        <f t="shared" ca="1" si="52"/>
        <v>10</v>
      </c>
      <c r="N371" s="2">
        <f t="shared" ca="1" si="53"/>
        <v>7</v>
      </c>
    </row>
    <row r="372" spans="1:14" x14ac:dyDescent="0.3">
      <c r="A372" t="s">
        <v>17</v>
      </c>
      <c r="B372" t="s">
        <v>21</v>
      </c>
      <c r="C372" t="s">
        <v>16</v>
      </c>
      <c r="D372" s="1">
        <v>44201</v>
      </c>
      <c r="E372" s="2">
        <f t="shared" ca="1" si="45"/>
        <v>1124</v>
      </c>
      <c r="F372" s="2">
        <f t="shared" ca="1" si="46"/>
        <v>1098</v>
      </c>
      <c r="G372" s="2">
        <f t="shared" ca="1" si="47"/>
        <v>570</v>
      </c>
      <c r="H372" s="2">
        <f t="shared" ca="1" si="48"/>
        <v>211</v>
      </c>
      <c r="I372" s="2">
        <f t="shared" ca="1" si="49"/>
        <v>354</v>
      </c>
      <c r="J372" s="2">
        <f t="shared" ca="1" si="50"/>
        <v>159</v>
      </c>
      <c r="K372" s="2">
        <f t="shared" ca="1" si="51"/>
        <v>20</v>
      </c>
      <c r="L372">
        <f t="shared" ca="1" si="51"/>
        <v>26</v>
      </c>
      <c r="M372" s="2">
        <f t="shared" ca="1" si="52"/>
        <v>9</v>
      </c>
      <c r="N372" s="2">
        <f t="shared" ca="1" si="53"/>
        <v>6</v>
      </c>
    </row>
    <row r="373" spans="1:14" x14ac:dyDescent="0.3">
      <c r="A373" t="s">
        <v>20</v>
      </c>
      <c r="B373" t="s">
        <v>23</v>
      </c>
      <c r="C373" t="s">
        <v>19</v>
      </c>
      <c r="D373" s="1">
        <v>44202</v>
      </c>
      <c r="E373" s="2">
        <f t="shared" ca="1" si="45"/>
        <v>1081</v>
      </c>
      <c r="F373" s="2">
        <f t="shared" ca="1" si="46"/>
        <v>1008</v>
      </c>
      <c r="G373" s="2">
        <f t="shared" ca="1" si="47"/>
        <v>525</v>
      </c>
      <c r="H373" s="2">
        <f t="shared" ca="1" si="48"/>
        <v>260</v>
      </c>
      <c r="I373" s="2">
        <f t="shared" ca="1" si="49"/>
        <v>442</v>
      </c>
      <c r="J373" s="2">
        <f t="shared" ca="1" si="50"/>
        <v>244</v>
      </c>
      <c r="K373" s="2">
        <f t="shared" ca="1" si="51"/>
        <v>13</v>
      </c>
      <c r="L373">
        <f t="shared" ca="1" si="51"/>
        <v>22</v>
      </c>
      <c r="M373" s="2">
        <f t="shared" ca="1" si="52"/>
        <v>5</v>
      </c>
      <c r="N373" s="2">
        <f t="shared" ca="1" si="53"/>
        <v>11</v>
      </c>
    </row>
    <row r="374" spans="1:14" x14ac:dyDescent="0.3">
      <c r="A374" t="s">
        <v>14</v>
      </c>
      <c r="B374" t="s">
        <v>15</v>
      </c>
      <c r="C374" t="s">
        <v>22</v>
      </c>
      <c r="D374" s="1">
        <v>44203</v>
      </c>
      <c r="E374" s="2">
        <f t="shared" ca="1" si="45"/>
        <v>1163</v>
      </c>
      <c r="F374" s="2">
        <f t="shared" ca="1" si="46"/>
        <v>1306</v>
      </c>
      <c r="G374" s="2">
        <f t="shared" ca="1" si="47"/>
        <v>540</v>
      </c>
      <c r="H374" s="2">
        <f t="shared" ca="1" si="48"/>
        <v>208</v>
      </c>
      <c r="I374" s="2">
        <f t="shared" ca="1" si="49"/>
        <v>499</v>
      </c>
      <c r="J374" s="2">
        <f t="shared" ca="1" si="50"/>
        <v>188</v>
      </c>
      <c r="K374" s="2">
        <f t="shared" ca="1" si="51"/>
        <v>16</v>
      </c>
      <c r="L374">
        <f t="shared" ca="1" si="51"/>
        <v>11</v>
      </c>
      <c r="M374" s="2">
        <f t="shared" ca="1" si="52"/>
        <v>2</v>
      </c>
      <c r="N374" s="2">
        <f t="shared" ca="1" si="53"/>
        <v>8</v>
      </c>
    </row>
    <row r="375" spans="1:14" x14ac:dyDescent="0.3">
      <c r="A375" t="s">
        <v>17</v>
      </c>
      <c r="B375" t="s">
        <v>18</v>
      </c>
      <c r="C375" t="s">
        <v>24</v>
      </c>
      <c r="D375" s="1">
        <v>44204</v>
      </c>
      <c r="E375" s="2">
        <f t="shared" ca="1" si="45"/>
        <v>1179</v>
      </c>
      <c r="F375" s="2">
        <f t="shared" ca="1" si="46"/>
        <v>1247</v>
      </c>
      <c r="G375" s="2">
        <f t="shared" ca="1" si="47"/>
        <v>528</v>
      </c>
      <c r="H375" s="2">
        <f t="shared" ca="1" si="48"/>
        <v>239</v>
      </c>
      <c r="I375" s="2">
        <f t="shared" ca="1" si="49"/>
        <v>498</v>
      </c>
      <c r="J375" s="2">
        <f t="shared" ca="1" si="50"/>
        <v>252</v>
      </c>
      <c r="K375" s="2">
        <f t="shared" ca="1" si="51"/>
        <v>30</v>
      </c>
      <c r="L375">
        <f t="shared" ca="1" si="51"/>
        <v>29</v>
      </c>
      <c r="M375" s="2">
        <f t="shared" ca="1" si="52"/>
        <v>8</v>
      </c>
      <c r="N375" s="2">
        <f t="shared" ca="1" si="53"/>
        <v>9</v>
      </c>
    </row>
    <row r="376" spans="1:14" x14ac:dyDescent="0.3">
      <c r="A376" t="s">
        <v>20</v>
      </c>
      <c r="B376" t="s">
        <v>21</v>
      </c>
      <c r="C376" t="s">
        <v>25</v>
      </c>
      <c r="D376" s="1">
        <v>44205</v>
      </c>
      <c r="E376" s="2">
        <f t="shared" ca="1" si="45"/>
        <v>1175</v>
      </c>
      <c r="F376" s="2">
        <f t="shared" ca="1" si="46"/>
        <v>1076</v>
      </c>
      <c r="G376" s="2">
        <f t="shared" ca="1" si="47"/>
        <v>532</v>
      </c>
      <c r="H376" s="2">
        <f t="shared" ca="1" si="48"/>
        <v>300</v>
      </c>
      <c r="I376" s="2">
        <f t="shared" ca="1" si="49"/>
        <v>443</v>
      </c>
      <c r="J376" s="2">
        <f t="shared" ca="1" si="50"/>
        <v>173</v>
      </c>
      <c r="K376" s="2">
        <f t="shared" ca="1" si="51"/>
        <v>11</v>
      </c>
      <c r="L376">
        <f t="shared" ca="1" si="51"/>
        <v>21</v>
      </c>
      <c r="M376" s="2">
        <f t="shared" ca="1" si="52"/>
        <v>8</v>
      </c>
      <c r="N376" s="2">
        <f t="shared" ca="1" si="53"/>
        <v>13</v>
      </c>
    </row>
    <row r="377" spans="1:14" x14ac:dyDescent="0.3">
      <c r="G37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7689-889D-4F90-9830-ED81879EDEE8}">
  <dimension ref="A1:P651"/>
  <sheetViews>
    <sheetView topLeftCell="I1" workbookViewId="0">
      <selection activeCell="Q1" sqref="Q1"/>
    </sheetView>
  </sheetViews>
  <sheetFormatPr defaultRowHeight="14.4" x14ac:dyDescent="0.3"/>
  <cols>
    <col min="1" max="1" width="15.33203125" customWidth="1"/>
    <col min="2" max="2" width="11.6640625" bestFit="1" customWidth="1"/>
    <col min="3" max="3" width="18.109375" bestFit="1" customWidth="1"/>
    <col min="4" max="4" width="14.109375" bestFit="1" customWidth="1"/>
    <col min="5" max="5" width="23.109375" bestFit="1" customWidth="1"/>
    <col min="6" max="6" width="13.109375" bestFit="1" customWidth="1"/>
    <col min="7" max="7" width="16.109375" bestFit="1" customWidth="1"/>
    <col min="8" max="8" width="15.44140625" bestFit="1" customWidth="1"/>
    <col min="9" max="9" width="23.88671875" bestFit="1" customWidth="1"/>
    <col min="10" max="10" width="12.44140625" bestFit="1" customWidth="1"/>
    <col min="11" max="11" width="16.33203125" bestFit="1" customWidth="1"/>
    <col min="12" max="12" width="14.109375" bestFit="1" customWidth="1"/>
    <col min="13" max="13" width="23.109375" bestFit="1" customWidth="1"/>
    <col min="14" max="14" width="13.6640625" bestFit="1" customWidth="1"/>
    <col min="15" max="15" width="16.33203125" customWidth="1"/>
    <col min="16" max="16" width="23.88671875" customWidth="1"/>
  </cols>
  <sheetData>
    <row r="1" spans="1:16" x14ac:dyDescent="0.3">
      <c r="A1" t="s">
        <v>3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0</v>
      </c>
      <c r="O1" t="s">
        <v>38</v>
      </c>
      <c r="P1" t="s">
        <v>2</v>
      </c>
    </row>
    <row r="2" spans="1:16" x14ac:dyDescent="0.3">
      <c r="A2" s="1">
        <v>43831</v>
      </c>
      <c r="B2" s="3">
        <v>400</v>
      </c>
      <c r="C2" s="3">
        <v>490</v>
      </c>
      <c r="D2" s="4">
        <v>100</v>
      </c>
      <c r="E2" s="3">
        <v>70</v>
      </c>
      <c r="F2" s="2">
        <f ca="1">RANDBETWEEN(111,199)</f>
        <v>129</v>
      </c>
      <c r="G2">
        <f ca="1">RANDBETWEEN(70,130)</f>
        <v>120</v>
      </c>
      <c r="H2" s="2">
        <f ca="1">RANDBETWEEN(100,199)</f>
        <v>191</v>
      </c>
      <c r="I2" s="2">
        <f ca="1">RANDBETWEEN(80,130)</f>
        <v>102</v>
      </c>
      <c r="J2" s="2">
        <f ca="1">RANDBETWEEN(100,300)</f>
        <v>214</v>
      </c>
      <c r="K2" s="2">
        <f ca="1">RANDBETWEEN(200,500)</f>
        <v>404</v>
      </c>
      <c r="L2" s="3">
        <v>70</v>
      </c>
      <c r="M2" s="3">
        <v>65</v>
      </c>
      <c r="N2" t="s">
        <v>14</v>
      </c>
      <c r="O2" t="s">
        <v>15</v>
      </c>
      <c r="P2" t="s">
        <v>16</v>
      </c>
    </row>
    <row r="3" spans="1:16" x14ac:dyDescent="0.3">
      <c r="A3" s="1">
        <v>43832</v>
      </c>
      <c r="B3" s="3">
        <v>400</v>
      </c>
      <c r="C3" s="3">
        <v>490</v>
      </c>
      <c r="D3" s="4">
        <v>100</v>
      </c>
      <c r="E3" s="3">
        <v>70</v>
      </c>
      <c r="F3" s="2">
        <f t="shared" ref="F3:F66" ca="1" si="0">RANDBETWEEN(111,199)</f>
        <v>163</v>
      </c>
      <c r="G3">
        <f t="shared" ref="G3:G66" ca="1" si="1">RANDBETWEEN(70,130)</f>
        <v>85</v>
      </c>
      <c r="H3" s="2">
        <f t="shared" ref="H3:H66" ca="1" si="2">RANDBETWEEN(100,199)</f>
        <v>103</v>
      </c>
      <c r="I3" s="2">
        <f t="shared" ref="I3:I66" ca="1" si="3">RANDBETWEEN(80,130)</f>
        <v>100</v>
      </c>
      <c r="J3" s="2">
        <f t="shared" ref="J3:J66" ca="1" si="4">RANDBETWEEN(100,300)</f>
        <v>186</v>
      </c>
      <c r="K3" s="2">
        <f t="shared" ref="K3:K66" ca="1" si="5">RANDBETWEEN(200,500)</f>
        <v>385</v>
      </c>
      <c r="L3" s="3">
        <v>70</v>
      </c>
      <c r="M3" s="3">
        <v>65</v>
      </c>
      <c r="N3" t="s">
        <v>17</v>
      </c>
      <c r="O3" t="s">
        <v>18</v>
      </c>
      <c r="P3" t="s">
        <v>19</v>
      </c>
    </row>
    <row r="4" spans="1:16" x14ac:dyDescent="0.3">
      <c r="A4" s="1">
        <v>43833</v>
      </c>
      <c r="B4" s="3">
        <v>400</v>
      </c>
      <c r="C4" s="3">
        <v>490</v>
      </c>
      <c r="D4" s="4">
        <v>100</v>
      </c>
      <c r="E4" s="3">
        <v>70</v>
      </c>
      <c r="F4" s="2">
        <f t="shared" ca="1" si="0"/>
        <v>127</v>
      </c>
      <c r="G4">
        <f t="shared" ca="1" si="1"/>
        <v>122</v>
      </c>
      <c r="H4" s="2">
        <f t="shared" ca="1" si="2"/>
        <v>166</v>
      </c>
      <c r="I4" s="2">
        <f t="shared" ca="1" si="3"/>
        <v>123</v>
      </c>
      <c r="J4" s="2">
        <f t="shared" ca="1" si="4"/>
        <v>264</v>
      </c>
      <c r="K4" s="2">
        <f t="shared" ca="1" si="5"/>
        <v>232</v>
      </c>
      <c r="L4" s="3">
        <v>70</v>
      </c>
      <c r="M4" s="3">
        <v>65</v>
      </c>
      <c r="N4" t="s">
        <v>20</v>
      </c>
      <c r="O4" t="s">
        <v>21</v>
      </c>
      <c r="P4" t="s">
        <v>22</v>
      </c>
    </row>
    <row r="5" spans="1:16" x14ac:dyDescent="0.3">
      <c r="A5" s="1">
        <v>43834</v>
      </c>
      <c r="B5" s="3">
        <v>400</v>
      </c>
      <c r="C5" s="3">
        <v>490</v>
      </c>
      <c r="D5" s="4">
        <v>100</v>
      </c>
      <c r="E5" s="3">
        <v>70</v>
      </c>
      <c r="F5" s="2">
        <f t="shared" ca="1" si="0"/>
        <v>137</v>
      </c>
      <c r="G5">
        <f t="shared" ca="1" si="1"/>
        <v>72</v>
      </c>
      <c r="H5" s="2">
        <f t="shared" ca="1" si="2"/>
        <v>139</v>
      </c>
      <c r="I5" s="2">
        <f t="shared" ca="1" si="3"/>
        <v>121</v>
      </c>
      <c r="J5" s="2">
        <f t="shared" ca="1" si="4"/>
        <v>249</v>
      </c>
      <c r="K5" s="2">
        <f t="shared" ca="1" si="5"/>
        <v>252</v>
      </c>
      <c r="L5" s="3">
        <v>70</v>
      </c>
      <c r="M5" s="3">
        <v>65</v>
      </c>
      <c r="N5" t="s">
        <v>14</v>
      </c>
      <c r="O5" t="s">
        <v>23</v>
      </c>
      <c r="P5" t="s">
        <v>24</v>
      </c>
    </row>
    <row r="6" spans="1:16" x14ac:dyDescent="0.3">
      <c r="A6" s="1">
        <v>43835</v>
      </c>
      <c r="B6" s="3">
        <v>400</v>
      </c>
      <c r="C6" s="3">
        <v>490</v>
      </c>
      <c r="D6" s="4">
        <v>100</v>
      </c>
      <c r="E6" s="3">
        <v>70</v>
      </c>
      <c r="F6" s="2">
        <f t="shared" ca="1" si="0"/>
        <v>184</v>
      </c>
      <c r="G6">
        <f t="shared" ca="1" si="1"/>
        <v>112</v>
      </c>
      <c r="H6" s="2">
        <f t="shared" ca="1" si="2"/>
        <v>194</v>
      </c>
      <c r="I6" s="2">
        <f t="shared" ca="1" si="3"/>
        <v>94</v>
      </c>
      <c r="J6" s="2">
        <f t="shared" ca="1" si="4"/>
        <v>291</v>
      </c>
      <c r="K6" s="2">
        <f t="shared" ca="1" si="5"/>
        <v>475</v>
      </c>
      <c r="L6" s="3">
        <v>70</v>
      </c>
      <c r="M6" s="3">
        <v>65</v>
      </c>
      <c r="N6" t="s">
        <v>17</v>
      </c>
      <c r="O6" t="s">
        <v>15</v>
      </c>
      <c r="P6" t="s">
        <v>25</v>
      </c>
    </row>
    <row r="7" spans="1:16" x14ac:dyDescent="0.3">
      <c r="A7" s="1">
        <v>43836</v>
      </c>
      <c r="B7" s="3">
        <v>400</v>
      </c>
      <c r="C7" s="3">
        <v>490</v>
      </c>
      <c r="D7" s="4">
        <v>100</v>
      </c>
      <c r="E7" s="3">
        <v>70</v>
      </c>
      <c r="F7" s="2">
        <f t="shared" ca="1" si="0"/>
        <v>180</v>
      </c>
      <c r="G7">
        <f t="shared" ca="1" si="1"/>
        <v>70</v>
      </c>
      <c r="H7" s="2">
        <f t="shared" ca="1" si="2"/>
        <v>194</v>
      </c>
      <c r="I7" s="2">
        <f t="shared" ca="1" si="3"/>
        <v>89</v>
      </c>
      <c r="J7" s="2">
        <f t="shared" ca="1" si="4"/>
        <v>250</v>
      </c>
      <c r="K7" s="2">
        <f t="shared" ca="1" si="5"/>
        <v>399</v>
      </c>
      <c r="L7" s="3">
        <v>70</v>
      </c>
      <c r="M7" s="3">
        <v>65</v>
      </c>
      <c r="N7" t="s">
        <v>20</v>
      </c>
      <c r="O7" t="s">
        <v>18</v>
      </c>
      <c r="P7" t="s">
        <v>16</v>
      </c>
    </row>
    <row r="8" spans="1:16" x14ac:dyDescent="0.3">
      <c r="A8" s="1">
        <v>43837</v>
      </c>
      <c r="B8" s="3">
        <v>400</v>
      </c>
      <c r="C8" s="3">
        <v>490</v>
      </c>
      <c r="D8" s="4">
        <v>100</v>
      </c>
      <c r="E8" s="3">
        <v>70</v>
      </c>
      <c r="F8" s="2">
        <f t="shared" ca="1" si="0"/>
        <v>119</v>
      </c>
      <c r="G8">
        <f t="shared" ca="1" si="1"/>
        <v>121</v>
      </c>
      <c r="H8" s="2">
        <f t="shared" ca="1" si="2"/>
        <v>144</v>
      </c>
      <c r="I8" s="2">
        <f t="shared" ca="1" si="3"/>
        <v>106</v>
      </c>
      <c r="J8" s="2">
        <f t="shared" ca="1" si="4"/>
        <v>126</v>
      </c>
      <c r="K8" s="2">
        <f t="shared" ca="1" si="5"/>
        <v>455</v>
      </c>
      <c r="L8" s="3">
        <v>70</v>
      </c>
      <c r="M8" s="3">
        <v>65</v>
      </c>
      <c r="N8" t="s">
        <v>14</v>
      </c>
      <c r="O8" t="s">
        <v>21</v>
      </c>
      <c r="P8" t="s">
        <v>19</v>
      </c>
    </row>
    <row r="9" spans="1:16" x14ac:dyDescent="0.3">
      <c r="A9" s="1">
        <v>43838</v>
      </c>
      <c r="B9" s="3">
        <v>400</v>
      </c>
      <c r="C9" s="3">
        <v>490</v>
      </c>
      <c r="D9" s="4">
        <v>100</v>
      </c>
      <c r="E9" s="3">
        <v>70</v>
      </c>
      <c r="F9" s="2">
        <f t="shared" ca="1" si="0"/>
        <v>139</v>
      </c>
      <c r="G9">
        <f t="shared" ca="1" si="1"/>
        <v>129</v>
      </c>
      <c r="H9" s="2">
        <f t="shared" ca="1" si="2"/>
        <v>153</v>
      </c>
      <c r="I9" s="2">
        <f t="shared" ca="1" si="3"/>
        <v>80</v>
      </c>
      <c r="J9" s="2">
        <f t="shared" ca="1" si="4"/>
        <v>274</v>
      </c>
      <c r="K9" s="2">
        <f t="shared" ca="1" si="5"/>
        <v>486</v>
      </c>
      <c r="L9" s="3">
        <v>70</v>
      </c>
      <c r="M9" s="3">
        <v>65</v>
      </c>
      <c r="N9" t="s">
        <v>17</v>
      </c>
      <c r="O9" t="s">
        <v>23</v>
      </c>
      <c r="P9" t="s">
        <v>22</v>
      </c>
    </row>
    <row r="10" spans="1:16" x14ac:dyDescent="0.3">
      <c r="A10" s="1">
        <v>43839</v>
      </c>
      <c r="B10" s="3">
        <v>400</v>
      </c>
      <c r="C10" s="3">
        <v>490</v>
      </c>
      <c r="D10" s="4">
        <v>100</v>
      </c>
      <c r="E10" s="3">
        <v>70</v>
      </c>
      <c r="F10" s="2">
        <f t="shared" ca="1" si="0"/>
        <v>198</v>
      </c>
      <c r="G10">
        <f t="shared" ca="1" si="1"/>
        <v>74</v>
      </c>
      <c r="H10" s="2">
        <f t="shared" ca="1" si="2"/>
        <v>109</v>
      </c>
      <c r="I10" s="2">
        <f t="shared" ca="1" si="3"/>
        <v>114</v>
      </c>
      <c r="J10" s="2">
        <f t="shared" ca="1" si="4"/>
        <v>157</v>
      </c>
      <c r="K10" s="2">
        <f t="shared" ca="1" si="5"/>
        <v>288</v>
      </c>
      <c r="L10" s="3">
        <v>70</v>
      </c>
      <c r="M10" s="3">
        <v>65</v>
      </c>
      <c r="N10" t="s">
        <v>20</v>
      </c>
      <c r="O10" t="s">
        <v>15</v>
      </c>
      <c r="P10" t="s">
        <v>24</v>
      </c>
    </row>
    <row r="11" spans="1:16" x14ac:dyDescent="0.3">
      <c r="A11" s="1">
        <v>43840</v>
      </c>
      <c r="B11" s="3">
        <v>400</v>
      </c>
      <c r="C11" s="3">
        <v>490</v>
      </c>
      <c r="D11" s="4">
        <v>100</v>
      </c>
      <c r="E11" s="3">
        <v>70</v>
      </c>
      <c r="F11" s="2">
        <f t="shared" ca="1" si="0"/>
        <v>114</v>
      </c>
      <c r="G11">
        <f t="shared" ca="1" si="1"/>
        <v>117</v>
      </c>
      <c r="H11" s="2">
        <f t="shared" ca="1" si="2"/>
        <v>119</v>
      </c>
      <c r="I11" s="2">
        <f t="shared" ca="1" si="3"/>
        <v>103</v>
      </c>
      <c r="J11" s="2">
        <f t="shared" ca="1" si="4"/>
        <v>147</v>
      </c>
      <c r="K11" s="2">
        <f t="shared" ca="1" si="5"/>
        <v>278</v>
      </c>
      <c r="L11" s="3">
        <v>70</v>
      </c>
      <c r="M11" s="3">
        <v>65</v>
      </c>
      <c r="N11" t="s">
        <v>14</v>
      </c>
      <c r="O11" t="s">
        <v>18</v>
      </c>
      <c r="P11" t="s">
        <v>25</v>
      </c>
    </row>
    <row r="12" spans="1:16" x14ac:dyDescent="0.3">
      <c r="A12" s="1">
        <v>43841</v>
      </c>
      <c r="B12" s="3">
        <v>200</v>
      </c>
      <c r="C12" s="3">
        <v>370</v>
      </c>
      <c r="D12" s="4">
        <v>100</v>
      </c>
      <c r="E12" s="3">
        <v>70</v>
      </c>
      <c r="F12" s="2">
        <f t="shared" ca="1" si="0"/>
        <v>142</v>
      </c>
      <c r="G12">
        <f t="shared" ca="1" si="1"/>
        <v>94</v>
      </c>
      <c r="H12" s="2">
        <f t="shared" ca="1" si="2"/>
        <v>131</v>
      </c>
      <c r="I12" s="2">
        <f t="shared" ca="1" si="3"/>
        <v>129</v>
      </c>
      <c r="J12" s="2">
        <f t="shared" ca="1" si="4"/>
        <v>156</v>
      </c>
      <c r="K12" s="2">
        <f t="shared" ca="1" si="5"/>
        <v>320</v>
      </c>
      <c r="L12" s="3">
        <v>70</v>
      </c>
      <c r="M12" s="3">
        <v>65</v>
      </c>
      <c r="N12" t="s">
        <v>17</v>
      </c>
      <c r="O12" t="s">
        <v>21</v>
      </c>
      <c r="P12" t="s">
        <v>16</v>
      </c>
    </row>
    <row r="13" spans="1:16" x14ac:dyDescent="0.3">
      <c r="A13" s="1">
        <v>43842</v>
      </c>
      <c r="B13" s="3">
        <v>200</v>
      </c>
      <c r="C13" s="3">
        <v>370</v>
      </c>
      <c r="D13" s="4">
        <v>100</v>
      </c>
      <c r="E13" s="3">
        <v>70</v>
      </c>
      <c r="F13" s="2">
        <f t="shared" ca="1" si="0"/>
        <v>191</v>
      </c>
      <c r="G13">
        <f t="shared" ca="1" si="1"/>
        <v>77</v>
      </c>
      <c r="H13" s="2">
        <f t="shared" ca="1" si="2"/>
        <v>142</v>
      </c>
      <c r="I13" s="2">
        <f t="shared" ca="1" si="3"/>
        <v>129</v>
      </c>
      <c r="J13" s="2">
        <f t="shared" ca="1" si="4"/>
        <v>105</v>
      </c>
      <c r="K13" s="2">
        <f t="shared" ca="1" si="5"/>
        <v>406</v>
      </c>
      <c r="L13" s="3">
        <v>70</v>
      </c>
      <c r="M13" s="3">
        <v>65</v>
      </c>
      <c r="N13" t="s">
        <v>20</v>
      </c>
      <c r="O13" t="s">
        <v>23</v>
      </c>
      <c r="P13" t="s">
        <v>19</v>
      </c>
    </row>
    <row r="14" spans="1:16" x14ac:dyDescent="0.3">
      <c r="A14" s="1">
        <v>43843</v>
      </c>
      <c r="B14" s="3">
        <v>200</v>
      </c>
      <c r="C14" s="3">
        <v>370</v>
      </c>
      <c r="D14" s="4">
        <v>100</v>
      </c>
      <c r="E14" s="3">
        <v>70</v>
      </c>
      <c r="F14" s="2">
        <f t="shared" ca="1" si="0"/>
        <v>150</v>
      </c>
      <c r="G14">
        <f t="shared" ca="1" si="1"/>
        <v>127</v>
      </c>
      <c r="H14" s="2">
        <f t="shared" ca="1" si="2"/>
        <v>115</v>
      </c>
      <c r="I14" s="2">
        <f t="shared" ca="1" si="3"/>
        <v>114</v>
      </c>
      <c r="J14" s="2">
        <f t="shared" ca="1" si="4"/>
        <v>155</v>
      </c>
      <c r="K14" s="2">
        <f t="shared" ca="1" si="5"/>
        <v>403</v>
      </c>
      <c r="L14" s="3">
        <v>70</v>
      </c>
      <c r="M14" s="3">
        <v>65</v>
      </c>
      <c r="N14" t="s">
        <v>14</v>
      </c>
      <c r="O14" t="s">
        <v>15</v>
      </c>
      <c r="P14" t="s">
        <v>22</v>
      </c>
    </row>
    <row r="15" spans="1:16" x14ac:dyDescent="0.3">
      <c r="A15" s="1">
        <v>43844</v>
      </c>
      <c r="B15" s="3">
        <v>200</v>
      </c>
      <c r="C15" s="3">
        <v>370</v>
      </c>
      <c r="D15" s="4">
        <v>100</v>
      </c>
      <c r="E15" s="3">
        <v>70</v>
      </c>
      <c r="F15" s="2">
        <f t="shared" ca="1" si="0"/>
        <v>156</v>
      </c>
      <c r="G15">
        <f t="shared" ca="1" si="1"/>
        <v>123</v>
      </c>
      <c r="H15" s="2">
        <f t="shared" ca="1" si="2"/>
        <v>164</v>
      </c>
      <c r="I15" s="2">
        <f t="shared" ca="1" si="3"/>
        <v>129</v>
      </c>
      <c r="J15" s="2">
        <f t="shared" ca="1" si="4"/>
        <v>183</v>
      </c>
      <c r="K15" s="2">
        <f t="shared" ca="1" si="5"/>
        <v>408</v>
      </c>
      <c r="L15" s="3">
        <v>70</v>
      </c>
      <c r="M15" s="3">
        <v>65</v>
      </c>
      <c r="N15" t="s">
        <v>17</v>
      </c>
      <c r="O15" t="s">
        <v>18</v>
      </c>
      <c r="P15" t="s">
        <v>24</v>
      </c>
    </row>
    <row r="16" spans="1:16" x14ac:dyDescent="0.3">
      <c r="A16" s="1">
        <v>43845</v>
      </c>
      <c r="B16" s="3">
        <v>200</v>
      </c>
      <c r="C16" s="3">
        <v>370</v>
      </c>
      <c r="D16" s="4">
        <v>100</v>
      </c>
      <c r="E16" s="3">
        <v>70</v>
      </c>
      <c r="F16" s="2">
        <f t="shared" ca="1" si="0"/>
        <v>129</v>
      </c>
      <c r="G16">
        <f t="shared" ca="1" si="1"/>
        <v>128</v>
      </c>
      <c r="H16" s="2">
        <f t="shared" ca="1" si="2"/>
        <v>178</v>
      </c>
      <c r="I16" s="2">
        <f t="shared" ca="1" si="3"/>
        <v>117</v>
      </c>
      <c r="J16" s="2">
        <f t="shared" ca="1" si="4"/>
        <v>292</v>
      </c>
      <c r="K16" s="2">
        <f t="shared" ca="1" si="5"/>
        <v>470</v>
      </c>
      <c r="L16" s="3">
        <v>70</v>
      </c>
      <c r="M16" s="3">
        <v>65</v>
      </c>
      <c r="N16" t="s">
        <v>20</v>
      </c>
      <c r="O16" t="s">
        <v>21</v>
      </c>
      <c r="P16" t="s">
        <v>25</v>
      </c>
    </row>
    <row r="17" spans="1:16" x14ac:dyDescent="0.3">
      <c r="A17" s="1">
        <v>43846</v>
      </c>
      <c r="B17" s="3">
        <v>200</v>
      </c>
      <c r="C17" s="3">
        <v>370</v>
      </c>
      <c r="D17" s="4">
        <v>100</v>
      </c>
      <c r="E17" s="3">
        <v>70</v>
      </c>
      <c r="F17" s="2">
        <f t="shared" ca="1" si="0"/>
        <v>181</v>
      </c>
      <c r="G17">
        <f t="shared" ca="1" si="1"/>
        <v>127</v>
      </c>
      <c r="H17" s="2">
        <f t="shared" ca="1" si="2"/>
        <v>100</v>
      </c>
      <c r="I17" s="2">
        <f t="shared" ca="1" si="3"/>
        <v>97</v>
      </c>
      <c r="J17" s="2">
        <f t="shared" ca="1" si="4"/>
        <v>162</v>
      </c>
      <c r="K17" s="2">
        <f t="shared" ca="1" si="5"/>
        <v>418</v>
      </c>
      <c r="L17" s="3">
        <v>70</v>
      </c>
      <c r="M17" s="3">
        <v>65</v>
      </c>
      <c r="N17" t="s">
        <v>14</v>
      </c>
      <c r="O17" t="s">
        <v>23</v>
      </c>
      <c r="P17" t="s">
        <v>16</v>
      </c>
    </row>
    <row r="18" spans="1:16" x14ac:dyDescent="0.3">
      <c r="A18" s="1">
        <v>43847</v>
      </c>
      <c r="B18" s="3">
        <v>200</v>
      </c>
      <c r="C18" s="3">
        <v>370</v>
      </c>
      <c r="D18" s="4">
        <v>100</v>
      </c>
      <c r="E18" s="3">
        <v>70</v>
      </c>
      <c r="F18" s="2">
        <f t="shared" ca="1" si="0"/>
        <v>115</v>
      </c>
      <c r="G18">
        <f t="shared" ca="1" si="1"/>
        <v>111</v>
      </c>
      <c r="H18" s="2">
        <f t="shared" ca="1" si="2"/>
        <v>114</v>
      </c>
      <c r="I18" s="2">
        <f t="shared" ca="1" si="3"/>
        <v>122</v>
      </c>
      <c r="J18" s="2">
        <f t="shared" ca="1" si="4"/>
        <v>288</v>
      </c>
      <c r="K18" s="2">
        <f t="shared" ca="1" si="5"/>
        <v>342</v>
      </c>
      <c r="L18" s="3">
        <v>70</v>
      </c>
      <c r="M18" s="3">
        <v>65</v>
      </c>
      <c r="N18" t="s">
        <v>17</v>
      </c>
      <c r="O18" t="s">
        <v>15</v>
      </c>
      <c r="P18" t="s">
        <v>19</v>
      </c>
    </row>
    <row r="19" spans="1:16" x14ac:dyDescent="0.3">
      <c r="A19" s="1">
        <v>43848</v>
      </c>
      <c r="B19" s="3">
        <v>200</v>
      </c>
      <c r="C19" s="3">
        <v>370</v>
      </c>
      <c r="D19" s="4">
        <v>150</v>
      </c>
      <c r="E19" s="3">
        <v>100</v>
      </c>
      <c r="F19" s="2">
        <f t="shared" ca="1" si="0"/>
        <v>149</v>
      </c>
      <c r="G19">
        <f t="shared" ca="1" si="1"/>
        <v>110</v>
      </c>
      <c r="H19" s="2">
        <f t="shared" ca="1" si="2"/>
        <v>161</v>
      </c>
      <c r="I19" s="2">
        <f t="shared" ca="1" si="3"/>
        <v>98</v>
      </c>
      <c r="J19" s="2">
        <f t="shared" ca="1" si="4"/>
        <v>216</v>
      </c>
      <c r="K19" s="2">
        <f t="shared" ca="1" si="5"/>
        <v>266</v>
      </c>
      <c r="L19" s="3">
        <v>70</v>
      </c>
      <c r="M19" s="3">
        <v>65</v>
      </c>
      <c r="N19" t="s">
        <v>20</v>
      </c>
      <c r="O19" t="s">
        <v>18</v>
      </c>
      <c r="P19" t="s">
        <v>22</v>
      </c>
    </row>
    <row r="20" spans="1:16" x14ac:dyDescent="0.3">
      <c r="A20" s="1">
        <v>43849</v>
      </c>
      <c r="B20" s="3">
        <v>200</v>
      </c>
      <c r="C20" s="3">
        <v>370</v>
      </c>
      <c r="D20" s="4">
        <v>150</v>
      </c>
      <c r="E20" s="3">
        <v>100</v>
      </c>
      <c r="F20" s="2">
        <f t="shared" ca="1" si="0"/>
        <v>183</v>
      </c>
      <c r="G20">
        <f t="shared" ca="1" si="1"/>
        <v>120</v>
      </c>
      <c r="H20" s="2">
        <f t="shared" ca="1" si="2"/>
        <v>100</v>
      </c>
      <c r="I20" s="2">
        <f t="shared" ca="1" si="3"/>
        <v>80</v>
      </c>
      <c r="J20" s="2">
        <f t="shared" ca="1" si="4"/>
        <v>125</v>
      </c>
      <c r="K20" s="2">
        <f t="shared" ca="1" si="5"/>
        <v>456</v>
      </c>
      <c r="L20" s="3">
        <v>70</v>
      </c>
      <c r="M20" s="3">
        <v>65</v>
      </c>
      <c r="N20" t="s">
        <v>14</v>
      </c>
      <c r="O20" t="s">
        <v>21</v>
      </c>
      <c r="P20" t="s">
        <v>24</v>
      </c>
    </row>
    <row r="21" spans="1:16" x14ac:dyDescent="0.3">
      <c r="A21" s="1">
        <v>43850</v>
      </c>
      <c r="B21" s="3">
        <v>200</v>
      </c>
      <c r="C21" s="3">
        <v>370</v>
      </c>
      <c r="D21" s="4">
        <v>150</v>
      </c>
      <c r="E21" s="3">
        <v>100</v>
      </c>
      <c r="F21" s="2">
        <f t="shared" ca="1" si="0"/>
        <v>182</v>
      </c>
      <c r="G21">
        <f t="shared" ca="1" si="1"/>
        <v>116</v>
      </c>
      <c r="H21" s="2">
        <f t="shared" ca="1" si="2"/>
        <v>188</v>
      </c>
      <c r="I21" s="2">
        <f t="shared" ca="1" si="3"/>
        <v>130</v>
      </c>
      <c r="J21" s="2">
        <f t="shared" ca="1" si="4"/>
        <v>218</v>
      </c>
      <c r="K21" s="2">
        <f t="shared" ca="1" si="5"/>
        <v>314</v>
      </c>
      <c r="L21" s="3">
        <v>70</v>
      </c>
      <c r="M21" s="3">
        <v>65</v>
      </c>
      <c r="N21" t="s">
        <v>17</v>
      </c>
      <c r="O21" t="s">
        <v>23</v>
      </c>
      <c r="P21" t="s">
        <v>25</v>
      </c>
    </row>
    <row r="22" spans="1:16" x14ac:dyDescent="0.3">
      <c r="A22" s="1">
        <v>43851</v>
      </c>
      <c r="B22" s="3">
        <v>200</v>
      </c>
      <c r="C22" s="3">
        <v>370</v>
      </c>
      <c r="D22" s="4">
        <v>150</v>
      </c>
      <c r="E22" s="3">
        <v>100</v>
      </c>
      <c r="F22" s="2">
        <f t="shared" ca="1" si="0"/>
        <v>135</v>
      </c>
      <c r="G22">
        <f t="shared" ca="1" si="1"/>
        <v>74</v>
      </c>
      <c r="H22" s="2">
        <f t="shared" ca="1" si="2"/>
        <v>191</v>
      </c>
      <c r="I22" s="2">
        <f t="shared" ca="1" si="3"/>
        <v>118</v>
      </c>
      <c r="J22" s="2">
        <f t="shared" ca="1" si="4"/>
        <v>285</v>
      </c>
      <c r="K22" s="2">
        <f t="shared" ca="1" si="5"/>
        <v>327</v>
      </c>
      <c r="L22" s="3">
        <v>70</v>
      </c>
      <c r="M22" s="3">
        <v>65</v>
      </c>
      <c r="N22" t="s">
        <v>20</v>
      </c>
      <c r="O22" t="s">
        <v>15</v>
      </c>
      <c r="P22" t="s">
        <v>16</v>
      </c>
    </row>
    <row r="23" spans="1:16" x14ac:dyDescent="0.3">
      <c r="A23" s="1">
        <v>43852</v>
      </c>
      <c r="B23" s="3">
        <v>200</v>
      </c>
      <c r="C23" s="3">
        <v>370</v>
      </c>
      <c r="D23" s="4">
        <v>150</v>
      </c>
      <c r="E23" s="3">
        <v>100</v>
      </c>
      <c r="F23" s="2">
        <f t="shared" ca="1" si="0"/>
        <v>194</v>
      </c>
      <c r="G23">
        <f t="shared" ca="1" si="1"/>
        <v>112</v>
      </c>
      <c r="H23" s="2">
        <f t="shared" ca="1" si="2"/>
        <v>135</v>
      </c>
      <c r="I23" s="2">
        <f t="shared" ca="1" si="3"/>
        <v>82</v>
      </c>
      <c r="J23" s="2">
        <f t="shared" ca="1" si="4"/>
        <v>157</v>
      </c>
      <c r="K23" s="2">
        <f t="shared" ca="1" si="5"/>
        <v>496</v>
      </c>
      <c r="L23" s="3">
        <v>70</v>
      </c>
      <c r="M23" s="3">
        <v>65</v>
      </c>
      <c r="N23" t="s">
        <v>14</v>
      </c>
      <c r="O23" t="s">
        <v>18</v>
      </c>
      <c r="P23" t="s">
        <v>19</v>
      </c>
    </row>
    <row r="24" spans="1:16" x14ac:dyDescent="0.3">
      <c r="A24" s="1">
        <v>43853</v>
      </c>
      <c r="B24" s="3">
        <v>200</v>
      </c>
      <c r="C24" s="3">
        <v>370</v>
      </c>
      <c r="D24" s="4">
        <v>150</v>
      </c>
      <c r="E24" s="3">
        <v>100</v>
      </c>
      <c r="F24" s="2">
        <f t="shared" ca="1" si="0"/>
        <v>195</v>
      </c>
      <c r="G24">
        <f t="shared" ca="1" si="1"/>
        <v>125</v>
      </c>
      <c r="H24" s="2">
        <f t="shared" ca="1" si="2"/>
        <v>175</v>
      </c>
      <c r="I24" s="2">
        <f t="shared" ca="1" si="3"/>
        <v>117</v>
      </c>
      <c r="J24" s="2">
        <f t="shared" ca="1" si="4"/>
        <v>157</v>
      </c>
      <c r="K24" s="2">
        <f t="shared" ca="1" si="5"/>
        <v>236</v>
      </c>
      <c r="L24" s="3">
        <v>70</v>
      </c>
      <c r="M24" s="3">
        <v>65</v>
      </c>
      <c r="N24" t="s">
        <v>17</v>
      </c>
      <c r="O24" t="s">
        <v>21</v>
      </c>
      <c r="P24" t="s">
        <v>22</v>
      </c>
    </row>
    <row r="25" spans="1:16" x14ac:dyDescent="0.3">
      <c r="A25" s="1">
        <v>43854</v>
      </c>
      <c r="B25" s="3">
        <v>400</v>
      </c>
      <c r="C25" s="3">
        <v>430</v>
      </c>
      <c r="D25" s="4">
        <v>150</v>
      </c>
      <c r="E25" s="3">
        <v>100</v>
      </c>
      <c r="F25" s="2">
        <f t="shared" ca="1" si="0"/>
        <v>113</v>
      </c>
      <c r="G25">
        <f t="shared" ca="1" si="1"/>
        <v>125</v>
      </c>
      <c r="H25" s="2">
        <f t="shared" ca="1" si="2"/>
        <v>174</v>
      </c>
      <c r="I25" s="2">
        <f t="shared" ca="1" si="3"/>
        <v>127</v>
      </c>
      <c r="J25" s="2">
        <f t="shared" ca="1" si="4"/>
        <v>267</v>
      </c>
      <c r="K25" s="2">
        <f t="shared" ca="1" si="5"/>
        <v>331</v>
      </c>
      <c r="L25" s="3">
        <v>105</v>
      </c>
      <c r="M25" s="3">
        <v>100</v>
      </c>
      <c r="N25" t="s">
        <v>20</v>
      </c>
      <c r="O25" t="s">
        <v>23</v>
      </c>
      <c r="P25" t="s">
        <v>24</v>
      </c>
    </row>
    <row r="26" spans="1:16" x14ac:dyDescent="0.3">
      <c r="A26" s="1">
        <v>43855</v>
      </c>
      <c r="B26" s="3">
        <v>400</v>
      </c>
      <c r="C26" s="3">
        <v>430</v>
      </c>
      <c r="D26" s="4">
        <v>150</v>
      </c>
      <c r="E26" s="3">
        <v>100</v>
      </c>
      <c r="F26" s="2">
        <f t="shared" ca="1" si="0"/>
        <v>184</v>
      </c>
      <c r="G26">
        <f t="shared" ca="1" si="1"/>
        <v>104</v>
      </c>
      <c r="H26" s="2">
        <f t="shared" ca="1" si="2"/>
        <v>180</v>
      </c>
      <c r="I26" s="2">
        <f t="shared" ca="1" si="3"/>
        <v>120</v>
      </c>
      <c r="J26" s="2">
        <f t="shared" ca="1" si="4"/>
        <v>217</v>
      </c>
      <c r="K26" s="2">
        <f t="shared" ca="1" si="5"/>
        <v>485</v>
      </c>
      <c r="L26" s="3">
        <v>105</v>
      </c>
      <c r="M26" s="3">
        <v>100</v>
      </c>
      <c r="N26" t="s">
        <v>14</v>
      </c>
      <c r="O26" t="s">
        <v>15</v>
      </c>
      <c r="P26" t="s">
        <v>25</v>
      </c>
    </row>
    <row r="27" spans="1:16" x14ac:dyDescent="0.3">
      <c r="A27" s="1">
        <v>43856</v>
      </c>
      <c r="B27" s="3">
        <v>400</v>
      </c>
      <c r="C27" s="3">
        <v>430</v>
      </c>
      <c r="D27" s="4">
        <v>150</v>
      </c>
      <c r="E27" s="3">
        <v>100</v>
      </c>
      <c r="F27" s="2">
        <f t="shared" ca="1" si="0"/>
        <v>157</v>
      </c>
      <c r="G27">
        <f t="shared" ca="1" si="1"/>
        <v>119</v>
      </c>
      <c r="H27" s="2">
        <f t="shared" ca="1" si="2"/>
        <v>102</v>
      </c>
      <c r="I27" s="2">
        <f t="shared" ca="1" si="3"/>
        <v>117</v>
      </c>
      <c r="J27" s="2">
        <f t="shared" ca="1" si="4"/>
        <v>213</v>
      </c>
      <c r="K27" s="2">
        <f t="shared" ca="1" si="5"/>
        <v>401</v>
      </c>
      <c r="L27" s="3">
        <v>105</v>
      </c>
      <c r="M27" s="3">
        <v>100</v>
      </c>
      <c r="N27" t="s">
        <v>17</v>
      </c>
      <c r="O27" t="s">
        <v>18</v>
      </c>
      <c r="P27" t="s">
        <v>16</v>
      </c>
    </row>
    <row r="28" spans="1:16" x14ac:dyDescent="0.3">
      <c r="A28" s="1">
        <v>43857</v>
      </c>
      <c r="B28" s="3">
        <v>400</v>
      </c>
      <c r="C28" s="3">
        <v>430</v>
      </c>
      <c r="D28" s="4">
        <v>150</v>
      </c>
      <c r="E28" s="3">
        <v>100</v>
      </c>
      <c r="F28" s="2">
        <f t="shared" ca="1" si="0"/>
        <v>129</v>
      </c>
      <c r="G28">
        <f t="shared" ca="1" si="1"/>
        <v>80</v>
      </c>
      <c r="H28" s="2">
        <f t="shared" ca="1" si="2"/>
        <v>170</v>
      </c>
      <c r="I28" s="2">
        <f t="shared" ca="1" si="3"/>
        <v>80</v>
      </c>
      <c r="J28" s="2">
        <f t="shared" ca="1" si="4"/>
        <v>295</v>
      </c>
      <c r="K28" s="2">
        <f t="shared" ca="1" si="5"/>
        <v>219</v>
      </c>
      <c r="L28" s="3">
        <v>105</v>
      </c>
      <c r="M28" s="3">
        <v>100</v>
      </c>
      <c r="N28" t="s">
        <v>20</v>
      </c>
      <c r="O28" t="s">
        <v>21</v>
      </c>
      <c r="P28" t="s">
        <v>19</v>
      </c>
    </row>
    <row r="29" spans="1:16" x14ac:dyDescent="0.3">
      <c r="A29" s="1">
        <v>43858</v>
      </c>
      <c r="B29" s="3">
        <v>400</v>
      </c>
      <c r="C29" s="3">
        <v>430</v>
      </c>
      <c r="D29" s="4">
        <v>150</v>
      </c>
      <c r="E29" s="3">
        <v>100</v>
      </c>
      <c r="F29" s="2">
        <f t="shared" ca="1" si="0"/>
        <v>158</v>
      </c>
      <c r="G29">
        <f t="shared" ca="1" si="1"/>
        <v>95</v>
      </c>
      <c r="H29" s="2">
        <f t="shared" ca="1" si="2"/>
        <v>188</v>
      </c>
      <c r="I29" s="2">
        <f t="shared" ca="1" si="3"/>
        <v>100</v>
      </c>
      <c r="J29" s="2">
        <f t="shared" ca="1" si="4"/>
        <v>176</v>
      </c>
      <c r="K29" s="2">
        <f t="shared" ca="1" si="5"/>
        <v>208</v>
      </c>
      <c r="L29" s="3">
        <v>105</v>
      </c>
      <c r="M29" s="3">
        <v>100</v>
      </c>
      <c r="N29" t="s">
        <v>14</v>
      </c>
      <c r="O29" t="s">
        <v>23</v>
      </c>
      <c r="P29" t="s">
        <v>22</v>
      </c>
    </row>
    <row r="30" spans="1:16" x14ac:dyDescent="0.3">
      <c r="A30" s="1">
        <v>43859</v>
      </c>
      <c r="B30" s="3">
        <v>400</v>
      </c>
      <c r="C30" s="3">
        <v>430</v>
      </c>
      <c r="D30" s="4">
        <v>150</v>
      </c>
      <c r="E30" s="3">
        <v>100</v>
      </c>
      <c r="F30" s="2">
        <f t="shared" ca="1" si="0"/>
        <v>112</v>
      </c>
      <c r="G30">
        <f t="shared" ca="1" si="1"/>
        <v>114</v>
      </c>
      <c r="H30" s="2">
        <f t="shared" ca="1" si="2"/>
        <v>139</v>
      </c>
      <c r="I30" s="2">
        <f t="shared" ca="1" si="3"/>
        <v>112</v>
      </c>
      <c r="J30" s="2">
        <f t="shared" ca="1" si="4"/>
        <v>119</v>
      </c>
      <c r="K30" s="2">
        <f t="shared" ca="1" si="5"/>
        <v>244</v>
      </c>
      <c r="L30" s="3">
        <v>105</v>
      </c>
      <c r="M30" s="3">
        <v>100</v>
      </c>
      <c r="N30" t="s">
        <v>17</v>
      </c>
      <c r="O30" t="s">
        <v>15</v>
      </c>
      <c r="P30" t="s">
        <v>24</v>
      </c>
    </row>
    <row r="31" spans="1:16" x14ac:dyDescent="0.3">
      <c r="A31" s="1">
        <v>43860</v>
      </c>
      <c r="B31" s="3">
        <v>400</v>
      </c>
      <c r="C31" s="3">
        <v>430</v>
      </c>
      <c r="D31" s="4">
        <v>150</v>
      </c>
      <c r="E31" s="3">
        <v>100</v>
      </c>
      <c r="F31" s="2">
        <f t="shared" ca="1" si="0"/>
        <v>140</v>
      </c>
      <c r="G31">
        <f t="shared" ca="1" si="1"/>
        <v>126</v>
      </c>
      <c r="H31" s="2">
        <f t="shared" ca="1" si="2"/>
        <v>192</v>
      </c>
      <c r="I31" s="2">
        <f t="shared" ca="1" si="3"/>
        <v>91</v>
      </c>
      <c r="J31" s="2">
        <f t="shared" ca="1" si="4"/>
        <v>190</v>
      </c>
      <c r="K31" s="2">
        <f t="shared" ca="1" si="5"/>
        <v>231</v>
      </c>
      <c r="L31" s="3">
        <v>105</v>
      </c>
      <c r="M31" s="3">
        <v>100</v>
      </c>
      <c r="N31" t="s">
        <v>20</v>
      </c>
      <c r="O31" t="s">
        <v>18</v>
      </c>
      <c r="P31" t="s">
        <v>25</v>
      </c>
    </row>
    <row r="32" spans="1:16" x14ac:dyDescent="0.3">
      <c r="A32" s="1">
        <v>43861</v>
      </c>
      <c r="B32" s="3">
        <v>400</v>
      </c>
      <c r="C32" s="3">
        <v>430</v>
      </c>
      <c r="D32" s="4">
        <v>150</v>
      </c>
      <c r="E32" s="3">
        <v>100</v>
      </c>
      <c r="F32" s="2">
        <f t="shared" ca="1" si="0"/>
        <v>157</v>
      </c>
      <c r="G32">
        <f t="shared" ca="1" si="1"/>
        <v>110</v>
      </c>
      <c r="H32" s="2">
        <f t="shared" ca="1" si="2"/>
        <v>170</v>
      </c>
      <c r="I32" s="2">
        <f t="shared" ca="1" si="3"/>
        <v>103</v>
      </c>
      <c r="J32" s="2">
        <f t="shared" ca="1" si="4"/>
        <v>267</v>
      </c>
      <c r="K32" s="2">
        <f t="shared" ca="1" si="5"/>
        <v>265</v>
      </c>
      <c r="L32" s="3">
        <v>105</v>
      </c>
      <c r="M32" s="3">
        <v>100</v>
      </c>
      <c r="N32" t="s">
        <v>14</v>
      </c>
      <c r="O32" t="s">
        <v>21</v>
      </c>
      <c r="P32" t="s">
        <v>16</v>
      </c>
    </row>
    <row r="33" spans="1:16" x14ac:dyDescent="0.3">
      <c r="A33" s="1">
        <v>43862</v>
      </c>
      <c r="B33" s="3">
        <v>400</v>
      </c>
      <c r="C33" s="3">
        <v>430</v>
      </c>
      <c r="D33" s="4">
        <v>150</v>
      </c>
      <c r="E33" s="3">
        <v>100</v>
      </c>
      <c r="F33" s="2">
        <f t="shared" ca="1" si="0"/>
        <v>177</v>
      </c>
      <c r="G33">
        <f t="shared" ca="1" si="1"/>
        <v>108</v>
      </c>
      <c r="H33" s="2">
        <f t="shared" ca="1" si="2"/>
        <v>178</v>
      </c>
      <c r="I33" s="2">
        <f t="shared" ca="1" si="3"/>
        <v>86</v>
      </c>
      <c r="J33" s="2">
        <f t="shared" ca="1" si="4"/>
        <v>289</v>
      </c>
      <c r="K33" s="2">
        <f t="shared" ca="1" si="5"/>
        <v>407</v>
      </c>
      <c r="L33" s="3">
        <v>105</v>
      </c>
      <c r="M33" s="3">
        <v>100</v>
      </c>
      <c r="N33" t="s">
        <v>17</v>
      </c>
      <c r="O33" t="s">
        <v>23</v>
      </c>
      <c r="P33" t="s">
        <v>19</v>
      </c>
    </row>
    <row r="34" spans="1:16" x14ac:dyDescent="0.3">
      <c r="A34" s="1">
        <v>43863</v>
      </c>
      <c r="B34" s="3">
        <v>400</v>
      </c>
      <c r="C34" s="3">
        <v>430</v>
      </c>
      <c r="D34" s="4">
        <v>150</v>
      </c>
      <c r="E34" s="3">
        <v>100</v>
      </c>
      <c r="F34" s="2">
        <f t="shared" ca="1" si="0"/>
        <v>139</v>
      </c>
      <c r="G34">
        <f t="shared" ca="1" si="1"/>
        <v>71</v>
      </c>
      <c r="H34" s="2">
        <f t="shared" ca="1" si="2"/>
        <v>160</v>
      </c>
      <c r="I34" s="2">
        <f t="shared" ca="1" si="3"/>
        <v>84</v>
      </c>
      <c r="J34" s="2">
        <f t="shared" ca="1" si="4"/>
        <v>260</v>
      </c>
      <c r="K34" s="2">
        <f t="shared" ca="1" si="5"/>
        <v>404</v>
      </c>
      <c r="L34" s="3">
        <v>105</v>
      </c>
      <c r="M34" s="3">
        <v>100</v>
      </c>
      <c r="N34" t="s">
        <v>20</v>
      </c>
      <c r="O34" t="s">
        <v>15</v>
      </c>
      <c r="P34" t="s">
        <v>22</v>
      </c>
    </row>
    <row r="35" spans="1:16" x14ac:dyDescent="0.3">
      <c r="A35" s="1">
        <v>43864</v>
      </c>
      <c r="B35" s="3">
        <v>400</v>
      </c>
      <c r="C35" s="3">
        <v>430</v>
      </c>
      <c r="D35" s="4">
        <v>150</v>
      </c>
      <c r="E35" s="3">
        <v>100</v>
      </c>
      <c r="F35" s="2">
        <f t="shared" ca="1" si="0"/>
        <v>131</v>
      </c>
      <c r="G35">
        <f t="shared" ca="1" si="1"/>
        <v>112</v>
      </c>
      <c r="H35" s="2">
        <f t="shared" ca="1" si="2"/>
        <v>185</v>
      </c>
      <c r="I35" s="2">
        <f t="shared" ca="1" si="3"/>
        <v>85</v>
      </c>
      <c r="J35" s="2">
        <f t="shared" ca="1" si="4"/>
        <v>225</v>
      </c>
      <c r="K35" s="2">
        <f t="shared" ca="1" si="5"/>
        <v>310</v>
      </c>
      <c r="L35" s="3">
        <v>105</v>
      </c>
      <c r="M35" s="3">
        <v>100</v>
      </c>
      <c r="N35" t="s">
        <v>14</v>
      </c>
      <c r="O35" t="s">
        <v>18</v>
      </c>
      <c r="P35" t="s">
        <v>24</v>
      </c>
    </row>
    <row r="36" spans="1:16" x14ac:dyDescent="0.3">
      <c r="A36" s="1">
        <v>43865</v>
      </c>
      <c r="B36" s="3">
        <v>400</v>
      </c>
      <c r="C36" s="3">
        <v>430</v>
      </c>
      <c r="D36" s="4">
        <v>150</v>
      </c>
      <c r="E36" s="3">
        <v>100</v>
      </c>
      <c r="F36" s="2">
        <f t="shared" ca="1" si="0"/>
        <v>128</v>
      </c>
      <c r="G36">
        <f t="shared" ca="1" si="1"/>
        <v>105</v>
      </c>
      <c r="H36" s="2">
        <f t="shared" ca="1" si="2"/>
        <v>153</v>
      </c>
      <c r="I36" s="2">
        <f t="shared" ca="1" si="3"/>
        <v>106</v>
      </c>
      <c r="J36" s="2">
        <f t="shared" ca="1" si="4"/>
        <v>159</v>
      </c>
      <c r="K36" s="2">
        <f t="shared" ca="1" si="5"/>
        <v>456</v>
      </c>
      <c r="L36" s="3">
        <v>105</v>
      </c>
      <c r="M36" s="3">
        <v>100</v>
      </c>
      <c r="N36" t="s">
        <v>17</v>
      </c>
      <c r="O36" t="s">
        <v>21</v>
      </c>
      <c r="P36" t="s">
        <v>25</v>
      </c>
    </row>
    <row r="37" spans="1:16" x14ac:dyDescent="0.3">
      <c r="A37" s="1">
        <v>43866</v>
      </c>
      <c r="B37" s="3">
        <v>400</v>
      </c>
      <c r="C37" s="3">
        <v>430</v>
      </c>
      <c r="D37" s="4">
        <v>150</v>
      </c>
      <c r="E37" s="3">
        <v>100</v>
      </c>
      <c r="F37" s="2">
        <f t="shared" ca="1" si="0"/>
        <v>125</v>
      </c>
      <c r="G37">
        <f t="shared" ca="1" si="1"/>
        <v>130</v>
      </c>
      <c r="H37" s="2">
        <f t="shared" ca="1" si="2"/>
        <v>172</v>
      </c>
      <c r="I37" s="2">
        <f t="shared" ca="1" si="3"/>
        <v>102</v>
      </c>
      <c r="J37" s="2">
        <f t="shared" ca="1" si="4"/>
        <v>229</v>
      </c>
      <c r="K37" s="2">
        <f t="shared" ca="1" si="5"/>
        <v>370</v>
      </c>
      <c r="L37" s="3">
        <v>105</v>
      </c>
      <c r="M37" s="3">
        <v>100</v>
      </c>
      <c r="N37" t="s">
        <v>20</v>
      </c>
      <c r="O37" t="s">
        <v>23</v>
      </c>
      <c r="P37" t="s">
        <v>16</v>
      </c>
    </row>
    <row r="38" spans="1:16" x14ac:dyDescent="0.3">
      <c r="A38" s="1">
        <v>43867</v>
      </c>
      <c r="B38" s="3">
        <v>400</v>
      </c>
      <c r="C38" s="3">
        <v>430</v>
      </c>
      <c r="D38" s="4">
        <v>150</v>
      </c>
      <c r="E38" s="3">
        <v>100</v>
      </c>
      <c r="F38" s="2">
        <f t="shared" ca="1" si="0"/>
        <v>159</v>
      </c>
      <c r="G38">
        <f t="shared" ca="1" si="1"/>
        <v>102</v>
      </c>
      <c r="H38" s="2">
        <f t="shared" ca="1" si="2"/>
        <v>174</v>
      </c>
      <c r="I38" s="2">
        <f t="shared" ca="1" si="3"/>
        <v>96</v>
      </c>
      <c r="J38" s="2">
        <f t="shared" ca="1" si="4"/>
        <v>244</v>
      </c>
      <c r="K38" s="2">
        <f t="shared" ca="1" si="5"/>
        <v>396</v>
      </c>
      <c r="L38" s="3">
        <v>105</v>
      </c>
      <c r="M38" s="3">
        <v>100</v>
      </c>
      <c r="N38" t="s">
        <v>14</v>
      </c>
      <c r="O38" t="s">
        <v>15</v>
      </c>
      <c r="P38" t="s">
        <v>19</v>
      </c>
    </row>
    <row r="39" spans="1:16" x14ac:dyDescent="0.3">
      <c r="A39" s="1">
        <v>43868</v>
      </c>
      <c r="B39" s="3">
        <v>400</v>
      </c>
      <c r="C39" s="3">
        <v>430</v>
      </c>
      <c r="D39" s="4">
        <v>150</v>
      </c>
      <c r="E39" s="3">
        <v>100</v>
      </c>
      <c r="F39" s="2">
        <f t="shared" ca="1" si="0"/>
        <v>140</v>
      </c>
      <c r="G39">
        <f t="shared" ca="1" si="1"/>
        <v>76</v>
      </c>
      <c r="H39" s="2">
        <f t="shared" ca="1" si="2"/>
        <v>115</v>
      </c>
      <c r="I39" s="2">
        <f t="shared" ca="1" si="3"/>
        <v>90</v>
      </c>
      <c r="J39" s="2">
        <f t="shared" ca="1" si="4"/>
        <v>143</v>
      </c>
      <c r="K39" s="2">
        <f t="shared" ca="1" si="5"/>
        <v>482</v>
      </c>
      <c r="L39" s="3">
        <v>105</v>
      </c>
      <c r="M39" s="3">
        <v>100</v>
      </c>
      <c r="N39" t="s">
        <v>17</v>
      </c>
      <c r="O39" t="s">
        <v>18</v>
      </c>
      <c r="P39" t="s">
        <v>22</v>
      </c>
    </row>
    <row r="40" spans="1:16" x14ac:dyDescent="0.3">
      <c r="A40" s="1">
        <v>43869</v>
      </c>
      <c r="B40" s="3">
        <v>400</v>
      </c>
      <c r="C40" s="3">
        <v>430</v>
      </c>
      <c r="D40" s="4">
        <v>150</v>
      </c>
      <c r="E40" s="3">
        <v>100</v>
      </c>
      <c r="F40" s="2">
        <f t="shared" ca="1" si="0"/>
        <v>184</v>
      </c>
      <c r="G40">
        <f t="shared" ca="1" si="1"/>
        <v>111</v>
      </c>
      <c r="H40" s="2">
        <f t="shared" ca="1" si="2"/>
        <v>186</v>
      </c>
      <c r="I40" s="2">
        <f t="shared" ca="1" si="3"/>
        <v>126</v>
      </c>
      <c r="J40" s="2">
        <f t="shared" ca="1" si="4"/>
        <v>131</v>
      </c>
      <c r="K40" s="2">
        <f t="shared" ca="1" si="5"/>
        <v>489</v>
      </c>
      <c r="L40" s="3">
        <v>105</v>
      </c>
      <c r="M40" s="3">
        <v>100</v>
      </c>
      <c r="N40" t="s">
        <v>20</v>
      </c>
      <c r="O40" t="s">
        <v>21</v>
      </c>
      <c r="P40" t="s">
        <v>24</v>
      </c>
    </row>
    <row r="41" spans="1:16" x14ac:dyDescent="0.3">
      <c r="A41" s="1">
        <v>43870</v>
      </c>
      <c r="B41" s="3">
        <v>400</v>
      </c>
      <c r="C41" s="3">
        <v>430</v>
      </c>
      <c r="D41" s="4">
        <v>150</v>
      </c>
      <c r="E41" s="3">
        <v>100</v>
      </c>
      <c r="F41" s="2">
        <f t="shared" ca="1" si="0"/>
        <v>174</v>
      </c>
      <c r="G41">
        <f t="shared" ca="1" si="1"/>
        <v>85</v>
      </c>
      <c r="H41" s="2">
        <f t="shared" ca="1" si="2"/>
        <v>167</v>
      </c>
      <c r="I41" s="2">
        <f t="shared" ca="1" si="3"/>
        <v>105</v>
      </c>
      <c r="J41" s="2">
        <f t="shared" ca="1" si="4"/>
        <v>172</v>
      </c>
      <c r="K41" s="2">
        <f t="shared" ca="1" si="5"/>
        <v>467</v>
      </c>
      <c r="L41" s="3">
        <v>105</v>
      </c>
      <c r="M41" s="3">
        <v>100</v>
      </c>
      <c r="N41" t="s">
        <v>14</v>
      </c>
      <c r="O41" t="s">
        <v>23</v>
      </c>
      <c r="P41" t="s">
        <v>25</v>
      </c>
    </row>
    <row r="42" spans="1:16" x14ac:dyDescent="0.3">
      <c r="A42" s="1">
        <v>43871</v>
      </c>
      <c r="B42" s="3">
        <v>400</v>
      </c>
      <c r="C42" s="3">
        <v>430</v>
      </c>
      <c r="D42" s="4">
        <v>150</v>
      </c>
      <c r="E42" s="3">
        <v>100</v>
      </c>
      <c r="F42" s="2">
        <f t="shared" ca="1" si="0"/>
        <v>122</v>
      </c>
      <c r="G42">
        <f t="shared" ca="1" si="1"/>
        <v>73</v>
      </c>
      <c r="H42" s="2">
        <f t="shared" ca="1" si="2"/>
        <v>136</v>
      </c>
      <c r="I42" s="2">
        <f t="shared" ca="1" si="3"/>
        <v>93</v>
      </c>
      <c r="J42" s="2">
        <f t="shared" ca="1" si="4"/>
        <v>258</v>
      </c>
      <c r="K42" s="2">
        <f t="shared" ca="1" si="5"/>
        <v>251</v>
      </c>
      <c r="L42" s="3">
        <v>105</v>
      </c>
      <c r="M42" s="3">
        <v>100</v>
      </c>
      <c r="N42" t="s">
        <v>17</v>
      </c>
      <c r="O42" t="s">
        <v>15</v>
      </c>
      <c r="P42" t="s">
        <v>16</v>
      </c>
    </row>
    <row r="43" spans="1:16" x14ac:dyDescent="0.3">
      <c r="A43" s="1">
        <v>43872</v>
      </c>
      <c r="B43" s="3">
        <v>400</v>
      </c>
      <c r="C43" s="3">
        <v>430</v>
      </c>
      <c r="D43" s="4">
        <v>150</v>
      </c>
      <c r="E43" s="3">
        <v>100</v>
      </c>
      <c r="F43" s="2">
        <f t="shared" ca="1" si="0"/>
        <v>162</v>
      </c>
      <c r="G43">
        <f t="shared" ca="1" si="1"/>
        <v>72</v>
      </c>
      <c r="H43" s="2">
        <f t="shared" ca="1" si="2"/>
        <v>158</v>
      </c>
      <c r="I43" s="2">
        <f t="shared" ca="1" si="3"/>
        <v>110</v>
      </c>
      <c r="J43" s="2">
        <f t="shared" ca="1" si="4"/>
        <v>216</v>
      </c>
      <c r="K43" s="2">
        <f t="shared" ca="1" si="5"/>
        <v>260</v>
      </c>
      <c r="L43" s="3">
        <v>105</v>
      </c>
      <c r="M43" s="3">
        <v>100</v>
      </c>
      <c r="N43" t="s">
        <v>20</v>
      </c>
      <c r="O43" t="s">
        <v>18</v>
      </c>
      <c r="P43" t="s">
        <v>19</v>
      </c>
    </row>
    <row r="44" spans="1:16" x14ac:dyDescent="0.3">
      <c r="A44" s="1">
        <v>43873</v>
      </c>
      <c r="B44" s="3">
        <v>400</v>
      </c>
      <c r="C44" s="3">
        <v>430</v>
      </c>
      <c r="D44" s="4">
        <v>150</v>
      </c>
      <c r="E44" s="3">
        <v>100</v>
      </c>
      <c r="F44" s="2">
        <f t="shared" ca="1" si="0"/>
        <v>178</v>
      </c>
      <c r="G44">
        <f t="shared" ca="1" si="1"/>
        <v>88</v>
      </c>
      <c r="H44" s="2">
        <f t="shared" ca="1" si="2"/>
        <v>108</v>
      </c>
      <c r="I44" s="2">
        <f t="shared" ca="1" si="3"/>
        <v>105</v>
      </c>
      <c r="J44" s="2">
        <f t="shared" ca="1" si="4"/>
        <v>299</v>
      </c>
      <c r="K44" s="2">
        <f t="shared" ca="1" si="5"/>
        <v>496</v>
      </c>
      <c r="L44" s="3">
        <v>105</v>
      </c>
      <c r="M44" s="3">
        <v>100</v>
      </c>
      <c r="N44" t="s">
        <v>14</v>
      </c>
      <c r="O44" t="s">
        <v>21</v>
      </c>
      <c r="P44" t="s">
        <v>22</v>
      </c>
    </row>
    <row r="45" spans="1:16" x14ac:dyDescent="0.3">
      <c r="A45" s="1">
        <v>43874</v>
      </c>
      <c r="B45" s="3">
        <v>400</v>
      </c>
      <c r="C45" s="3">
        <v>430</v>
      </c>
      <c r="D45" s="4">
        <v>150</v>
      </c>
      <c r="E45" s="3">
        <v>100</v>
      </c>
      <c r="F45" s="2">
        <f t="shared" ca="1" si="0"/>
        <v>125</v>
      </c>
      <c r="G45">
        <f t="shared" ca="1" si="1"/>
        <v>101</v>
      </c>
      <c r="H45" s="2">
        <f t="shared" ca="1" si="2"/>
        <v>128</v>
      </c>
      <c r="I45" s="2">
        <f t="shared" ca="1" si="3"/>
        <v>111</v>
      </c>
      <c r="J45" s="2">
        <f t="shared" ca="1" si="4"/>
        <v>243</v>
      </c>
      <c r="K45" s="2">
        <f t="shared" ca="1" si="5"/>
        <v>239</v>
      </c>
      <c r="L45" s="3">
        <v>105</v>
      </c>
      <c r="M45" s="3">
        <v>100</v>
      </c>
      <c r="N45" t="s">
        <v>17</v>
      </c>
      <c r="O45" t="s">
        <v>23</v>
      </c>
      <c r="P45" t="s">
        <v>24</v>
      </c>
    </row>
    <row r="46" spans="1:16" x14ac:dyDescent="0.3">
      <c r="A46" s="1">
        <v>43875</v>
      </c>
      <c r="B46" s="3">
        <v>400</v>
      </c>
      <c r="C46" s="3">
        <v>430</v>
      </c>
      <c r="D46" s="4">
        <v>150</v>
      </c>
      <c r="E46" s="3">
        <v>100</v>
      </c>
      <c r="F46" s="2">
        <f t="shared" ca="1" si="0"/>
        <v>133</v>
      </c>
      <c r="G46">
        <f t="shared" ca="1" si="1"/>
        <v>116</v>
      </c>
      <c r="H46" s="2">
        <f t="shared" ca="1" si="2"/>
        <v>181</v>
      </c>
      <c r="I46" s="2">
        <f t="shared" ca="1" si="3"/>
        <v>98</v>
      </c>
      <c r="J46" s="2">
        <f t="shared" ca="1" si="4"/>
        <v>227</v>
      </c>
      <c r="K46" s="2">
        <f t="shared" ca="1" si="5"/>
        <v>373</v>
      </c>
      <c r="L46" s="3">
        <v>105</v>
      </c>
      <c r="M46" s="3">
        <v>100</v>
      </c>
      <c r="N46" t="s">
        <v>20</v>
      </c>
      <c r="O46" t="s">
        <v>15</v>
      </c>
      <c r="P46" t="s">
        <v>25</v>
      </c>
    </row>
    <row r="47" spans="1:16" x14ac:dyDescent="0.3">
      <c r="A47" s="1">
        <v>43876</v>
      </c>
      <c r="B47" s="3">
        <v>400</v>
      </c>
      <c r="C47" s="3">
        <v>430</v>
      </c>
      <c r="D47" s="4">
        <v>150</v>
      </c>
      <c r="E47" s="3">
        <v>100</v>
      </c>
      <c r="F47" s="2">
        <f t="shared" ca="1" si="0"/>
        <v>136</v>
      </c>
      <c r="G47">
        <f t="shared" ca="1" si="1"/>
        <v>118</v>
      </c>
      <c r="H47" s="2">
        <f t="shared" ca="1" si="2"/>
        <v>174</v>
      </c>
      <c r="I47" s="2">
        <f t="shared" ca="1" si="3"/>
        <v>103</v>
      </c>
      <c r="J47" s="2">
        <f t="shared" ca="1" si="4"/>
        <v>210</v>
      </c>
      <c r="K47" s="2">
        <f t="shared" ca="1" si="5"/>
        <v>327</v>
      </c>
      <c r="L47" s="3">
        <v>105</v>
      </c>
      <c r="M47" s="3">
        <v>100</v>
      </c>
      <c r="N47" t="s">
        <v>14</v>
      </c>
      <c r="O47" t="s">
        <v>18</v>
      </c>
      <c r="P47" t="s">
        <v>16</v>
      </c>
    </row>
    <row r="48" spans="1:16" x14ac:dyDescent="0.3">
      <c r="A48" s="1">
        <v>43877</v>
      </c>
      <c r="B48" s="3">
        <v>400</v>
      </c>
      <c r="C48" s="3">
        <v>430</v>
      </c>
      <c r="D48" s="4">
        <v>150</v>
      </c>
      <c r="E48" s="3">
        <v>100</v>
      </c>
      <c r="F48" s="2">
        <f t="shared" ca="1" si="0"/>
        <v>121</v>
      </c>
      <c r="G48">
        <f t="shared" ca="1" si="1"/>
        <v>109</v>
      </c>
      <c r="H48" s="2">
        <f t="shared" ca="1" si="2"/>
        <v>183</v>
      </c>
      <c r="I48" s="2">
        <f t="shared" ca="1" si="3"/>
        <v>112</v>
      </c>
      <c r="J48" s="2">
        <f t="shared" ca="1" si="4"/>
        <v>212</v>
      </c>
      <c r="K48" s="2">
        <f t="shared" ca="1" si="5"/>
        <v>467</v>
      </c>
      <c r="L48" s="3">
        <v>105</v>
      </c>
      <c r="M48" s="3">
        <v>100</v>
      </c>
      <c r="N48" t="s">
        <v>17</v>
      </c>
      <c r="O48" t="s">
        <v>21</v>
      </c>
      <c r="P48" t="s">
        <v>19</v>
      </c>
    </row>
    <row r="49" spans="1:16" x14ac:dyDescent="0.3">
      <c r="A49" s="1">
        <v>43878</v>
      </c>
      <c r="B49" s="3">
        <v>400</v>
      </c>
      <c r="C49" s="3">
        <v>430</v>
      </c>
      <c r="D49" s="4">
        <v>150</v>
      </c>
      <c r="E49" s="3">
        <v>100</v>
      </c>
      <c r="F49" s="2">
        <f t="shared" ca="1" si="0"/>
        <v>114</v>
      </c>
      <c r="G49">
        <f t="shared" ca="1" si="1"/>
        <v>94</v>
      </c>
      <c r="H49" s="2">
        <f t="shared" ca="1" si="2"/>
        <v>197</v>
      </c>
      <c r="I49" s="2">
        <f t="shared" ca="1" si="3"/>
        <v>111</v>
      </c>
      <c r="J49" s="2">
        <f t="shared" ca="1" si="4"/>
        <v>273</v>
      </c>
      <c r="K49" s="2">
        <f t="shared" ca="1" si="5"/>
        <v>384</v>
      </c>
      <c r="L49" s="3">
        <v>105</v>
      </c>
      <c r="M49" s="3">
        <v>100</v>
      </c>
      <c r="N49" t="s">
        <v>20</v>
      </c>
      <c r="O49" t="s">
        <v>23</v>
      </c>
      <c r="P49" t="s">
        <v>22</v>
      </c>
    </row>
    <row r="50" spans="1:16" x14ac:dyDescent="0.3">
      <c r="A50" s="1">
        <v>43879</v>
      </c>
      <c r="B50" s="3">
        <v>400</v>
      </c>
      <c r="C50" s="3">
        <v>430</v>
      </c>
      <c r="D50" s="4">
        <v>150</v>
      </c>
      <c r="E50" s="3">
        <v>100</v>
      </c>
      <c r="F50" s="2">
        <f t="shared" ca="1" si="0"/>
        <v>153</v>
      </c>
      <c r="G50">
        <f t="shared" ca="1" si="1"/>
        <v>119</v>
      </c>
      <c r="H50" s="2">
        <f t="shared" ca="1" si="2"/>
        <v>191</v>
      </c>
      <c r="I50" s="2">
        <f t="shared" ca="1" si="3"/>
        <v>108</v>
      </c>
      <c r="J50" s="2">
        <f t="shared" ca="1" si="4"/>
        <v>224</v>
      </c>
      <c r="K50" s="2">
        <f t="shared" ca="1" si="5"/>
        <v>235</v>
      </c>
      <c r="L50" s="3">
        <v>105</v>
      </c>
      <c r="M50" s="3">
        <v>100</v>
      </c>
      <c r="N50" t="s">
        <v>14</v>
      </c>
      <c r="O50" t="s">
        <v>15</v>
      </c>
      <c r="P50" t="s">
        <v>24</v>
      </c>
    </row>
    <row r="51" spans="1:16" x14ac:dyDescent="0.3">
      <c r="A51" s="1">
        <v>43880</v>
      </c>
      <c r="B51" s="3">
        <v>400</v>
      </c>
      <c r="C51" s="3">
        <v>430</v>
      </c>
      <c r="D51" s="4">
        <v>150</v>
      </c>
      <c r="E51" s="3">
        <v>100</v>
      </c>
      <c r="F51" s="2">
        <f t="shared" ca="1" si="0"/>
        <v>175</v>
      </c>
      <c r="G51">
        <f t="shared" ca="1" si="1"/>
        <v>70</v>
      </c>
      <c r="H51" s="2">
        <f t="shared" ca="1" si="2"/>
        <v>198</v>
      </c>
      <c r="I51" s="2">
        <f t="shared" ca="1" si="3"/>
        <v>128</v>
      </c>
      <c r="J51" s="2">
        <f t="shared" ca="1" si="4"/>
        <v>139</v>
      </c>
      <c r="K51" s="2">
        <f t="shared" ca="1" si="5"/>
        <v>302</v>
      </c>
      <c r="L51" s="3">
        <v>105</v>
      </c>
      <c r="M51" s="3">
        <v>100</v>
      </c>
      <c r="N51" t="s">
        <v>17</v>
      </c>
      <c r="O51" t="s">
        <v>18</v>
      </c>
      <c r="P51" t="s">
        <v>25</v>
      </c>
    </row>
    <row r="52" spans="1:16" x14ac:dyDescent="0.3">
      <c r="A52" s="1">
        <v>43881</v>
      </c>
      <c r="B52" s="3">
        <v>400</v>
      </c>
      <c r="C52" s="3">
        <v>430</v>
      </c>
      <c r="D52" s="4">
        <v>150</v>
      </c>
      <c r="E52" s="3">
        <v>100</v>
      </c>
      <c r="F52" s="2">
        <f t="shared" ca="1" si="0"/>
        <v>187</v>
      </c>
      <c r="G52">
        <f t="shared" ca="1" si="1"/>
        <v>130</v>
      </c>
      <c r="H52" s="2">
        <f t="shared" ca="1" si="2"/>
        <v>186</v>
      </c>
      <c r="I52" s="2">
        <f t="shared" ca="1" si="3"/>
        <v>90</v>
      </c>
      <c r="J52" s="2">
        <f t="shared" ca="1" si="4"/>
        <v>203</v>
      </c>
      <c r="K52" s="2">
        <f t="shared" ca="1" si="5"/>
        <v>349</v>
      </c>
      <c r="L52" s="3">
        <v>105</v>
      </c>
      <c r="M52" s="3">
        <v>100</v>
      </c>
      <c r="N52" t="s">
        <v>20</v>
      </c>
      <c r="O52" t="s">
        <v>21</v>
      </c>
      <c r="P52" t="s">
        <v>16</v>
      </c>
    </row>
    <row r="53" spans="1:16" x14ac:dyDescent="0.3">
      <c r="A53" s="1">
        <v>43882</v>
      </c>
      <c r="B53" s="3">
        <v>400</v>
      </c>
      <c r="C53" s="3">
        <v>430</v>
      </c>
      <c r="D53" s="4">
        <v>150</v>
      </c>
      <c r="E53" s="3">
        <v>100</v>
      </c>
      <c r="F53" s="2">
        <f t="shared" ca="1" si="0"/>
        <v>191</v>
      </c>
      <c r="G53">
        <f t="shared" ca="1" si="1"/>
        <v>90</v>
      </c>
      <c r="H53" s="2">
        <f t="shared" ca="1" si="2"/>
        <v>116</v>
      </c>
      <c r="I53" s="2">
        <f t="shared" ca="1" si="3"/>
        <v>124</v>
      </c>
      <c r="J53" s="2">
        <f t="shared" ca="1" si="4"/>
        <v>241</v>
      </c>
      <c r="K53" s="2">
        <f t="shared" ca="1" si="5"/>
        <v>442</v>
      </c>
      <c r="L53" s="3">
        <v>105</v>
      </c>
      <c r="M53" s="3">
        <v>100</v>
      </c>
      <c r="N53" t="s">
        <v>14</v>
      </c>
      <c r="O53" t="s">
        <v>23</v>
      </c>
      <c r="P53" t="s">
        <v>19</v>
      </c>
    </row>
    <row r="54" spans="1:16" x14ac:dyDescent="0.3">
      <c r="A54" s="1">
        <v>43883</v>
      </c>
      <c r="B54" s="3">
        <v>400</v>
      </c>
      <c r="C54" s="3">
        <v>430</v>
      </c>
      <c r="D54" s="4">
        <v>150</v>
      </c>
      <c r="E54" s="3">
        <v>100</v>
      </c>
      <c r="F54" s="2">
        <f t="shared" ca="1" si="0"/>
        <v>168</v>
      </c>
      <c r="G54">
        <f t="shared" ca="1" si="1"/>
        <v>97</v>
      </c>
      <c r="H54" s="2">
        <f t="shared" ca="1" si="2"/>
        <v>101</v>
      </c>
      <c r="I54" s="2">
        <f t="shared" ca="1" si="3"/>
        <v>122</v>
      </c>
      <c r="J54" s="2">
        <f t="shared" ca="1" si="4"/>
        <v>285</v>
      </c>
      <c r="K54" s="2">
        <f t="shared" ca="1" si="5"/>
        <v>500</v>
      </c>
      <c r="L54" s="3">
        <v>105</v>
      </c>
      <c r="M54" s="3">
        <v>100</v>
      </c>
      <c r="N54" t="s">
        <v>17</v>
      </c>
      <c r="O54" t="s">
        <v>15</v>
      </c>
      <c r="P54" t="s">
        <v>22</v>
      </c>
    </row>
    <row r="55" spans="1:16" x14ac:dyDescent="0.3">
      <c r="A55" s="1">
        <v>43884</v>
      </c>
      <c r="B55" s="3">
        <v>400</v>
      </c>
      <c r="C55" s="3">
        <v>430</v>
      </c>
      <c r="D55" s="4">
        <v>150</v>
      </c>
      <c r="E55" s="3">
        <v>100</v>
      </c>
      <c r="F55" s="2">
        <f t="shared" ca="1" si="0"/>
        <v>142</v>
      </c>
      <c r="G55">
        <f t="shared" ca="1" si="1"/>
        <v>119</v>
      </c>
      <c r="H55" s="2">
        <f t="shared" ca="1" si="2"/>
        <v>171</v>
      </c>
      <c r="I55" s="2">
        <f t="shared" ca="1" si="3"/>
        <v>90</v>
      </c>
      <c r="J55" s="2">
        <f t="shared" ca="1" si="4"/>
        <v>299</v>
      </c>
      <c r="K55" s="2">
        <f t="shared" ca="1" si="5"/>
        <v>280</v>
      </c>
      <c r="L55" s="3">
        <v>105</v>
      </c>
      <c r="M55" s="3">
        <v>100</v>
      </c>
      <c r="N55" t="s">
        <v>20</v>
      </c>
      <c r="O55" t="s">
        <v>18</v>
      </c>
      <c r="P55" t="s">
        <v>24</v>
      </c>
    </row>
    <row r="56" spans="1:16" x14ac:dyDescent="0.3">
      <c r="A56" s="1">
        <v>43885</v>
      </c>
      <c r="B56" s="3">
        <v>400</v>
      </c>
      <c r="C56" s="3">
        <v>430</v>
      </c>
      <c r="D56" s="4">
        <v>150</v>
      </c>
      <c r="E56" s="3">
        <v>100</v>
      </c>
      <c r="F56" s="2">
        <f t="shared" ca="1" si="0"/>
        <v>160</v>
      </c>
      <c r="G56">
        <f t="shared" ca="1" si="1"/>
        <v>120</v>
      </c>
      <c r="H56" s="2">
        <f t="shared" ca="1" si="2"/>
        <v>149</v>
      </c>
      <c r="I56" s="2">
        <f t="shared" ca="1" si="3"/>
        <v>122</v>
      </c>
      <c r="J56" s="2">
        <f t="shared" ca="1" si="4"/>
        <v>210</v>
      </c>
      <c r="K56" s="2">
        <f t="shared" ca="1" si="5"/>
        <v>395</v>
      </c>
      <c r="L56" s="3">
        <v>105</v>
      </c>
      <c r="M56" s="3">
        <v>100</v>
      </c>
      <c r="N56" t="s">
        <v>14</v>
      </c>
      <c r="O56" t="s">
        <v>21</v>
      </c>
      <c r="P56" t="s">
        <v>25</v>
      </c>
    </row>
    <row r="57" spans="1:16" x14ac:dyDescent="0.3">
      <c r="A57" s="1">
        <v>43886</v>
      </c>
      <c r="B57" s="3">
        <v>400</v>
      </c>
      <c r="C57" s="3">
        <v>430</v>
      </c>
      <c r="D57" s="4">
        <v>150</v>
      </c>
      <c r="E57" s="3">
        <v>100</v>
      </c>
      <c r="F57" s="2">
        <f t="shared" ca="1" si="0"/>
        <v>168</v>
      </c>
      <c r="G57">
        <f t="shared" ca="1" si="1"/>
        <v>107</v>
      </c>
      <c r="H57" s="2">
        <f t="shared" ca="1" si="2"/>
        <v>179</v>
      </c>
      <c r="I57" s="2">
        <f t="shared" ca="1" si="3"/>
        <v>99</v>
      </c>
      <c r="J57" s="2">
        <f t="shared" ca="1" si="4"/>
        <v>124</v>
      </c>
      <c r="K57" s="2">
        <f t="shared" ca="1" si="5"/>
        <v>310</v>
      </c>
      <c r="L57" s="3">
        <v>105</v>
      </c>
      <c r="M57" s="3">
        <v>100</v>
      </c>
      <c r="N57" t="s">
        <v>17</v>
      </c>
      <c r="O57" t="s">
        <v>23</v>
      </c>
      <c r="P57" t="s">
        <v>16</v>
      </c>
    </row>
    <row r="58" spans="1:16" x14ac:dyDescent="0.3">
      <c r="A58" s="1">
        <v>43887</v>
      </c>
      <c r="B58" s="3">
        <v>400</v>
      </c>
      <c r="C58" s="3">
        <v>430</v>
      </c>
      <c r="D58" s="4">
        <v>150</v>
      </c>
      <c r="E58" s="3">
        <v>100</v>
      </c>
      <c r="F58" s="2">
        <f t="shared" ca="1" si="0"/>
        <v>112</v>
      </c>
      <c r="G58">
        <f t="shared" ca="1" si="1"/>
        <v>127</v>
      </c>
      <c r="H58" s="2">
        <f t="shared" ca="1" si="2"/>
        <v>195</v>
      </c>
      <c r="I58" s="2">
        <f t="shared" ca="1" si="3"/>
        <v>108</v>
      </c>
      <c r="J58" s="2">
        <f t="shared" ca="1" si="4"/>
        <v>267</v>
      </c>
      <c r="K58" s="2">
        <f t="shared" ca="1" si="5"/>
        <v>498</v>
      </c>
      <c r="L58" s="3">
        <v>105</v>
      </c>
      <c r="M58" s="3">
        <v>100</v>
      </c>
      <c r="N58" t="s">
        <v>20</v>
      </c>
      <c r="O58" t="s">
        <v>15</v>
      </c>
      <c r="P58" t="s">
        <v>19</v>
      </c>
    </row>
    <row r="59" spans="1:16" x14ac:dyDescent="0.3">
      <c r="A59" s="1">
        <v>43888</v>
      </c>
      <c r="B59" s="3">
        <v>450</v>
      </c>
      <c r="C59" s="3">
        <v>510</v>
      </c>
      <c r="D59" s="4">
        <v>150</v>
      </c>
      <c r="E59" s="3">
        <v>100</v>
      </c>
      <c r="F59" s="2">
        <f t="shared" ca="1" si="0"/>
        <v>167</v>
      </c>
      <c r="G59">
        <f t="shared" ca="1" si="1"/>
        <v>117</v>
      </c>
      <c r="H59" s="2">
        <f t="shared" ca="1" si="2"/>
        <v>147</v>
      </c>
      <c r="I59" s="2">
        <f t="shared" ca="1" si="3"/>
        <v>110</v>
      </c>
      <c r="J59" s="2">
        <f t="shared" ca="1" si="4"/>
        <v>120</v>
      </c>
      <c r="K59" s="2">
        <f t="shared" ca="1" si="5"/>
        <v>425</v>
      </c>
      <c r="L59" s="3">
        <v>105</v>
      </c>
      <c r="M59" s="3">
        <v>100</v>
      </c>
      <c r="N59" t="s">
        <v>14</v>
      </c>
      <c r="O59" t="s">
        <v>18</v>
      </c>
      <c r="P59" t="s">
        <v>22</v>
      </c>
    </row>
    <row r="60" spans="1:16" x14ac:dyDescent="0.3">
      <c r="A60" s="1">
        <v>43889</v>
      </c>
      <c r="B60" s="3">
        <v>450</v>
      </c>
      <c r="C60" s="3">
        <v>510</v>
      </c>
      <c r="D60" s="4">
        <v>150</v>
      </c>
      <c r="E60" s="3">
        <v>100</v>
      </c>
      <c r="F60" s="2">
        <f t="shared" ca="1" si="0"/>
        <v>172</v>
      </c>
      <c r="G60">
        <f t="shared" ca="1" si="1"/>
        <v>103</v>
      </c>
      <c r="H60" s="2">
        <f t="shared" ca="1" si="2"/>
        <v>155</v>
      </c>
      <c r="I60" s="2">
        <f t="shared" ca="1" si="3"/>
        <v>108</v>
      </c>
      <c r="J60" s="2">
        <f t="shared" ca="1" si="4"/>
        <v>123</v>
      </c>
      <c r="K60" s="2">
        <f t="shared" ca="1" si="5"/>
        <v>349</v>
      </c>
      <c r="L60" s="3">
        <v>105</v>
      </c>
      <c r="M60" s="3">
        <v>100</v>
      </c>
      <c r="N60" t="s">
        <v>17</v>
      </c>
      <c r="O60" t="s">
        <v>21</v>
      </c>
      <c r="P60" t="s">
        <v>24</v>
      </c>
    </row>
    <row r="61" spans="1:16" x14ac:dyDescent="0.3">
      <c r="A61" s="1">
        <v>43890</v>
      </c>
      <c r="B61" s="3">
        <v>450</v>
      </c>
      <c r="C61" s="3">
        <v>510</v>
      </c>
      <c r="D61" s="4">
        <v>150</v>
      </c>
      <c r="E61" s="3">
        <v>100</v>
      </c>
      <c r="F61" s="2">
        <f t="shared" ca="1" si="0"/>
        <v>121</v>
      </c>
      <c r="G61">
        <f t="shared" ca="1" si="1"/>
        <v>84</v>
      </c>
      <c r="H61" s="2">
        <f t="shared" ca="1" si="2"/>
        <v>135</v>
      </c>
      <c r="I61" s="2">
        <f t="shared" ca="1" si="3"/>
        <v>80</v>
      </c>
      <c r="J61" s="2">
        <f t="shared" ca="1" si="4"/>
        <v>214</v>
      </c>
      <c r="K61" s="2">
        <f t="shared" ca="1" si="5"/>
        <v>499</v>
      </c>
      <c r="L61" s="3">
        <v>105</v>
      </c>
      <c r="M61" s="3">
        <v>100</v>
      </c>
      <c r="N61" t="s">
        <v>20</v>
      </c>
      <c r="O61" t="s">
        <v>23</v>
      </c>
      <c r="P61" t="s">
        <v>25</v>
      </c>
    </row>
    <row r="62" spans="1:16" x14ac:dyDescent="0.3">
      <c r="A62" s="1">
        <v>43891</v>
      </c>
      <c r="B62" s="3">
        <v>450</v>
      </c>
      <c r="C62" s="3">
        <v>510</v>
      </c>
      <c r="D62" s="4">
        <v>150</v>
      </c>
      <c r="E62" s="3">
        <v>100</v>
      </c>
      <c r="F62" s="2">
        <f t="shared" ca="1" si="0"/>
        <v>185</v>
      </c>
      <c r="G62">
        <f t="shared" ca="1" si="1"/>
        <v>93</v>
      </c>
      <c r="H62" s="2">
        <f t="shared" ca="1" si="2"/>
        <v>188</v>
      </c>
      <c r="I62" s="2">
        <f t="shared" ca="1" si="3"/>
        <v>126</v>
      </c>
      <c r="J62" s="2">
        <f t="shared" ca="1" si="4"/>
        <v>229</v>
      </c>
      <c r="K62" s="2">
        <f t="shared" ca="1" si="5"/>
        <v>394</v>
      </c>
      <c r="L62" s="3">
        <v>105</v>
      </c>
      <c r="M62" s="3">
        <v>100</v>
      </c>
      <c r="N62" t="s">
        <v>14</v>
      </c>
      <c r="O62" t="s">
        <v>15</v>
      </c>
      <c r="P62" t="s">
        <v>16</v>
      </c>
    </row>
    <row r="63" spans="1:16" x14ac:dyDescent="0.3">
      <c r="A63" s="1">
        <v>43892</v>
      </c>
      <c r="B63" s="3">
        <v>450</v>
      </c>
      <c r="C63" s="3">
        <v>510</v>
      </c>
      <c r="D63" s="4">
        <v>150</v>
      </c>
      <c r="E63" s="3">
        <v>100</v>
      </c>
      <c r="F63" s="2">
        <f t="shared" ca="1" si="0"/>
        <v>182</v>
      </c>
      <c r="G63">
        <f t="shared" ca="1" si="1"/>
        <v>93</v>
      </c>
      <c r="H63" s="2">
        <f t="shared" ca="1" si="2"/>
        <v>137</v>
      </c>
      <c r="I63" s="2">
        <f t="shared" ca="1" si="3"/>
        <v>100</v>
      </c>
      <c r="J63" s="2">
        <f t="shared" ca="1" si="4"/>
        <v>230</v>
      </c>
      <c r="K63" s="2">
        <f t="shared" ca="1" si="5"/>
        <v>446</v>
      </c>
      <c r="L63" s="3">
        <v>105</v>
      </c>
      <c r="M63" s="3">
        <v>100</v>
      </c>
      <c r="N63" t="s">
        <v>17</v>
      </c>
      <c r="O63" t="s">
        <v>18</v>
      </c>
      <c r="P63" t="s">
        <v>19</v>
      </c>
    </row>
    <row r="64" spans="1:16" x14ac:dyDescent="0.3">
      <c r="A64" s="1">
        <v>43893</v>
      </c>
      <c r="B64" s="3">
        <v>450</v>
      </c>
      <c r="C64" s="3">
        <v>510</v>
      </c>
      <c r="D64" s="4">
        <v>150</v>
      </c>
      <c r="E64" s="3">
        <v>100</v>
      </c>
      <c r="F64" s="2">
        <f t="shared" ca="1" si="0"/>
        <v>189</v>
      </c>
      <c r="G64">
        <f t="shared" ca="1" si="1"/>
        <v>110</v>
      </c>
      <c r="H64" s="2">
        <f t="shared" ca="1" si="2"/>
        <v>164</v>
      </c>
      <c r="I64" s="2">
        <f t="shared" ca="1" si="3"/>
        <v>91</v>
      </c>
      <c r="J64" s="2">
        <f t="shared" ca="1" si="4"/>
        <v>174</v>
      </c>
      <c r="K64" s="2">
        <f t="shared" ca="1" si="5"/>
        <v>392</v>
      </c>
      <c r="L64" s="3">
        <v>105</v>
      </c>
      <c r="M64" s="3">
        <v>100</v>
      </c>
      <c r="N64" t="s">
        <v>20</v>
      </c>
      <c r="O64" t="s">
        <v>21</v>
      </c>
      <c r="P64" t="s">
        <v>22</v>
      </c>
    </row>
    <row r="65" spans="1:16" x14ac:dyDescent="0.3">
      <c r="A65" s="1">
        <v>43894</v>
      </c>
      <c r="B65" s="3">
        <v>450</v>
      </c>
      <c r="C65" s="3">
        <v>510</v>
      </c>
      <c r="D65" s="4">
        <v>150</v>
      </c>
      <c r="E65" s="3">
        <v>100</v>
      </c>
      <c r="F65" s="2">
        <f t="shared" ca="1" si="0"/>
        <v>163</v>
      </c>
      <c r="G65">
        <f t="shared" ca="1" si="1"/>
        <v>111</v>
      </c>
      <c r="H65" s="2">
        <f t="shared" ca="1" si="2"/>
        <v>175</v>
      </c>
      <c r="I65" s="2">
        <f t="shared" ca="1" si="3"/>
        <v>89</v>
      </c>
      <c r="J65" s="2">
        <f t="shared" ca="1" si="4"/>
        <v>151</v>
      </c>
      <c r="K65" s="2">
        <f t="shared" ca="1" si="5"/>
        <v>310</v>
      </c>
      <c r="L65" s="3">
        <v>105</v>
      </c>
      <c r="M65" s="3">
        <v>100</v>
      </c>
      <c r="N65" t="s">
        <v>14</v>
      </c>
      <c r="O65" t="s">
        <v>23</v>
      </c>
      <c r="P65" t="s">
        <v>24</v>
      </c>
    </row>
    <row r="66" spans="1:16" x14ac:dyDescent="0.3">
      <c r="A66" s="1">
        <v>43895</v>
      </c>
      <c r="B66" s="3">
        <v>450</v>
      </c>
      <c r="C66" s="3">
        <v>510</v>
      </c>
      <c r="D66" s="4">
        <v>150</v>
      </c>
      <c r="E66" s="3">
        <v>100</v>
      </c>
      <c r="F66" s="2">
        <f t="shared" ca="1" si="0"/>
        <v>118</v>
      </c>
      <c r="G66">
        <f t="shared" ca="1" si="1"/>
        <v>102</v>
      </c>
      <c r="H66" s="2">
        <f t="shared" ca="1" si="2"/>
        <v>154</v>
      </c>
      <c r="I66" s="2">
        <f t="shared" ca="1" si="3"/>
        <v>95</v>
      </c>
      <c r="J66" s="2">
        <f t="shared" ca="1" si="4"/>
        <v>260</v>
      </c>
      <c r="K66" s="2">
        <f t="shared" ca="1" si="5"/>
        <v>317</v>
      </c>
      <c r="L66" s="3">
        <v>105</v>
      </c>
      <c r="M66" s="3">
        <v>100</v>
      </c>
      <c r="N66" t="s">
        <v>17</v>
      </c>
      <c r="O66" t="s">
        <v>15</v>
      </c>
      <c r="P66" t="s">
        <v>25</v>
      </c>
    </row>
    <row r="67" spans="1:16" x14ac:dyDescent="0.3">
      <c r="A67" s="1">
        <v>43896</v>
      </c>
      <c r="B67" s="3">
        <v>450</v>
      </c>
      <c r="C67" s="3">
        <v>510</v>
      </c>
      <c r="D67" s="4">
        <v>150</v>
      </c>
      <c r="E67" s="3">
        <v>100</v>
      </c>
      <c r="F67" s="2">
        <f t="shared" ref="F67:F130" ca="1" si="6">RANDBETWEEN(111,199)</f>
        <v>138</v>
      </c>
      <c r="G67">
        <f t="shared" ref="G67:G130" ca="1" si="7">RANDBETWEEN(70,130)</f>
        <v>96</v>
      </c>
      <c r="H67" s="2">
        <f t="shared" ref="H67:H130" ca="1" si="8">RANDBETWEEN(100,199)</f>
        <v>105</v>
      </c>
      <c r="I67" s="2">
        <f t="shared" ref="I67:I130" ca="1" si="9">RANDBETWEEN(80,130)</f>
        <v>102</v>
      </c>
      <c r="J67" s="2">
        <f t="shared" ref="J67:J130" ca="1" si="10">RANDBETWEEN(100,300)</f>
        <v>244</v>
      </c>
      <c r="K67" s="2">
        <f t="shared" ref="K67:K130" ca="1" si="11">RANDBETWEEN(200,500)</f>
        <v>470</v>
      </c>
      <c r="L67" s="3">
        <v>105</v>
      </c>
      <c r="M67" s="3">
        <v>100</v>
      </c>
      <c r="N67" t="s">
        <v>20</v>
      </c>
      <c r="O67" t="s">
        <v>18</v>
      </c>
      <c r="P67" t="s">
        <v>16</v>
      </c>
    </row>
    <row r="68" spans="1:16" x14ac:dyDescent="0.3">
      <c r="A68" s="1">
        <v>43897</v>
      </c>
      <c r="B68" s="3">
        <v>450</v>
      </c>
      <c r="C68" s="3">
        <v>510</v>
      </c>
      <c r="D68" s="4">
        <v>150</v>
      </c>
      <c r="E68" s="3">
        <v>100</v>
      </c>
      <c r="F68" s="2">
        <f t="shared" ca="1" si="6"/>
        <v>119</v>
      </c>
      <c r="G68">
        <f t="shared" ca="1" si="7"/>
        <v>106</v>
      </c>
      <c r="H68" s="2">
        <f t="shared" ca="1" si="8"/>
        <v>143</v>
      </c>
      <c r="I68" s="2">
        <f t="shared" ca="1" si="9"/>
        <v>87</v>
      </c>
      <c r="J68" s="2">
        <f t="shared" ca="1" si="10"/>
        <v>235</v>
      </c>
      <c r="K68" s="2">
        <f t="shared" ca="1" si="11"/>
        <v>255</v>
      </c>
      <c r="L68" s="3">
        <v>105</v>
      </c>
      <c r="M68" s="3">
        <v>100</v>
      </c>
      <c r="N68" t="s">
        <v>14</v>
      </c>
      <c r="O68" t="s">
        <v>21</v>
      </c>
      <c r="P68" t="s">
        <v>19</v>
      </c>
    </row>
    <row r="69" spans="1:16" x14ac:dyDescent="0.3">
      <c r="A69" s="1">
        <v>43898</v>
      </c>
      <c r="B69" s="3">
        <v>450</v>
      </c>
      <c r="C69" s="3">
        <v>510</v>
      </c>
      <c r="D69" s="4">
        <v>150</v>
      </c>
      <c r="E69" s="3">
        <v>100</v>
      </c>
      <c r="F69" s="2">
        <f t="shared" ca="1" si="6"/>
        <v>113</v>
      </c>
      <c r="G69">
        <f t="shared" ca="1" si="7"/>
        <v>110</v>
      </c>
      <c r="H69" s="2">
        <f t="shared" ca="1" si="8"/>
        <v>146</v>
      </c>
      <c r="I69" s="2">
        <f t="shared" ca="1" si="9"/>
        <v>87</v>
      </c>
      <c r="J69" s="2">
        <f t="shared" ca="1" si="10"/>
        <v>230</v>
      </c>
      <c r="K69" s="2">
        <f t="shared" ca="1" si="11"/>
        <v>373</v>
      </c>
      <c r="L69" s="3">
        <v>105</v>
      </c>
      <c r="M69" s="3">
        <v>100</v>
      </c>
      <c r="N69" t="s">
        <v>17</v>
      </c>
      <c r="O69" t="s">
        <v>23</v>
      </c>
      <c r="P69" t="s">
        <v>22</v>
      </c>
    </row>
    <row r="70" spans="1:16" x14ac:dyDescent="0.3">
      <c r="A70" s="1">
        <v>43899</v>
      </c>
      <c r="B70" s="3">
        <v>450</v>
      </c>
      <c r="C70" s="3">
        <v>510</v>
      </c>
      <c r="D70" s="4">
        <v>150</v>
      </c>
      <c r="E70" s="3">
        <v>100</v>
      </c>
      <c r="F70" s="2">
        <f t="shared" ca="1" si="6"/>
        <v>190</v>
      </c>
      <c r="G70">
        <f t="shared" ca="1" si="7"/>
        <v>109</v>
      </c>
      <c r="H70" s="2">
        <f t="shared" ca="1" si="8"/>
        <v>161</v>
      </c>
      <c r="I70" s="2">
        <f t="shared" ca="1" si="9"/>
        <v>120</v>
      </c>
      <c r="J70" s="2">
        <f t="shared" ca="1" si="10"/>
        <v>260</v>
      </c>
      <c r="K70" s="2">
        <f t="shared" ca="1" si="11"/>
        <v>214</v>
      </c>
      <c r="L70" s="3">
        <v>105</v>
      </c>
      <c r="M70" s="3">
        <v>100</v>
      </c>
      <c r="N70" t="s">
        <v>20</v>
      </c>
      <c r="O70" t="s">
        <v>15</v>
      </c>
      <c r="P70" t="s">
        <v>24</v>
      </c>
    </row>
    <row r="71" spans="1:16" x14ac:dyDescent="0.3">
      <c r="A71" s="1">
        <v>43900</v>
      </c>
      <c r="B71" s="3">
        <v>450</v>
      </c>
      <c r="C71" s="3">
        <v>510</v>
      </c>
      <c r="D71" s="4">
        <v>150</v>
      </c>
      <c r="E71" s="3">
        <v>100</v>
      </c>
      <c r="F71" s="2">
        <f t="shared" ca="1" si="6"/>
        <v>181</v>
      </c>
      <c r="G71">
        <f t="shared" ca="1" si="7"/>
        <v>113</v>
      </c>
      <c r="H71" s="2">
        <f t="shared" ca="1" si="8"/>
        <v>183</v>
      </c>
      <c r="I71" s="2">
        <f t="shared" ca="1" si="9"/>
        <v>83</v>
      </c>
      <c r="J71" s="2">
        <f t="shared" ca="1" si="10"/>
        <v>140</v>
      </c>
      <c r="K71" s="2">
        <f t="shared" ca="1" si="11"/>
        <v>273</v>
      </c>
      <c r="L71" s="3">
        <v>105</v>
      </c>
      <c r="M71" s="3">
        <v>100</v>
      </c>
      <c r="N71" t="s">
        <v>14</v>
      </c>
      <c r="O71" t="s">
        <v>18</v>
      </c>
      <c r="P71" t="s">
        <v>25</v>
      </c>
    </row>
    <row r="72" spans="1:16" x14ac:dyDescent="0.3">
      <c r="A72" s="1">
        <v>43901</v>
      </c>
      <c r="B72" s="3">
        <v>450</v>
      </c>
      <c r="C72" s="3">
        <v>510</v>
      </c>
      <c r="D72" s="4">
        <v>150</v>
      </c>
      <c r="E72" s="3">
        <v>100</v>
      </c>
      <c r="F72" s="2">
        <f t="shared" ca="1" si="6"/>
        <v>112</v>
      </c>
      <c r="G72">
        <f t="shared" ca="1" si="7"/>
        <v>106</v>
      </c>
      <c r="H72" s="2">
        <f t="shared" ca="1" si="8"/>
        <v>132</v>
      </c>
      <c r="I72" s="2">
        <f t="shared" ca="1" si="9"/>
        <v>99</v>
      </c>
      <c r="J72" s="2">
        <f t="shared" ca="1" si="10"/>
        <v>282</v>
      </c>
      <c r="K72" s="2">
        <f t="shared" ca="1" si="11"/>
        <v>252</v>
      </c>
      <c r="L72" s="3">
        <v>105</v>
      </c>
      <c r="M72" s="3">
        <v>100</v>
      </c>
      <c r="N72" t="s">
        <v>17</v>
      </c>
      <c r="O72" t="s">
        <v>21</v>
      </c>
      <c r="P72" t="s">
        <v>16</v>
      </c>
    </row>
    <row r="73" spans="1:16" x14ac:dyDescent="0.3">
      <c r="A73" s="1">
        <v>43902</v>
      </c>
      <c r="B73" s="3">
        <v>450</v>
      </c>
      <c r="C73" s="3">
        <v>510</v>
      </c>
      <c r="D73" s="4">
        <v>150</v>
      </c>
      <c r="E73" s="3">
        <v>100</v>
      </c>
      <c r="F73" s="2">
        <f t="shared" ca="1" si="6"/>
        <v>174</v>
      </c>
      <c r="G73">
        <f t="shared" ca="1" si="7"/>
        <v>109</v>
      </c>
      <c r="H73" s="2">
        <f t="shared" ca="1" si="8"/>
        <v>177</v>
      </c>
      <c r="I73" s="2">
        <f t="shared" ca="1" si="9"/>
        <v>126</v>
      </c>
      <c r="J73" s="2">
        <f t="shared" ca="1" si="10"/>
        <v>110</v>
      </c>
      <c r="K73" s="2">
        <f t="shared" ca="1" si="11"/>
        <v>320</v>
      </c>
      <c r="L73" s="3">
        <v>105</v>
      </c>
      <c r="M73" s="3">
        <v>100</v>
      </c>
      <c r="N73" t="s">
        <v>20</v>
      </c>
      <c r="O73" t="s">
        <v>23</v>
      </c>
      <c r="P73" t="s">
        <v>19</v>
      </c>
    </row>
    <row r="74" spans="1:16" x14ac:dyDescent="0.3">
      <c r="A74" s="1">
        <v>43903</v>
      </c>
      <c r="B74" s="3">
        <v>450</v>
      </c>
      <c r="C74" s="3">
        <v>510</v>
      </c>
      <c r="D74" s="4">
        <v>150</v>
      </c>
      <c r="E74" s="3">
        <v>100</v>
      </c>
      <c r="F74" s="2">
        <f t="shared" ca="1" si="6"/>
        <v>148</v>
      </c>
      <c r="G74">
        <f t="shared" ca="1" si="7"/>
        <v>75</v>
      </c>
      <c r="H74" s="2">
        <f t="shared" ca="1" si="8"/>
        <v>160</v>
      </c>
      <c r="I74" s="2">
        <f t="shared" ca="1" si="9"/>
        <v>116</v>
      </c>
      <c r="J74" s="2">
        <f t="shared" ca="1" si="10"/>
        <v>208</v>
      </c>
      <c r="K74" s="2">
        <f t="shared" ca="1" si="11"/>
        <v>233</v>
      </c>
      <c r="L74" s="3">
        <v>105</v>
      </c>
      <c r="M74" s="3">
        <v>100</v>
      </c>
      <c r="N74" t="s">
        <v>14</v>
      </c>
      <c r="O74" t="s">
        <v>15</v>
      </c>
      <c r="P74" t="s">
        <v>22</v>
      </c>
    </row>
    <row r="75" spans="1:16" x14ac:dyDescent="0.3">
      <c r="A75" s="1">
        <v>43904</v>
      </c>
      <c r="B75" s="3">
        <v>450</v>
      </c>
      <c r="C75" s="3">
        <v>510</v>
      </c>
      <c r="D75" s="4">
        <v>150</v>
      </c>
      <c r="E75" s="3">
        <v>100</v>
      </c>
      <c r="F75" s="2">
        <f t="shared" ca="1" si="6"/>
        <v>125</v>
      </c>
      <c r="G75">
        <f t="shared" ca="1" si="7"/>
        <v>75</v>
      </c>
      <c r="H75" s="2">
        <f t="shared" ca="1" si="8"/>
        <v>158</v>
      </c>
      <c r="I75" s="2">
        <f t="shared" ca="1" si="9"/>
        <v>100</v>
      </c>
      <c r="J75" s="2">
        <f t="shared" ca="1" si="10"/>
        <v>247</v>
      </c>
      <c r="K75" s="2">
        <f t="shared" ca="1" si="11"/>
        <v>316</v>
      </c>
      <c r="L75" s="3">
        <v>105</v>
      </c>
      <c r="M75" s="3">
        <v>100</v>
      </c>
      <c r="N75" t="s">
        <v>17</v>
      </c>
      <c r="O75" t="s">
        <v>18</v>
      </c>
      <c r="P75" t="s">
        <v>24</v>
      </c>
    </row>
    <row r="76" spans="1:16" x14ac:dyDescent="0.3">
      <c r="A76" s="1">
        <v>43905</v>
      </c>
      <c r="B76" s="3">
        <v>450</v>
      </c>
      <c r="C76" s="3">
        <v>510</v>
      </c>
      <c r="D76" s="4">
        <v>150</v>
      </c>
      <c r="E76" s="3">
        <v>100</v>
      </c>
      <c r="F76" s="2">
        <f t="shared" ca="1" si="6"/>
        <v>134</v>
      </c>
      <c r="G76">
        <f t="shared" ca="1" si="7"/>
        <v>100</v>
      </c>
      <c r="H76" s="2">
        <f t="shared" ca="1" si="8"/>
        <v>132</v>
      </c>
      <c r="I76" s="2">
        <f t="shared" ca="1" si="9"/>
        <v>127</v>
      </c>
      <c r="J76" s="2">
        <f t="shared" ca="1" si="10"/>
        <v>156</v>
      </c>
      <c r="K76" s="2">
        <f t="shared" ca="1" si="11"/>
        <v>224</v>
      </c>
      <c r="L76" s="3">
        <v>105</v>
      </c>
      <c r="M76" s="3">
        <v>100</v>
      </c>
      <c r="N76" t="s">
        <v>20</v>
      </c>
      <c r="O76" t="s">
        <v>21</v>
      </c>
      <c r="P76" t="s">
        <v>25</v>
      </c>
    </row>
    <row r="77" spans="1:16" x14ac:dyDescent="0.3">
      <c r="A77" s="1">
        <v>43906</v>
      </c>
      <c r="B77" s="3">
        <v>450</v>
      </c>
      <c r="C77" s="3">
        <v>510</v>
      </c>
      <c r="D77" s="4">
        <v>150</v>
      </c>
      <c r="E77" s="3">
        <v>100</v>
      </c>
      <c r="F77" s="2">
        <f t="shared" ca="1" si="6"/>
        <v>174</v>
      </c>
      <c r="G77">
        <f t="shared" ca="1" si="7"/>
        <v>93</v>
      </c>
      <c r="H77" s="2">
        <f t="shared" ca="1" si="8"/>
        <v>135</v>
      </c>
      <c r="I77" s="2">
        <f t="shared" ca="1" si="9"/>
        <v>82</v>
      </c>
      <c r="J77" s="2">
        <f t="shared" ca="1" si="10"/>
        <v>212</v>
      </c>
      <c r="K77" s="2">
        <f t="shared" ca="1" si="11"/>
        <v>458</v>
      </c>
      <c r="L77" s="3">
        <v>105</v>
      </c>
      <c r="M77" s="3">
        <v>100</v>
      </c>
      <c r="N77" t="s">
        <v>14</v>
      </c>
      <c r="O77" t="s">
        <v>23</v>
      </c>
      <c r="P77" t="s">
        <v>16</v>
      </c>
    </row>
    <row r="78" spans="1:16" x14ac:dyDescent="0.3">
      <c r="A78" s="1">
        <v>43907</v>
      </c>
      <c r="B78" s="3">
        <v>450</v>
      </c>
      <c r="C78" s="3">
        <v>510</v>
      </c>
      <c r="D78" s="4">
        <v>150</v>
      </c>
      <c r="E78" s="3">
        <v>100</v>
      </c>
      <c r="F78" s="2">
        <f t="shared" ca="1" si="6"/>
        <v>139</v>
      </c>
      <c r="G78">
        <f t="shared" ca="1" si="7"/>
        <v>70</v>
      </c>
      <c r="H78" s="2">
        <f t="shared" ca="1" si="8"/>
        <v>101</v>
      </c>
      <c r="I78" s="2">
        <f t="shared" ca="1" si="9"/>
        <v>124</v>
      </c>
      <c r="J78" s="2">
        <f t="shared" ca="1" si="10"/>
        <v>119</v>
      </c>
      <c r="K78" s="2">
        <f t="shared" ca="1" si="11"/>
        <v>442</v>
      </c>
      <c r="L78" s="3">
        <v>105</v>
      </c>
      <c r="M78" s="3">
        <v>100</v>
      </c>
      <c r="N78" t="s">
        <v>17</v>
      </c>
      <c r="O78" t="s">
        <v>15</v>
      </c>
      <c r="P78" t="s">
        <v>19</v>
      </c>
    </row>
    <row r="79" spans="1:16" x14ac:dyDescent="0.3">
      <c r="A79" s="1">
        <v>43908</v>
      </c>
      <c r="B79" s="3">
        <v>450</v>
      </c>
      <c r="C79" s="3">
        <v>510</v>
      </c>
      <c r="D79" s="4">
        <v>150</v>
      </c>
      <c r="E79" s="3">
        <v>100</v>
      </c>
      <c r="F79" s="2">
        <f t="shared" ca="1" si="6"/>
        <v>172</v>
      </c>
      <c r="G79">
        <f t="shared" ca="1" si="7"/>
        <v>85</v>
      </c>
      <c r="H79" s="2">
        <f t="shared" ca="1" si="8"/>
        <v>180</v>
      </c>
      <c r="I79" s="2">
        <f t="shared" ca="1" si="9"/>
        <v>129</v>
      </c>
      <c r="J79" s="2">
        <f t="shared" ca="1" si="10"/>
        <v>208</v>
      </c>
      <c r="K79" s="2">
        <f t="shared" ca="1" si="11"/>
        <v>232</v>
      </c>
      <c r="L79" s="3">
        <v>105</v>
      </c>
      <c r="M79" s="3">
        <v>100</v>
      </c>
      <c r="N79" t="s">
        <v>20</v>
      </c>
      <c r="O79" t="s">
        <v>18</v>
      </c>
      <c r="P79" t="s">
        <v>22</v>
      </c>
    </row>
    <row r="80" spans="1:16" x14ac:dyDescent="0.3">
      <c r="A80" s="1">
        <v>43909</v>
      </c>
      <c r="B80" s="3">
        <v>450</v>
      </c>
      <c r="C80" s="3">
        <v>510</v>
      </c>
      <c r="D80" s="4">
        <v>150</v>
      </c>
      <c r="E80" s="3">
        <v>100</v>
      </c>
      <c r="F80" s="2">
        <f t="shared" ca="1" si="6"/>
        <v>183</v>
      </c>
      <c r="G80">
        <f t="shared" ca="1" si="7"/>
        <v>74</v>
      </c>
      <c r="H80" s="2">
        <f t="shared" ca="1" si="8"/>
        <v>102</v>
      </c>
      <c r="I80" s="2">
        <f t="shared" ca="1" si="9"/>
        <v>89</v>
      </c>
      <c r="J80" s="2">
        <f t="shared" ca="1" si="10"/>
        <v>218</v>
      </c>
      <c r="K80" s="2">
        <f t="shared" ca="1" si="11"/>
        <v>357</v>
      </c>
      <c r="L80" s="3">
        <v>105</v>
      </c>
      <c r="M80" s="3">
        <v>100</v>
      </c>
      <c r="N80" t="s">
        <v>14</v>
      </c>
      <c r="O80" t="s">
        <v>21</v>
      </c>
      <c r="P80" t="s">
        <v>24</v>
      </c>
    </row>
    <row r="81" spans="1:16" x14ac:dyDescent="0.3">
      <c r="A81" s="1">
        <v>43910</v>
      </c>
      <c r="B81" s="3">
        <v>450</v>
      </c>
      <c r="C81" s="3">
        <v>510</v>
      </c>
      <c r="D81" s="4">
        <v>150</v>
      </c>
      <c r="E81" s="3">
        <v>100</v>
      </c>
      <c r="F81" s="2">
        <f t="shared" ca="1" si="6"/>
        <v>176</v>
      </c>
      <c r="G81">
        <f t="shared" ca="1" si="7"/>
        <v>78</v>
      </c>
      <c r="H81" s="2">
        <f t="shared" ca="1" si="8"/>
        <v>122</v>
      </c>
      <c r="I81" s="2">
        <f t="shared" ca="1" si="9"/>
        <v>85</v>
      </c>
      <c r="J81" s="2">
        <f t="shared" ca="1" si="10"/>
        <v>286</v>
      </c>
      <c r="K81" s="2">
        <f t="shared" ca="1" si="11"/>
        <v>305</v>
      </c>
      <c r="L81" s="3">
        <v>105</v>
      </c>
      <c r="M81" s="3">
        <v>100</v>
      </c>
      <c r="N81" t="s">
        <v>17</v>
      </c>
      <c r="O81" t="s">
        <v>23</v>
      </c>
      <c r="P81" t="s">
        <v>25</v>
      </c>
    </row>
    <row r="82" spans="1:16" x14ac:dyDescent="0.3">
      <c r="A82" s="1">
        <v>43911</v>
      </c>
      <c r="B82" s="3">
        <v>450</v>
      </c>
      <c r="C82" s="3">
        <v>510</v>
      </c>
      <c r="D82" s="4">
        <v>150</v>
      </c>
      <c r="E82" s="3">
        <v>100</v>
      </c>
      <c r="F82" s="2">
        <f t="shared" ca="1" si="6"/>
        <v>160</v>
      </c>
      <c r="G82">
        <f t="shared" ca="1" si="7"/>
        <v>119</v>
      </c>
      <c r="H82" s="2">
        <f t="shared" ca="1" si="8"/>
        <v>105</v>
      </c>
      <c r="I82" s="2">
        <f t="shared" ca="1" si="9"/>
        <v>112</v>
      </c>
      <c r="J82" s="2">
        <f t="shared" ca="1" si="10"/>
        <v>169</v>
      </c>
      <c r="K82" s="2">
        <f t="shared" ca="1" si="11"/>
        <v>436</v>
      </c>
      <c r="L82" s="3">
        <v>105</v>
      </c>
      <c r="M82" s="3">
        <v>100</v>
      </c>
      <c r="N82" t="s">
        <v>20</v>
      </c>
      <c r="O82" t="s">
        <v>15</v>
      </c>
      <c r="P82" t="s">
        <v>16</v>
      </c>
    </row>
    <row r="83" spans="1:16" x14ac:dyDescent="0.3">
      <c r="A83" s="1">
        <v>43912</v>
      </c>
      <c r="B83" s="3">
        <v>450</v>
      </c>
      <c r="C83" s="3">
        <v>510</v>
      </c>
      <c r="D83" s="4">
        <v>150</v>
      </c>
      <c r="E83" s="3">
        <v>100</v>
      </c>
      <c r="F83" s="2">
        <f t="shared" ca="1" si="6"/>
        <v>140</v>
      </c>
      <c r="G83">
        <f t="shared" ca="1" si="7"/>
        <v>108</v>
      </c>
      <c r="H83" s="2">
        <f t="shared" ca="1" si="8"/>
        <v>167</v>
      </c>
      <c r="I83" s="2">
        <f t="shared" ca="1" si="9"/>
        <v>112</v>
      </c>
      <c r="J83" s="2">
        <f t="shared" ca="1" si="10"/>
        <v>166</v>
      </c>
      <c r="K83" s="2">
        <f t="shared" ca="1" si="11"/>
        <v>473</v>
      </c>
      <c r="L83" s="3">
        <v>105</v>
      </c>
      <c r="M83" s="3">
        <v>100</v>
      </c>
      <c r="N83" t="s">
        <v>14</v>
      </c>
      <c r="O83" t="s">
        <v>18</v>
      </c>
      <c r="P83" t="s">
        <v>19</v>
      </c>
    </row>
    <row r="84" spans="1:16" x14ac:dyDescent="0.3">
      <c r="A84" s="1">
        <v>43913</v>
      </c>
      <c r="B84" s="3">
        <v>450</v>
      </c>
      <c r="C84" s="3">
        <v>510</v>
      </c>
      <c r="D84" s="4">
        <v>150</v>
      </c>
      <c r="E84" s="3">
        <v>100</v>
      </c>
      <c r="F84" s="2">
        <f t="shared" ca="1" si="6"/>
        <v>125</v>
      </c>
      <c r="G84">
        <f t="shared" ca="1" si="7"/>
        <v>126</v>
      </c>
      <c r="H84" s="2">
        <f t="shared" ca="1" si="8"/>
        <v>194</v>
      </c>
      <c r="I84" s="2">
        <f t="shared" ca="1" si="9"/>
        <v>104</v>
      </c>
      <c r="J84" s="2">
        <f t="shared" ca="1" si="10"/>
        <v>246</v>
      </c>
      <c r="K84" s="2">
        <f t="shared" ca="1" si="11"/>
        <v>462</v>
      </c>
      <c r="L84" s="3">
        <v>105</v>
      </c>
      <c r="M84" s="3">
        <v>100</v>
      </c>
      <c r="N84" t="s">
        <v>17</v>
      </c>
      <c r="O84" t="s">
        <v>21</v>
      </c>
      <c r="P84" t="s">
        <v>22</v>
      </c>
    </row>
    <row r="85" spans="1:16" x14ac:dyDescent="0.3">
      <c r="A85" s="1">
        <v>43914</v>
      </c>
      <c r="B85" s="3">
        <v>450</v>
      </c>
      <c r="C85" s="3">
        <v>510</v>
      </c>
      <c r="D85" s="4">
        <v>150</v>
      </c>
      <c r="E85" s="3">
        <v>100</v>
      </c>
      <c r="F85" s="2">
        <f t="shared" ca="1" si="6"/>
        <v>115</v>
      </c>
      <c r="G85">
        <f t="shared" ca="1" si="7"/>
        <v>80</v>
      </c>
      <c r="H85" s="2">
        <f t="shared" ca="1" si="8"/>
        <v>149</v>
      </c>
      <c r="I85" s="2">
        <f t="shared" ca="1" si="9"/>
        <v>106</v>
      </c>
      <c r="J85" s="2">
        <f t="shared" ca="1" si="10"/>
        <v>286</v>
      </c>
      <c r="K85" s="2">
        <f t="shared" ca="1" si="11"/>
        <v>423</v>
      </c>
      <c r="L85" s="3">
        <v>105</v>
      </c>
      <c r="M85" s="3">
        <v>100</v>
      </c>
      <c r="N85" t="s">
        <v>20</v>
      </c>
      <c r="O85" t="s">
        <v>23</v>
      </c>
      <c r="P85" t="s">
        <v>24</v>
      </c>
    </row>
    <row r="86" spans="1:16" x14ac:dyDescent="0.3">
      <c r="A86" s="1">
        <v>43915</v>
      </c>
      <c r="B86" s="3">
        <v>450</v>
      </c>
      <c r="C86" s="3">
        <v>510</v>
      </c>
      <c r="D86" s="4">
        <v>150</v>
      </c>
      <c r="E86" s="3">
        <v>100</v>
      </c>
      <c r="F86" s="2">
        <f t="shared" ca="1" si="6"/>
        <v>156</v>
      </c>
      <c r="G86">
        <f t="shared" ca="1" si="7"/>
        <v>120</v>
      </c>
      <c r="H86" s="2">
        <f t="shared" ca="1" si="8"/>
        <v>187</v>
      </c>
      <c r="I86" s="2">
        <f t="shared" ca="1" si="9"/>
        <v>107</v>
      </c>
      <c r="J86" s="2">
        <f t="shared" ca="1" si="10"/>
        <v>270</v>
      </c>
      <c r="K86" s="2">
        <f t="shared" ca="1" si="11"/>
        <v>211</v>
      </c>
      <c r="L86" s="3">
        <v>105</v>
      </c>
      <c r="M86" s="3">
        <v>100</v>
      </c>
      <c r="N86" t="s">
        <v>14</v>
      </c>
      <c r="O86" t="s">
        <v>15</v>
      </c>
      <c r="P86" t="s">
        <v>25</v>
      </c>
    </row>
    <row r="87" spans="1:16" x14ac:dyDescent="0.3">
      <c r="A87" s="1">
        <v>43916</v>
      </c>
      <c r="B87" s="3">
        <v>450</v>
      </c>
      <c r="C87" s="3">
        <v>510</v>
      </c>
      <c r="D87" s="4">
        <v>150</v>
      </c>
      <c r="E87" s="3">
        <v>100</v>
      </c>
      <c r="F87" s="2">
        <f t="shared" ca="1" si="6"/>
        <v>121</v>
      </c>
      <c r="G87">
        <f t="shared" ca="1" si="7"/>
        <v>100</v>
      </c>
      <c r="H87" s="2">
        <f t="shared" ca="1" si="8"/>
        <v>131</v>
      </c>
      <c r="I87" s="2">
        <f t="shared" ca="1" si="9"/>
        <v>116</v>
      </c>
      <c r="J87" s="2">
        <f t="shared" ca="1" si="10"/>
        <v>245</v>
      </c>
      <c r="K87" s="2">
        <f t="shared" ca="1" si="11"/>
        <v>428</v>
      </c>
      <c r="L87" s="3">
        <v>105</v>
      </c>
      <c r="M87" s="3">
        <v>100</v>
      </c>
      <c r="N87" t="s">
        <v>17</v>
      </c>
      <c r="O87" t="s">
        <v>18</v>
      </c>
      <c r="P87" t="s">
        <v>16</v>
      </c>
    </row>
    <row r="88" spans="1:16" x14ac:dyDescent="0.3">
      <c r="A88" s="1">
        <v>43917</v>
      </c>
      <c r="B88" s="3">
        <v>450</v>
      </c>
      <c r="C88" s="3">
        <v>510</v>
      </c>
      <c r="D88" s="4">
        <v>150</v>
      </c>
      <c r="E88" s="3">
        <v>100</v>
      </c>
      <c r="F88" s="2">
        <f t="shared" ca="1" si="6"/>
        <v>124</v>
      </c>
      <c r="G88">
        <f t="shared" ca="1" si="7"/>
        <v>117</v>
      </c>
      <c r="H88" s="2">
        <f t="shared" ca="1" si="8"/>
        <v>157</v>
      </c>
      <c r="I88" s="2">
        <f t="shared" ca="1" si="9"/>
        <v>89</v>
      </c>
      <c r="J88" s="2">
        <f t="shared" ca="1" si="10"/>
        <v>227</v>
      </c>
      <c r="K88" s="2">
        <f t="shared" ca="1" si="11"/>
        <v>244</v>
      </c>
      <c r="L88" s="3">
        <v>105</v>
      </c>
      <c r="M88" s="3">
        <v>100</v>
      </c>
      <c r="N88" t="s">
        <v>20</v>
      </c>
      <c r="O88" t="s">
        <v>21</v>
      </c>
      <c r="P88" t="s">
        <v>19</v>
      </c>
    </row>
    <row r="89" spans="1:16" x14ac:dyDescent="0.3">
      <c r="A89" s="1">
        <v>43918</v>
      </c>
      <c r="B89" s="3">
        <v>450</v>
      </c>
      <c r="C89" s="3">
        <v>510</v>
      </c>
      <c r="D89" s="4">
        <v>150</v>
      </c>
      <c r="E89" s="3">
        <v>100</v>
      </c>
      <c r="F89" s="2">
        <f t="shared" ca="1" si="6"/>
        <v>126</v>
      </c>
      <c r="G89">
        <f t="shared" ca="1" si="7"/>
        <v>82</v>
      </c>
      <c r="H89" s="2">
        <f t="shared" ca="1" si="8"/>
        <v>126</v>
      </c>
      <c r="I89" s="2">
        <f t="shared" ca="1" si="9"/>
        <v>125</v>
      </c>
      <c r="J89" s="2">
        <f t="shared" ca="1" si="10"/>
        <v>268</v>
      </c>
      <c r="K89" s="2">
        <f t="shared" ca="1" si="11"/>
        <v>286</v>
      </c>
      <c r="L89" s="3">
        <v>105</v>
      </c>
      <c r="M89" s="3">
        <v>100</v>
      </c>
      <c r="N89" t="s">
        <v>14</v>
      </c>
      <c r="O89" t="s">
        <v>23</v>
      </c>
      <c r="P89" t="s">
        <v>22</v>
      </c>
    </row>
    <row r="90" spans="1:16" x14ac:dyDescent="0.3">
      <c r="A90" s="1">
        <v>43919</v>
      </c>
      <c r="B90" s="3">
        <v>450</v>
      </c>
      <c r="C90" s="3">
        <v>510</v>
      </c>
      <c r="D90" s="4">
        <v>150</v>
      </c>
      <c r="E90" s="3">
        <v>100</v>
      </c>
      <c r="F90" s="2">
        <f t="shared" ca="1" si="6"/>
        <v>128</v>
      </c>
      <c r="G90">
        <f t="shared" ca="1" si="7"/>
        <v>117</v>
      </c>
      <c r="H90" s="2">
        <f t="shared" ca="1" si="8"/>
        <v>105</v>
      </c>
      <c r="I90" s="2">
        <f t="shared" ca="1" si="9"/>
        <v>116</v>
      </c>
      <c r="J90" s="2">
        <f t="shared" ca="1" si="10"/>
        <v>155</v>
      </c>
      <c r="K90" s="2">
        <f t="shared" ca="1" si="11"/>
        <v>258</v>
      </c>
      <c r="L90" s="3">
        <v>105</v>
      </c>
      <c r="M90" s="3">
        <v>100</v>
      </c>
      <c r="N90" t="s">
        <v>17</v>
      </c>
      <c r="O90" t="s">
        <v>15</v>
      </c>
      <c r="P90" t="s">
        <v>24</v>
      </c>
    </row>
    <row r="91" spans="1:16" x14ac:dyDescent="0.3">
      <c r="A91" s="1">
        <v>43920</v>
      </c>
      <c r="B91" s="3">
        <v>450</v>
      </c>
      <c r="C91" s="3">
        <v>510</v>
      </c>
      <c r="D91" s="4">
        <v>150</v>
      </c>
      <c r="E91" s="3">
        <v>100</v>
      </c>
      <c r="F91" s="2">
        <f t="shared" ca="1" si="6"/>
        <v>125</v>
      </c>
      <c r="G91">
        <f t="shared" ca="1" si="7"/>
        <v>71</v>
      </c>
      <c r="H91" s="2">
        <f t="shared" ca="1" si="8"/>
        <v>143</v>
      </c>
      <c r="I91" s="2">
        <f t="shared" ca="1" si="9"/>
        <v>87</v>
      </c>
      <c r="J91" s="2">
        <f t="shared" ca="1" si="10"/>
        <v>220</v>
      </c>
      <c r="K91" s="2">
        <f t="shared" ca="1" si="11"/>
        <v>206</v>
      </c>
      <c r="L91" s="3">
        <v>105</v>
      </c>
      <c r="M91" s="3">
        <v>100</v>
      </c>
      <c r="N91" t="s">
        <v>20</v>
      </c>
      <c r="O91" t="s">
        <v>18</v>
      </c>
      <c r="P91" t="s">
        <v>25</v>
      </c>
    </row>
    <row r="92" spans="1:16" x14ac:dyDescent="0.3">
      <c r="A92" s="1">
        <v>43921</v>
      </c>
      <c r="B92" s="3">
        <v>450</v>
      </c>
      <c r="C92" s="3">
        <v>510</v>
      </c>
      <c r="D92" s="4">
        <v>150</v>
      </c>
      <c r="E92" s="3">
        <v>100</v>
      </c>
      <c r="F92" s="2">
        <f t="shared" ca="1" si="6"/>
        <v>195</v>
      </c>
      <c r="G92">
        <f t="shared" ca="1" si="7"/>
        <v>103</v>
      </c>
      <c r="H92" s="2">
        <f t="shared" ca="1" si="8"/>
        <v>194</v>
      </c>
      <c r="I92" s="2">
        <f t="shared" ca="1" si="9"/>
        <v>105</v>
      </c>
      <c r="J92" s="2">
        <f t="shared" ca="1" si="10"/>
        <v>194</v>
      </c>
      <c r="K92" s="2">
        <f t="shared" ca="1" si="11"/>
        <v>322</v>
      </c>
      <c r="L92" s="3">
        <v>105</v>
      </c>
      <c r="M92" s="3">
        <v>100</v>
      </c>
      <c r="N92" t="s">
        <v>14</v>
      </c>
      <c r="O92" t="s">
        <v>21</v>
      </c>
      <c r="P92" t="s">
        <v>16</v>
      </c>
    </row>
    <row r="93" spans="1:16" x14ac:dyDescent="0.3">
      <c r="A93" s="1">
        <v>43922</v>
      </c>
      <c r="B93" s="3">
        <v>450</v>
      </c>
      <c r="C93" s="3">
        <v>510</v>
      </c>
      <c r="D93" s="4">
        <v>150</v>
      </c>
      <c r="E93" s="3">
        <v>100</v>
      </c>
      <c r="F93" s="2">
        <f t="shared" ca="1" si="6"/>
        <v>140</v>
      </c>
      <c r="G93">
        <f t="shared" ca="1" si="7"/>
        <v>124</v>
      </c>
      <c r="H93" s="2">
        <f t="shared" ca="1" si="8"/>
        <v>159</v>
      </c>
      <c r="I93" s="2">
        <f t="shared" ca="1" si="9"/>
        <v>129</v>
      </c>
      <c r="J93" s="2">
        <f t="shared" ca="1" si="10"/>
        <v>280</v>
      </c>
      <c r="K93" s="2">
        <f t="shared" ca="1" si="11"/>
        <v>285</v>
      </c>
      <c r="L93" s="3">
        <v>105</v>
      </c>
      <c r="M93" s="3">
        <v>100</v>
      </c>
      <c r="N93" t="s">
        <v>17</v>
      </c>
      <c r="O93" t="s">
        <v>23</v>
      </c>
      <c r="P93" t="s">
        <v>19</v>
      </c>
    </row>
    <row r="94" spans="1:16" x14ac:dyDescent="0.3">
      <c r="A94" s="1">
        <v>43923</v>
      </c>
      <c r="B94" s="3">
        <v>450</v>
      </c>
      <c r="C94" s="3">
        <v>510</v>
      </c>
      <c r="D94" s="4">
        <v>150</v>
      </c>
      <c r="E94" s="3">
        <v>100</v>
      </c>
      <c r="F94" s="2">
        <f t="shared" ca="1" si="6"/>
        <v>151</v>
      </c>
      <c r="G94">
        <f t="shared" ca="1" si="7"/>
        <v>90</v>
      </c>
      <c r="H94" s="2">
        <f t="shared" ca="1" si="8"/>
        <v>138</v>
      </c>
      <c r="I94" s="2">
        <f t="shared" ca="1" si="9"/>
        <v>81</v>
      </c>
      <c r="J94" s="2">
        <f t="shared" ca="1" si="10"/>
        <v>150</v>
      </c>
      <c r="K94" s="2">
        <f t="shared" ca="1" si="11"/>
        <v>387</v>
      </c>
      <c r="L94" s="3">
        <v>105</v>
      </c>
      <c r="M94" s="3">
        <v>100</v>
      </c>
      <c r="N94" t="s">
        <v>20</v>
      </c>
      <c r="O94" t="s">
        <v>15</v>
      </c>
      <c r="P94" t="s">
        <v>22</v>
      </c>
    </row>
    <row r="95" spans="1:16" x14ac:dyDescent="0.3">
      <c r="A95" s="1">
        <v>43924</v>
      </c>
      <c r="B95" s="3">
        <v>450</v>
      </c>
      <c r="C95" s="3">
        <v>510</v>
      </c>
      <c r="D95" s="4">
        <v>150</v>
      </c>
      <c r="E95" s="3">
        <v>100</v>
      </c>
      <c r="F95" s="2">
        <f t="shared" ca="1" si="6"/>
        <v>116</v>
      </c>
      <c r="G95">
        <f t="shared" ca="1" si="7"/>
        <v>118</v>
      </c>
      <c r="H95" s="2">
        <f t="shared" ca="1" si="8"/>
        <v>129</v>
      </c>
      <c r="I95" s="2">
        <f t="shared" ca="1" si="9"/>
        <v>101</v>
      </c>
      <c r="J95" s="2">
        <f t="shared" ca="1" si="10"/>
        <v>177</v>
      </c>
      <c r="K95" s="2">
        <f t="shared" ca="1" si="11"/>
        <v>349</v>
      </c>
      <c r="L95" s="3">
        <v>105</v>
      </c>
      <c r="M95" s="3">
        <v>100</v>
      </c>
      <c r="N95" t="s">
        <v>14</v>
      </c>
      <c r="O95" t="s">
        <v>18</v>
      </c>
      <c r="P95" t="s">
        <v>24</v>
      </c>
    </row>
    <row r="96" spans="1:16" x14ac:dyDescent="0.3">
      <c r="A96" s="1">
        <v>43925</v>
      </c>
      <c r="B96" s="3">
        <v>450</v>
      </c>
      <c r="C96" s="3">
        <v>510</v>
      </c>
      <c r="D96" s="4">
        <v>150</v>
      </c>
      <c r="E96" s="3">
        <v>100</v>
      </c>
      <c r="F96" s="2">
        <f t="shared" ca="1" si="6"/>
        <v>156</v>
      </c>
      <c r="G96">
        <f t="shared" ca="1" si="7"/>
        <v>90</v>
      </c>
      <c r="H96" s="2">
        <f t="shared" ca="1" si="8"/>
        <v>101</v>
      </c>
      <c r="I96" s="2">
        <f t="shared" ca="1" si="9"/>
        <v>125</v>
      </c>
      <c r="J96" s="2">
        <f t="shared" ca="1" si="10"/>
        <v>147</v>
      </c>
      <c r="K96" s="2">
        <f t="shared" ca="1" si="11"/>
        <v>260</v>
      </c>
      <c r="L96" s="3">
        <v>105</v>
      </c>
      <c r="M96" s="3">
        <v>100</v>
      </c>
      <c r="N96" t="s">
        <v>17</v>
      </c>
      <c r="O96" t="s">
        <v>21</v>
      </c>
      <c r="P96" t="s">
        <v>25</v>
      </c>
    </row>
    <row r="97" spans="1:16" x14ac:dyDescent="0.3">
      <c r="A97" s="1">
        <v>43926</v>
      </c>
      <c r="B97" s="3">
        <v>450</v>
      </c>
      <c r="C97" s="3">
        <v>510</v>
      </c>
      <c r="D97" s="4">
        <v>150</v>
      </c>
      <c r="E97" s="3">
        <v>100</v>
      </c>
      <c r="F97" s="2">
        <f t="shared" ca="1" si="6"/>
        <v>113</v>
      </c>
      <c r="G97">
        <f t="shared" ca="1" si="7"/>
        <v>121</v>
      </c>
      <c r="H97" s="2">
        <f t="shared" ca="1" si="8"/>
        <v>185</v>
      </c>
      <c r="I97" s="2">
        <f t="shared" ca="1" si="9"/>
        <v>83</v>
      </c>
      <c r="J97" s="2">
        <f t="shared" ca="1" si="10"/>
        <v>137</v>
      </c>
      <c r="K97" s="2">
        <f t="shared" ca="1" si="11"/>
        <v>307</v>
      </c>
      <c r="L97" s="3">
        <v>105</v>
      </c>
      <c r="M97" s="3">
        <v>100</v>
      </c>
      <c r="N97" t="s">
        <v>20</v>
      </c>
      <c r="O97" t="s">
        <v>23</v>
      </c>
      <c r="P97" t="s">
        <v>16</v>
      </c>
    </row>
    <row r="98" spans="1:16" x14ac:dyDescent="0.3">
      <c r="A98" s="1">
        <v>43927</v>
      </c>
      <c r="B98" s="3">
        <v>450</v>
      </c>
      <c r="C98" s="3">
        <v>510</v>
      </c>
      <c r="D98" s="4">
        <v>150</v>
      </c>
      <c r="E98" s="3">
        <v>100</v>
      </c>
      <c r="F98" s="2">
        <f t="shared" ca="1" si="6"/>
        <v>190</v>
      </c>
      <c r="G98">
        <f t="shared" ca="1" si="7"/>
        <v>127</v>
      </c>
      <c r="H98" s="2">
        <f t="shared" ca="1" si="8"/>
        <v>182</v>
      </c>
      <c r="I98" s="2">
        <f t="shared" ca="1" si="9"/>
        <v>123</v>
      </c>
      <c r="J98" s="2">
        <f t="shared" ca="1" si="10"/>
        <v>252</v>
      </c>
      <c r="K98" s="2">
        <f t="shared" ca="1" si="11"/>
        <v>375</v>
      </c>
      <c r="L98" s="3">
        <v>105</v>
      </c>
      <c r="M98" s="3">
        <v>100</v>
      </c>
      <c r="N98" t="s">
        <v>14</v>
      </c>
      <c r="O98" t="s">
        <v>15</v>
      </c>
      <c r="P98" t="s">
        <v>19</v>
      </c>
    </row>
    <row r="99" spans="1:16" x14ac:dyDescent="0.3">
      <c r="A99" s="1">
        <v>43928</v>
      </c>
      <c r="B99" s="3">
        <v>450</v>
      </c>
      <c r="C99" s="3">
        <v>510</v>
      </c>
      <c r="D99" s="4">
        <v>150</v>
      </c>
      <c r="E99" s="3">
        <v>100</v>
      </c>
      <c r="F99" s="2">
        <f t="shared" ca="1" si="6"/>
        <v>123</v>
      </c>
      <c r="G99">
        <f t="shared" ca="1" si="7"/>
        <v>80</v>
      </c>
      <c r="H99" s="2">
        <f t="shared" ca="1" si="8"/>
        <v>127</v>
      </c>
      <c r="I99" s="2">
        <f t="shared" ca="1" si="9"/>
        <v>109</v>
      </c>
      <c r="J99" s="2">
        <f t="shared" ca="1" si="10"/>
        <v>103</v>
      </c>
      <c r="K99" s="2">
        <f t="shared" ca="1" si="11"/>
        <v>277</v>
      </c>
      <c r="L99" s="3">
        <v>105</v>
      </c>
      <c r="M99" s="3">
        <v>100</v>
      </c>
      <c r="N99" t="s">
        <v>17</v>
      </c>
      <c r="O99" t="s">
        <v>18</v>
      </c>
      <c r="P99" t="s">
        <v>22</v>
      </c>
    </row>
    <row r="100" spans="1:16" x14ac:dyDescent="0.3">
      <c r="A100" s="1">
        <v>43929</v>
      </c>
      <c r="B100" s="3">
        <v>450</v>
      </c>
      <c r="C100" s="3">
        <v>510</v>
      </c>
      <c r="D100" s="4">
        <v>150</v>
      </c>
      <c r="E100" s="3">
        <v>100</v>
      </c>
      <c r="F100" s="2">
        <f t="shared" ca="1" si="6"/>
        <v>139</v>
      </c>
      <c r="G100">
        <f t="shared" ca="1" si="7"/>
        <v>119</v>
      </c>
      <c r="H100" s="2">
        <f t="shared" ca="1" si="8"/>
        <v>110</v>
      </c>
      <c r="I100" s="2">
        <f t="shared" ca="1" si="9"/>
        <v>94</v>
      </c>
      <c r="J100" s="2">
        <f t="shared" ca="1" si="10"/>
        <v>283</v>
      </c>
      <c r="K100" s="2">
        <f t="shared" ca="1" si="11"/>
        <v>453</v>
      </c>
      <c r="L100" s="3">
        <v>105</v>
      </c>
      <c r="M100" s="3">
        <v>100</v>
      </c>
      <c r="N100" t="s">
        <v>20</v>
      </c>
      <c r="O100" t="s">
        <v>21</v>
      </c>
      <c r="P100" t="s">
        <v>24</v>
      </c>
    </row>
    <row r="101" spans="1:16" x14ac:dyDescent="0.3">
      <c r="A101" s="1">
        <v>43930</v>
      </c>
      <c r="B101" s="3">
        <v>450</v>
      </c>
      <c r="C101" s="3">
        <v>510</v>
      </c>
      <c r="D101" s="4">
        <v>150</v>
      </c>
      <c r="E101" s="3">
        <v>100</v>
      </c>
      <c r="F101" s="2">
        <f t="shared" ca="1" si="6"/>
        <v>144</v>
      </c>
      <c r="G101">
        <f t="shared" ca="1" si="7"/>
        <v>108</v>
      </c>
      <c r="H101" s="2">
        <f t="shared" ca="1" si="8"/>
        <v>136</v>
      </c>
      <c r="I101" s="2">
        <f t="shared" ca="1" si="9"/>
        <v>99</v>
      </c>
      <c r="J101" s="2">
        <f t="shared" ca="1" si="10"/>
        <v>240</v>
      </c>
      <c r="K101" s="2">
        <f t="shared" ca="1" si="11"/>
        <v>256</v>
      </c>
      <c r="L101" s="3">
        <v>105</v>
      </c>
      <c r="M101" s="3">
        <v>100</v>
      </c>
      <c r="N101" t="s">
        <v>14</v>
      </c>
      <c r="O101" t="s">
        <v>23</v>
      </c>
      <c r="P101" t="s">
        <v>25</v>
      </c>
    </row>
    <row r="102" spans="1:16" x14ac:dyDescent="0.3">
      <c r="A102" s="1">
        <v>43931</v>
      </c>
      <c r="B102" s="3">
        <v>450</v>
      </c>
      <c r="C102" s="3">
        <v>510</v>
      </c>
      <c r="D102" s="4">
        <v>150</v>
      </c>
      <c r="E102" s="3">
        <v>100</v>
      </c>
      <c r="F102" s="2">
        <f t="shared" ca="1" si="6"/>
        <v>117</v>
      </c>
      <c r="G102">
        <f t="shared" ca="1" si="7"/>
        <v>74</v>
      </c>
      <c r="H102" s="2">
        <f t="shared" ca="1" si="8"/>
        <v>148</v>
      </c>
      <c r="I102" s="2">
        <f t="shared" ca="1" si="9"/>
        <v>92</v>
      </c>
      <c r="J102" s="2">
        <f t="shared" ca="1" si="10"/>
        <v>160</v>
      </c>
      <c r="K102" s="2">
        <f t="shared" ca="1" si="11"/>
        <v>228</v>
      </c>
      <c r="L102" s="3">
        <v>105</v>
      </c>
      <c r="M102" s="3">
        <v>100</v>
      </c>
      <c r="N102" t="s">
        <v>17</v>
      </c>
      <c r="O102" t="s">
        <v>15</v>
      </c>
      <c r="P102" t="s">
        <v>16</v>
      </c>
    </row>
    <row r="103" spans="1:16" x14ac:dyDescent="0.3">
      <c r="A103" s="1">
        <v>43932</v>
      </c>
      <c r="B103" s="3">
        <v>450</v>
      </c>
      <c r="C103" s="3">
        <v>510</v>
      </c>
      <c r="D103" s="4">
        <v>150</v>
      </c>
      <c r="E103" s="3">
        <v>100</v>
      </c>
      <c r="F103" s="2">
        <f t="shared" ca="1" si="6"/>
        <v>146</v>
      </c>
      <c r="G103">
        <f t="shared" ca="1" si="7"/>
        <v>121</v>
      </c>
      <c r="H103" s="2">
        <f t="shared" ca="1" si="8"/>
        <v>142</v>
      </c>
      <c r="I103" s="2">
        <f t="shared" ca="1" si="9"/>
        <v>107</v>
      </c>
      <c r="J103" s="2">
        <f t="shared" ca="1" si="10"/>
        <v>104</v>
      </c>
      <c r="K103" s="2">
        <f t="shared" ca="1" si="11"/>
        <v>499</v>
      </c>
      <c r="L103" s="3">
        <v>105</v>
      </c>
      <c r="M103" s="3">
        <v>100</v>
      </c>
      <c r="N103" t="s">
        <v>20</v>
      </c>
      <c r="O103" t="s">
        <v>18</v>
      </c>
      <c r="P103" t="s">
        <v>19</v>
      </c>
    </row>
    <row r="104" spans="1:16" x14ac:dyDescent="0.3">
      <c r="A104" s="1">
        <v>43933</v>
      </c>
      <c r="B104" s="3">
        <v>450</v>
      </c>
      <c r="C104" s="3">
        <v>510</v>
      </c>
      <c r="D104" s="4">
        <v>150</v>
      </c>
      <c r="E104" s="3">
        <v>100</v>
      </c>
      <c r="F104" s="2">
        <f t="shared" ca="1" si="6"/>
        <v>159</v>
      </c>
      <c r="G104">
        <f t="shared" ca="1" si="7"/>
        <v>102</v>
      </c>
      <c r="H104" s="2">
        <f t="shared" ca="1" si="8"/>
        <v>188</v>
      </c>
      <c r="I104" s="2">
        <f t="shared" ca="1" si="9"/>
        <v>112</v>
      </c>
      <c r="J104" s="2">
        <f t="shared" ca="1" si="10"/>
        <v>271</v>
      </c>
      <c r="K104" s="2">
        <f t="shared" ca="1" si="11"/>
        <v>429</v>
      </c>
      <c r="L104" s="3">
        <v>105</v>
      </c>
      <c r="M104" s="3">
        <v>100</v>
      </c>
      <c r="N104" t="s">
        <v>14</v>
      </c>
      <c r="O104" t="s">
        <v>21</v>
      </c>
      <c r="P104" t="s">
        <v>22</v>
      </c>
    </row>
    <row r="105" spans="1:16" x14ac:dyDescent="0.3">
      <c r="A105" s="1">
        <v>43934</v>
      </c>
      <c r="B105" s="3">
        <v>450</v>
      </c>
      <c r="C105" s="3">
        <v>510</v>
      </c>
      <c r="D105" s="4">
        <v>150</v>
      </c>
      <c r="E105" s="3">
        <v>100</v>
      </c>
      <c r="F105" s="2">
        <f t="shared" ca="1" si="6"/>
        <v>162</v>
      </c>
      <c r="G105">
        <f t="shared" ca="1" si="7"/>
        <v>99</v>
      </c>
      <c r="H105" s="2">
        <f t="shared" ca="1" si="8"/>
        <v>112</v>
      </c>
      <c r="I105" s="2">
        <f t="shared" ca="1" si="9"/>
        <v>83</v>
      </c>
      <c r="J105" s="2">
        <f t="shared" ca="1" si="10"/>
        <v>105</v>
      </c>
      <c r="K105" s="2">
        <f t="shared" ca="1" si="11"/>
        <v>454</v>
      </c>
      <c r="L105" s="3">
        <v>105</v>
      </c>
      <c r="M105" s="3">
        <v>100</v>
      </c>
      <c r="N105" t="s">
        <v>17</v>
      </c>
      <c r="O105" t="s">
        <v>23</v>
      </c>
      <c r="P105" t="s">
        <v>24</v>
      </c>
    </row>
    <row r="106" spans="1:16" x14ac:dyDescent="0.3">
      <c r="A106" s="1">
        <v>43935</v>
      </c>
      <c r="B106" s="3">
        <v>450</v>
      </c>
      <c r="C106" s="3">
        <v>510</v>
      </c>
      <c r="D106" s="4">
        <v>150</v>
      </c>
      <c r="E106" s="3">
        <v>100</v>
      </c>
      <c r="F106" s="2">
        <f t="shared" ca="1" si="6"/>
        <v>180</v>
      </c>
      <c r="G106">
        <f t="shared" ca="1" si="7"/>
        <v>114</v>
      </c>
      <c r="H106" s="2">
        <f t="shared" ca="1" si="8"/>
        <v>161</v>
      </c>
      <c r="I106" s="2">
        <f t="shared" ca="1" si="9"/>
        <v>82</v>
      </c>
      <c r="J106" s="2">
        <f t="shared" ca="1" si="10"/>
        <v>167</v>
      </c>
      <c r="K106" s="2">
        <f t="shared" ca="1" si="11"/>
        <v>376</v>
      </c>
      <c r="L106" s="3">
        <v>105</v>
      </c>
      <c r="M106" s="3">
        <v>100</v>
      </c>
      <c r="N106" t="s">
        <v>20</v>
      </c>
      <c r="O106" t="s">
        <v>15</v>
      </c>
      <c r="P106" t="s">
        <v>25</v>
      </c>
    </row>
    <row r="107" spans="1:16" x14ac:dyDescent="0.3">
      <c r="A107" s="1">
        <v>43936</v>
      </c>
      <c r="B107" s="3">
        <v>450</v>
      </c>
      <c r="C107" s="3">
        <v>510</v>
      </c>
      <c r="D107" s="4">
        <v>150</v>
      </c>
      <c r="E107" s="3">
        <v>100</v>
      </c>
      <c r="F107" s="2">
        <f t="shared" ca="1" si="6"/>
        <v>183</v>
      </c>
      <c r="G107">
        <f t="shared" ca="1" si="7"/>
        <v>92</v>
      </c>
      <c r="H107" s="2">
        <f t="shared" ca="1" si="8"/>
        <v>140</v>
      </c>
      <c r="I107" s="2">
        <f t="shared" ca="1" si="9"/>
        <v>123</v>
      </c>
      <c r="J107" s="2">
        <f t="shared" ca="1" si="10"/>
        <v>252</v>
      </c>
      <c r="K107" s="2">
        <f t="shared" ca="1" si="11"/>
        <v>327</v>
      </c>
      <c r="L107" s="3">
        <v>105</v>
      </c>
      <c r="M107" s="3">
        <v>100</v>
      </c>
      <c r="N107" t="s">
        <v>14</v>
      </c>
      <c r="O107" t="s">
        <v>18</v>
      </c>
      <c r="P107" t="s">
        <v>16</v>
      </c>
    </row>
    <row r="108" spans="1:16" x14ac:dyDescent="0.3">
      <c r="A108" s="1">
        <v>43937</v>
      </c>
      <c r="B108" s="3">
        <v>550</v>
      </c>
      <c r="C108" s="3">
        <v>610</v>
      </c>
      <c r="D108" s="4">
        <v>150</v>
      </c>
      <c r="E108" s="3">
        <v>100</v>
      </c>
      <c r="F108" s="2">
        <f t="shared" ca="1" si="6"/>
        <v>136</v>
      </c>
      <c r="G108">
        <f t="shared" ca="1" si="7"/>
        <v>114</v>
      </c>
      <c r="H108" s="2">
        <f t="shared" ca="1" si="8"/>
        <v>104</v>
      </c>
      <c r="I108" s="2">
        <f t="shared" ca="1" si="9"/>
        <v>90</v>
      </c>
      <c r="J108" s="2">
        <f t="shared" ca="1" si="10"/>
        <v>223</v>
      </c>
      <c r="K108" s="2">
        <f t="shared" ca="1" si="11"/>
        <v>412</v>
      </c>
      <c r="L108" s="3">
        <v>105</v>
      </c>
      <c r="M108" s="3">
        <v>100</v>
      </c>
      <c r="N108" t="s">
        <v>17</v>
      </c>
      <c r="O108" t="s">
        <v>21</v>
      </c>
      <c r="P108" t="s">
        <v>19</v>
      </c>
    </row>
    <row r="109" spans="1:16" x14ac:dyDescent="0.3">
      <c r="A109" s="1">
        <v>43938</v>
      </c>
      <c r="B109" s="3">
        <v>550</v>
      </c>
      <c r="C109" s="3">
        <v>610</v>
      </c>
      <c r="D109" s="4">
        <v>150</v>
      </c>
      <c r="E109" s="3">
        <v>100</v>
      </c>
      <c r="F109" s="2">
        <f t="shared" ca="1" si="6"/>
        <v>120</v>
      </c>
      <c r="G109">
        <f t="shared" ca="1" si="7"/>
        <v>81</v>
      </c>
      <c r="H109" s="2">
        <f t="shared" ca="1" si="8"/>
        <v>176</v>
      </c>
      <c r="I109" s="2">
        <f t="shared" ca="1" si="9"/>
        <v>82</v>
      </c>
      <c r="J109" s="2">
        <f t="shared" ca="1" si="10"/>
        <v>277</v>
      </c>
      <c r="K109" s="2">
        <f t="shared" ca="1" si="11"/>
        <v>330</v>
      </c>
      <c r="L109" s="3">
        <v>105</v>
      </c>
      <c r="M109" s="3">
        <v>100</v>
      </c>
      <c r="N109" t="s">
        <v>20</v>
      </c>
      <c r="O109" t="s">
        <v>23</v>
      </c>
      <c r="P109" t="s">
        <v>22</v>
      </c>
    </row>
    <row r="110" spans="1:16" x14ac:dyDescent="0.3">
      <c r="A110" s="1">
        <v>43939</v>
      </c>
      <c r="B110" s="3">
        <v>550</v>
      </c>
      <c r="C110" s="3">
        <v>610</v>
      </c>
      <c r="D110" s="4">
        <v>150</v>
      </c>
      <c r="E110" s="3">
        <v>100</v>
      </c>
      <c r="F110" s="2">
        <f t="shared" ca="1" si="6"/>
        <v>138</v>
      </c>
      <c r="G110">
        <f t="shared" ca="1" si="7"/>
        <v>112</v>
      </c>
      <c r="H110" s="2">
        <f t="shared" ca="1" si="8"/>
        <v>131</v>
      </c>
      <c r="I110" s="2">
        <f t="shared" ca="1" si="9"/>
        <v>122</v>
      </c>
      <c r="J110" s="2">
        <f t="shared" ca="1" si="10"/>
        <v>107</v>
      </c>
      <c r="K110" s="2">
        <f t="shared" ca="1" si="11"/>
        <v>406</v>
      </c>
      <c r="L110" s="3">
        <v>105</v>
      </c>
      <c r="M110" s="3">
        <v>100</v>
      </c>
      <c r="N110" t="s">
        <v>14</v>
      </c>
      <c r="O110" t="s">
        <v>15</v>
      </c>
      <c r="P110" t="s">
        <v>24</v>
      </c>
    </row>
    <row r="111" spans="1:16" x14ac:dyDescent="0.3">
      <c r="A111" s="1">
        <v>43940</v>
      </c>
      <c r="B111" s="3">
        <v>550</v>
      </c>
      <c r="C111" s="3">
        <v>610</v>
      </c>
      <c r="D111" s="4">
        <v>150</v>
      </c>
      <c r="E111" s="3">
        <v>100</v>
      </c>
      <c r="F111" s="2">
        <f t="shared" ca="1" si="6"/>
        <v>116</v>
      </c>
      <c r="G111">
        <f t="shared" ca="1" si="7"/>
        <v>108</v>
      </c>
      <c r="H111" s="2">
        <f t="shared" ca="1" si="8"/>
        <v>146</v>
      </c>
      <c r="I111" s="2">
        <f t="shared" ca="1" si="9"/>
        <v>129</v>
      </c>
      <c r="J111" s="2">
        <f t="shared" ca="1" si="10"/>
        <v>151</v>
      </c>
      <c r="K111" s="2">
        <f t="shared" ca="1" si="11"/>
        <v>414</v>
      </c>
      <c r="L111" s="3">
        <v>105</v>
      </c>
      <c r="M111" s="3">
        <v>100</v>
      </c>
      <c r="N111" t="s">
        <v>17</v>
      </c>
      <c r="O111" t="s">
        <v>18</v>
      </c>
      <c r="P111" t="s">
        <v>25</v>
      </c>
    </row>
    <row r="112" spans="1:16" x14ac:dyDescent="0.3">
      <c r="A112" s="1">
        <v>43941</v>
      </c>
      <c r="B112" s="3">
        <v>550</v>
      </c>
      <c r="C112" s="3">
        <v>610</v>
      </c>
      <c r="D112" s="4">
        <v>150</v>
      </c>
      <c r="E112" s="3">
        <v>100</v>
      </c>
      <c r="F112" s="2">
        <f t="shared" ca="1" si="6"/>
        <v>142</v>
      </c>
      <c r="G112">
        <f t="shared" ca="1" si="7"/>
        <v>76</v>
      </c>
      <c r="H112" s="2">
        <f t="shared" ca="1" si="8"/>
        <v>115</v>
      </c>
      <c r="I112" s="2">
        <f t="shared" ca="1" si="9"/>
        <v>110</v>
      </c>
      <c r="J112" s="2">
        <f t="shared" ca="1" si="10"/>
        <v>185</v>
      </c>
      <c r="K112" s="2">
        <f t="shared" ca="1" si="11"/>
        <v>484</v>
      </c>
      <c r="L112" s="3">
        <v>105</v>
      </c>
      <c r="M112" s="3">
        <v>100</v>
      </c>
      <c r="N112" t="s">
        <v>20</v>
      </c>
      <c r="O112" t="s">
        <v>21</v>
      </c>
      <c r="P112" t="s">
        <v>16</v>
      </c>
    </row>
    <row r="113" spans="1:16" x14ac:dyDescent="0.3">
      <c r="A113" s="1">
        <v>43942</v>
      </c>
      <c r="B113" s="3">
        <v>550</v>
      </c>
      <c r="C113" s="3">
        <v>610</v>
      </c>
      <c r="D113" s="4">
        <v>150</v>
      </c>
      <c r="E113" s="3">
        <v>100</v>
      </c>
      <c r="F113" s="2">
        <f t="shared" ca="1" si="6"/>
        <v>131</v>
      </c>
      <c r="G113">
        <f t="shared" ca="1" si="7"/>
        <v>88</v>
      </c>
      <c r="H113" s="2">
        <f t="shared" ca="1" si="8"/>
        <v>151</v>
      </c>
      <c r="I113" s="2">
        <f t="shared" ca="1" si="9"/>
        <v>101</v>
      </c>
      <c r="J113" s="2">
        <f t="shared" ca="1" si="10"/>
        <v>160</v>
      </c>
      <c r="K113" s="2">
        <f t="shared" ca="1" si="11"/>
        <v>458</v>
      </c>
      <c r="L113" s="3">
        <v>105</v>
      </c>
      <c r="M113" s="3">
        <v>100</v>
      </c>
      <c r="N113" t="s">
        <v>14</v>
      </c>
      <c r="O113" t="s">
        <v>23</v>
      </c>
      <c r="P113" t="s">
        <v>19</v>
      </c>
    </row>
    <row r="114" spans="1:16" x14ac:dyDescent="0.3">
      <c r="A114" s="1">
        <v>43943</v>
      </c>
      <c r="B114" s="3">
        <v>550</v>
      </c>
      <c r="C114" s="3">
        <v>610</v>
      </c>
      <c r="D114" s="4">
        <v>150</v>
      </c>
      <c r="E114" s="3">
        <v>100</v>
      </c>
      <c r="F114" s="2">
        <f t="shared" ca="1" si="6"/>
        <v>126</v>
      </c>
      <c r="G114">
        <f t="shared" ca="1" si="7"/>
        <v>81</v>
      </c>
      <c r="H114" s="2">
        <f t="shared" ca="1" si="8"/>
        <v>166</v>
      </c>
      <c r="I114" s="2">
        <f t="shared" ca="1" si="9"/>
        <v>100</v>
      </c>
      <c r="J114" s="2">
        <f t="shared" ca="1" si="10"/>
        <v>290</v>
      </c>
      <c r="K114" s="2">
        <f t="shared" ca="1" si="11"/>
        <v>467</v>
      </c>
      <c r="L114" s="3">
        <v>105</v>
      </c>
      <c r="M114" s="3">
        <v>100</v>
      </c>
      <c r="N114" t="s">
        <v>17</v>
      </c>
      <c r="O114" t="s">
        <v>15</v>
      </c>
      <c r="P114" t="s">
        <v>22</v>
      </c>
    </row>
    <row r="115" spans="1:16" x14ac:dyDescent="0.3">
      <c r="A115" s="1">
        <v>43944</v>
      </c>
      <c r="B115" s="3">
        <v>550</v>
      </c>
      <c r="C115" s="3">
        <v>610</v>
      </c>
      <c r="D115" s="4">
        <v>150</v>
      </c>
      <c r="E115" s="3">
        <v>100</v>
      </c>
      <c r="F115" s="2">
        <f t="shared" ca="1" si="6"/>
        <v>119</v>
      </c>
      <c r="G115">
        <f t="shared" ca="1" si="7"/>
        <v>92</v>
      </c>
      <c r="H115" s="2">
        <f t="shared" ca="1" si="8"/>
        <v>156</v>
      </c>
      <c r="I115" s="2">
        <f t="shared" ca="1" si="9"/>
        <v>95</v>
      </c>
      <c r="J115" s="2">
        <f t="shared" ca="1" si="10"/>
        <v>242</v>
      </c>
      <c r="K115" s="2">
        <f t="shared" ca="1" si="11"/>
        <v>356</v>
      </c>
      <c r="L115" s="3">
        <v>105</v>
      </c>
      <c r="M115" s="3">
        <v>100</v>
      </c>
      <c r="N115" t="s">
        <v>20</v>
      </c>
      <c r="O115" t="s">
        <v>18</v>
      </c>
      <c r="P115" t="s">
        <v>24</v>
      </c>
    </row>
    <row r="116" spans="1:16" x14ac:dyDescent="0.3">
      <c r="A116" s="1">
        <v>43945</v>
      </c>
      <c r="B116" s="3">
        <v>550</v>
      </c>
      <c r="C116" s="3">
        <v>610</v>
      </c>
      <c r="D116" s="4">
        <v>150</v>
      </c>
      <c r="E116" s="3">
        <v>100</v>
      </c>
      <c r="F116" s="2">
        <f t="shared" ca="1" si="6"/>
        <v>115</v>
      </c>
      <c r="G116">
        <f t="shared" ca="1" si="7"/>
        <v>123</v>
      </c>
      <c r="H116" s="2">
        <f t="shared" ca="1" si="8"/>
        <v>159</v>
      </c>
      <c r="I116" s="2">
        <f t="shared" ca="1" si="9"/>
        <v>82</v>
      </c>
      <c r="J116" s="2">
        <f t="shared" ca="1" si="10"/>
        <v>134</v>
      </c>
      <c r="K116" s="2">
        <f t="shared" ca="1" si="11"/>
        <v>251</v>
      </c>
      <c r="L116" s="3">
        <v>105</v>
      </c>
      <c r="M116" s="3">
        <v>100</v>
      </c>
      <c r="N116" t="s">
        <v>14</v>
      </c>
      <c r="O116" t="s">
        <v>21</v>
      </c>
      <c r="P116" t="s">
        <v>25</v>
      </c>
    </row>
    <row r="117" spans="1:16" x14ac:dyDescent="0.3">
      <c r="A117" s="1">
        <v>43946</v>
      </c>
      <c r="B117" s="3">
        <v>550</v>
      </c>
      <c r="C117" s="3">
        <v>610</v>
      </c>
      <c r="D117" s="4">
        <v>150</v>
      </c>
      <c r="E117" s="3">
        <v>100</v>
      </c>
      <c r="F117" s="2">
        <f t="shared" ca="1" si="6"/>
        <v>186</v>
      </c>
      <c r="G117">
        <f t="shared" ca="1" si="7"/>
        <v>111</v>
      </c>
      <c r="H117" s="2">
        <f t="shared" ca="1" si="8"/>
        <v>138</v>
      </c>
      <c r="I117" s="2">
        <f t="shared" ca="1" si="9"/>
        <v>116</v>
      </c>
      <c r="J117" s="2">
        <f t="shared" ca="1" si="10"/>
        <v>232</v>
      </c>
      <c r="K117" s="2">
        <f t="shared" ca="1" si="11"/>
        <v>357</v>
      </c>
      <c r="L117" s="3">
        <v>105</v>
      </c>
      <c r="M117" s="3">
        <v>100</v>
      </c>
      <c r="N117" t="s">
        <v>17</v>
      </c>
      <c r="O117" t="s">
        <v>23</v>
      </c>
      <c r="P117" t="s">
        <v>16</v>
      </c>
    </row>
    <row r="118" spans="1:16" x14ac:dyDescent="0.3">
      <c r="A118" s="1">
        <v>43947</v>
      </c>
      <c r="B118" s="3">
        <v>550</v>
      </c>
      <c r="C118" s="3">
        <v>610</v>
      </c>
      <c r="D118" s="4">
        <v>150</v>
      </c>
      <c r="E118" s="3">
        <v>100</v>
      </c>
      <c r="F118" s="2">
        <f t="shared" ca="1" si="6"/>
        <v>125</v>
      </c>
      <c r="G118">
        <f t="shared" ca="1" si="7"/>
        <v>124</v>
      </c>
      <c r="H118" s="2">
        <f t="shared" ca="1" si="8"/>
        <v>175</v>
      </c>
      <c r="I118" s="2">
        <f t="shared" ca="1" si="9"/>
        <v>124</v>
      </c>
      <c r="J118" s="2">
        <f t="shared" ca="1" si="10"/>
        <v>198</v>
      </c>
      <c r="K118" s="2">
        <f t="shared" ca="1" si="11"/>
        <v>361</v>
      </c>
      <c r="L118" s="3">
        <v>105</v>
      </c>
      <c r="M118" s="3">
        <v>100</v>
      </c>
      <c r="N118" t="s">
        <v>20</v>
      </c>
      <c r="O118" t="s">
        <v>15</v>
      </c>
      <c r="P118" t="s">
        <v>19</v>
      </c>
    </row>
    <row r="119" spans="1:16" x14ac:dyDescent="0.3">
      <c r="A119" s="1">
        <v>43948</v>
      </c>
      <c r="B119" s="3">
        <v>550</v>
      </c>
      <c r="C119" s="3">
        <v>610</v>
      </c>
      <c r="D119" s="4">
        <v>150</v>
      </c>
      <c r="E119" s="3">
        <v>100</v>
      </c>
      <c r="F119" s="2">
        <f t="shared" ca="1" si="6"/>
        <v>123</v>
      </c>
      <c r="G119">
        <f t="shared" ca="1" si="7"/>
        <v>126</v>
      </c>
      <c r="H119" s="2">
        <f t="shared" ca="1" si="8"/>
        <v>116</v>
      </c>
      <c r="I119" s="2">
        <f t="shared" ca="1" si="9"/>
        <v>116</v>
      </c>
      <c r="J119" s="2">
        <f t="shared" ca="1" si="10"/>
        <v>164</v>
      </c>
      <c r="K119" s="2">
        <f t="shared" ca="1" si="11"/>
        <v>315</v>
      </c>
      <c r="L119" s="3">
        <v>105</v>
      </c>
      <c r="M119" s="3">
        <v>100</v>
      </c>
      <c r="N119" t="s">
        <v>14</v>
      </c>
      <c r="O119" t="s">
        <v>18</v>
      </c>
      <c r="P119" t="s">
        <v>22</v>
      </c>
    </row>
    <row r="120" spans="1:16" x14ac:dyDescent="0.3">
      <c r="A120" s="1">
        <v>43949</v>
      </c>
      <c r="B120" s="3">
        <v>550</v>
      </c>
      <c r="C120" s="3">
        <v>610</v>
      </c>
      <c r="D120" s="4">
        <v>150</v>
      </c>
      <c r="E120" s="3">
        <v>100</v>
      </c>
      <c r="F120" s="2">
        <f t="shared" ca="1" si="6"/>
        <v>197</v>
      </c>
      <c r="G120">
        <f t="shared" ca="1" si="7"/>
        <v>105</v>
      </c>
      <c r="H120" s="2">
        <f t="shared" ca="1" si="8"/>
        <v>119</v>
      </c>
      <c r="I120" s="2">
        <f t="shared" ca="1" si="9"/>
        <v>115</v>
      </c>
      <c r="J120" s="2">
        <f t="shared" ca="1" si="10"/>
        <v>197</v>
      </c>
      <c r="K120" s="2">
        <f t="shared" ca="1" si="11"/>
        <v>343</v>
      </c>
      <c r="L120" s="3">
        <v>105</v>
      </c>
      <c r="M120" s="3">
        <v>100</v>
      </c>
      <c r="N120" t="s">
        <v>17</v>
      </c>
      <c r="O120" t="s">
        <v>21</v>
      </c>
      <c r="P120" t="s">
        <v>24</v>
      </c>
    </row>
    <row r="121" spans="1:16" x14ac:dyDescent="0.3">
      <c r="A121" s="1">
        <v>43950</v>
      </c>
      <c r="B121" s="3">
        <v>550</v>
      </c>
      <c r="C121" s="3">
        <v>610</v>
      </c>
      <c r="D121" s="4">
        <v>150</v>
      </c>
      <c r="E121" s="3">
        <v>100</v>
      </c>
      <c r="F121" s="2">
        <f t="shared" ca="1" si="6"/>
        <v>184</v>
      </c>
      <c r="G121">
        <f t="shared" ca="1" si="7"/>
        <v>121</v>
      </c>
      <c r="H121" s="2">
        <f t="shared" ca="1" si="8"/>
        <v>190</v>
      </c>
      <c r="I121" s="2">
        <f t="shared" ca="1" si="9"/>
        <v>106</v>
      </c>
      <c r="J121" s="2">
        <f t="shared" ca="1" si="10"/>
        <v>265</v>
      </c>
      <c r="K121" s="2">
        <f t="shared" ca="1" si="11"/>
        <v>453</v>
      </c>
      <c r="L121" s="3">
        <v>105</v>
      </c>
      <c r="M121" s="3">
        <v>100</v>
      </c>
      <c r="N121" t="s">
        <v>20</v>
      </c>
      <c r="O121" t="s">
        <v>23</v>
      </c>
      <c r="P121" t="s">
        <v>25</v>
      </c>
    </row>
    <row r="122" spans="1:16" x14ac:dyDescent="0.3">
      <c r="A122" s="1">
        <v>43951</v>
      </c>
      <c r="B122" s="3">
        <v>550</v>
      </c>
      <c r="C122" s="3">
        <v>610</v>
      </c>
      <c r="D122" s="4">
        <v>150</v>
      </c>
      <c r="E122" s="3">
        <v>100</v>
      </c>
      <c r="F122" s="2">
        <f t="shared" ca="1" si="6"/>
        <v>197</v>
      </c>
      <c r="G122">
        <f t="shared" ca="1" si="7"/>
        <v>93</v>
      </c>
      <c r="H122" s="2">
        <f t="shared" ca="1" si="8"/>
        <v>169</v>
      </c>
      <c r="I122" s="2">
        <f t="shared" ca="1" si="9"/>
        <v>80</v>
      </c>
      <c r="J122" s="2">
        <f t="shared" ca="1" si="10"/>
        <v>167</v>
      </c>
      <c r="K122" s="2">
        <f t="shared" ca="1" si="11"/>
        <v>269</v>
      </c>
      <c r="L122" s="3">
        <v>105</v>
      </c>
      <c r="M122" s="3">
        <v>100</v>
      </c>
      <c r="N122" t="s">
        <v>14</v>
      </c>
      <c r="O122" t="s">
        <v>15</v>
      </c>
      <c r="P122" t="s">
        <v>16</v>
      </c>
    </row>
    <row r="123" spans="1:16" x14ac:dyDescent="0.3">
      <c r="A123" s="1">
        <v>43952</v>
      </c>
      <c r="B123" s="3">
        <v>550</v>
      </c>
      <c r="C123" s="3">
        <v>610</v>
      </c>
      <c r="D123" s="4">
        <v>150</v>
      </c>
      <c r="E123" s="3">
        <v>100</v>
      </c>
      <c r="F123" s="2">
        <f t="shared" ca="1" si="6"/>
        <v>134</v>
      </c>
      <c r="G123">
        <f t="shared" ca="1" si="7"/>
        <v>70</v>
      </c>
      <c r="H123" s="2">
        <f t="shared" ca="1" si="8"/>
        <v>183</v>
      </c>
      <c r="I123" s="2">
        <f t="shared" ca="1" si="9"/>
        <v>85</v>
      </c>
      <c r="J123" s="2">
        <f t="shared" ca="1" si="10"/>
        <v>237</v>
      </c>
      <c r="K123" s="2">
        <f t="shared" ca="1" si="11"/>
        <v>438</v>
      </c>
      <c r="L123" s="3">
        <v>105</v>
      </c>
      <c r="M123" s="3">
        <v>100</v>
      </c>
      <c r="N123" t="s">
        <v>17</v>
      </c>
      <c r="O123" t="s">
        <v>18</v>
      </c>
      <c r="P123" t="s">
        <v>19</v>
      </c>
    </row>
    <row r="124" spans="1:16" x14ac:dyDescent="0.3">
      <c r="A124" s="1">
        <v>43953</v>
      </c>
      <c r="B124" s="3">
        <v>550</v>
      </c>
      <c r="C124" s="3">
        <v>610</v>
      </c>
      <c r="D124" s="4">
        <v>150</v>
      </c>
      <c r="E124" s="3">
        <v>100</v>
      </c>
      <c r="F124" s="2">
        <f t="shared" ca="1" si="6"/>
        <v>144</v>
      </c>
      <c r="G124">
        <f t="shared" ca="1" si="7"/>
        <v>122</v>
      </c>
      <c r="H124" s="2">
        <f t="shared" ca="1" si="8"/>
        <v>102</v>
      </c>
      <c r="I124" s="2">
        <f t="shared" ca="1" si="9"/>
        <v>115</v>
      </c>
      <c r="J124" s="2">
        <f t="shared" ca="1" si="10"/>
        <v>171</v>
      </c>
      <c r="K124" s="2">
        <f t="shared" ca="1" si="11"/>
        <v>394</v>
      </c>
      <c r="L124" s="3">
        <v>105</v>
      </c>
      <c r="M124" s="3">
        <v>100</v>
      </c>
      <c r="N124" t="s">
        <v>20</v>
      </c>
      <c r="O124" t="s">
        <v>21</v>
      </c>
      <c r="P124" t="s">
        <v>22</v>
      </c>
    </row>
    <row r="125" spans="1:16" x14ac:dyDescent="0.3">
      <c r="A125" s="1">
        <v>43954</v>
      </c>
      <c r="B125" s="3">
        <v>550</v>
      </c>
      <c r="C125" s="3">
        <v>610</v>
      </c>
      <c r="D125" s="4">
        <v>150</v>
      </c>
      <c r="E125" s="3">
        <v>100</v>
      </c>
      <c r="F125" s="2">
        <f t="shared" ca="1" si="6"/>
        <v>168</v>
      </c>
      <c r="G125">
        <f t="shared" ca="1" si="7"/>
        <v>89</v>
      </c>
      <c r="H125" s="2">
        <f t="shared" ca="1" si="8"/>
        <v>171</v>
      </c>
      <c r="I125" s="2">
        <f t="shared" ca="1" si="9"/>
        <v>111</v>
      </c>
      <c r="J125" s="2">
        <f t="shared" ca="1" si="10"/>
        <v>264</v>
      </c>
      <c r="K125" s="2">
        <f t="shared" ca="1" si="11"/>
        <v>314</v>
      </c>
      <c r="L125" s="3">
        <v>105</v>
      </c>
      <c r="M125" s="3">
        <v>100</v>
      </c>
      <c r="N125" t="s">
        <v>14</v>
      </c>
      <c r="O125" t="s">
        <v>23</v>
      </c>
      <c r="P125" t="s">
        <v>24</v>
      </c>
    </row>
    <row r="126" spans="1:16" x14ac:dyDescent="0.3">
      <c r="A126" s="1">
        <v>43955</v>
      </c>
      <c r="B126" s="3">
        <v>550</v>
      </c>
      <c r="C126" s="3">
        <v>610</v>
      </c>
      <c r="D126" s="4">
        <v>150</v>
      </c>
      <c r="E126" s="3">
        <v>100</v>
      </c>
      <c r="F126" s="2">
        <f t="shared" ca="1" si="6"/>
        <v>196</v>
      </c>
      <c r="G126">
        <f t="shared" ca="1" si="7"/>
        <v>98</v>
      </c>
      <c r="H126" s="2">
        <f t="shared" ca="1" si="8"/>
        <v>161</v>
      </c>
      <c r="I126" s="2">
        <f t="shared" ca="1" si="9"/>
        <v>100</v>
      </c>
      <c r="J126" s="2">
        <f t="shared" ca="1" si="10"/>
        <v>281</v>
      </c>
      <c r="K126" s="2">
        <f t="shared" ca="1" si="11"/>
        <v>495</v>
      </c>
      <c r="L126" s="3">
        <v>105</v>
      </c>
      <c r="M126" s="3">
        <v>100</v>
      </c>
      <c r="N126" t="s">
        <v>17</v>
      </c>
      <c r="O126" t="s">
        <v>15</v>
      </c>
      <c r="P126" t="s">
        <v>25</v>
      </c>
    </row>
    <row r="127" spans="1:16" x14ac:dyDescent="0.3">
      <c r="A127" s="1">
        <v>43956</v>
      </c>
      <c r="B127" s="3">
        <v>550</v>
      </c>
      <c r="C127" s="3">
        <v>610</v>
      </c>
      <c r="D127" s="4">
        <v>150</v>
      </c>
      <c r="E127" s="3">
        <v>100</v>
      </c>
      <c r="F127" s="2">
        <f t="shared" ca="1" si="6"/>
        <v>114</v>
      </c>
      <c r="G127">
        <f t="shared" ca="1" si="7"/>
        <v>70</v>
      </c>
      <c r="H127" s="2">
        <f t="shared" ca="1" si="8"/>
        <v>119</v>
      </c>
      <c r="I127" s="2">
        <f t="shared" ca="1" si="9"/>
        <v>93</v>
      </c>
      <c r="J127" s="2">
        <f t="shared" ca="1" si="10"/>
        <v>137</v>
      </c>
      <c r="K127" s="2">
        <f t="shared" ca="1" si="11"/>
        <v>207</v>
      </c>
      <c r="L127" s="3">
        <v>105</v>
      </c>
      <c r="M127" s="3">
        <v>100</v>
      </c>
      <c r="N127" t="s">
        <v>20</v>
      </c>
      <c r="O127" t="s">
        <v>18</v>
      </c>
      <c r="P127" t="s">
        <v>16</v>
      </c>
    </row>
    <row r="128" spans="1:16" x14ac:dyDescent="0.3">
      <c r="A128" s="1">
        <v>43957</v>
      </c>
      <c r="B128" s="3">
        <v>550</v>
      </c>
      <c r="C128" s="3">
        <v>610</v>
      </c>
      <c r="D128" s="4">
        <v>150</v>
      </c>
      <c r="E128" s="3">
        <v>100</v>
      </c>
      <c r="F128" s="2">
        <f t="shared" ca="1" si="6"/>
        <v>192</v>
      </c>
      <c r="G128">
        <f t="shared" ca="1" si="7"/>
        <v>84</v>
      </c>
      <c r="H128" s="2">
        <f t="shared" ca="1" si="8"/>
        <v>147</v>
      </c>
      <c r="I128" s="2">
        <f t="shared" ca="1" si="9"/>
        <v>98</v>
      </c>
      <c r="J128" s="2">
        <f t="shared" ca="1" si="10"/>
        <v>247</v>
      </c>
      <c r="K128" s="2">
        <f t="shared" ca="1" si="11"/>
        <v>360</v>
      </c>
      <c r="L128" s="3">
        <v>105</v>
      </c>
      <c r="M128" s="3">
        <v>100</v>
      </c>
      <c r="N128" t="s">
        <v>14</v>
      </c>
      <c r="O128" t="s">
        <v>21</v>
      </c>
      <c r="P128" t="s">
        <v>19</v>
      </c>
    </row>
    <row r="129" spans="1:16" x14ac:dyDescent="0.3">
      <c r="A129" s="1">
        <v>43958</v>
      </c>
      <c r="B129" s="3">
        <v>550</v>
      </c>
      <c r="C129" s="3">
        <v>610</v>
      </c>
      <c r="D129" s="4">
        <v>150</v>
      </c>
      <c r="E129" s="3">
        <v>100</v>
      </c>
      <c r="F129" s="2">
        <f t="shared" ca="1" si="6"/>
        <v>150</v>
      </c>
      <c r="G129">
        <f t="shared" ca="1" si="7"/>
        <v>73</v>
      </c>
      <c r="H129" s="2">
        <f t="shared" ca="1" si="8"/>
        <v>159</v>
      </c>
      <c r="I129" s="2">
        <f t="shared" ca="1" si="9"/>
        <v>86</v>
      </c>
      <c r="J129" s="2">
        <f t="shared" ca="1" si="10"/>
        <v>146</v>
      </c>
      <c r="K129" s="2">
        <f t="shared" ca="1" si="11"/>
        <v>317</v>
      </c>
      <c r="L129" s="3">
        <v>105</v>
      </c>
      <c r="M129" s="3">
        <v>100</v>
      </c>
      <c r="N129" t="s">
        <v>17</v>
      </c>
      <c r="O129" t="s">
        <v>23</v>
      </c>
      <c r="P129" t="s">
        <v>22</v>
      </c>
    </row>
    <row r="130" spans="1:16" x14ac:dyDescent="0.3">
      <c r="A130" s="1">
        <v>43959</v>
      </c>
      <c r="B130" s="3">
        <v>550</v>
      </c>
      <c r="C130" s="3">
        <v>610</v>
      </c>
      <c r="D130" s="4">
        <v>150</v>
      </c>
      <c r="E130" s="3">
        <v>100</v>
      </c>
      <c r="F130" s="2">
        <f t="shared" ca="1" si="6"/>
        <v>135</v>
      </c>
      <c r="G130">
        <f t="shared" ca="1" si="7"/>
        <v>122</v>
      </c>
      <c r="H130" s="2">
        <f t="shared" ca="1" si="8"/>
        <v>185</v>
      </c>
      <c r="I130" s="2">
        <f t="shared" ca="1" si="9"/>
        <v>124</v>
      </c>
      <c r="J130" s="2">
        <f t="shared" ca="1" si="10"/>
        <v>118</v>
      </c>
      <c r="K130" s="2">
        <f t="shared" ca="1" si="11"/>
        <v>427</v>
      </c>
      <c r="L130" s="3">
        <v>105</v>
      </c>
      <c r="M130" s="3">
        <v>100</v>
      </c>
      <c r="N130" t="s">
        <v>20</v>
      </c>
      <c r="O130" t="s">
        <v>15</v>
      </c>
      <c r="P130" t="s">
        <v>24</v>
      </c>
    </row>
    <row r="131" spans="1:16" x14ac:dyDescent="0.3">
      <c r="A131" s="1">
        <v>43960</v>
      </c>
      <c r="B131" s="3">
        <v>550</v>
      </c>
      <c r="C131" s="3">
        <v>610</v>
      </c>
      <c r="D131" s="4">
        <v>150</v>
      </c>
      <c r="E131" s="3">
        <v>100</v>
      </c>
      <c r="F131" s="2">
        <f t="shared" ref="F131:F194" ca="1" si="12">RANDBETWEEN(111,199)</f>
        <v>118</v>
      </c>
      <c r="G131">
        <f t="shared" ref="G131:G194" ca="1" si="13">RANDBETWEEN(70,130)</f>
        <v>73</v>
      </c>
      <c r="H131" s="2">
        <f t="shared" ref="H131:H194" ca="1" si="14">RANDBETWEEN(100,199)</f>
        <v>125</v>
      </c>
      <c r="I131" s="2">
        <f t="shared" ref="I131:I194" ca="1" si="15">RANDBETWEEN(80,130)</f>
        <v>82</v>
      </c>
      <c r="J131" s="2">
        <f t="shared" ref="J131:J194" ca="1" si="16">RANDBETWEEN(100,300)</f>
        <v>279</v>
      </c>
      <c r="K131" s="2">
        <f t="shared" ref="K131:K194" ca="1" si="17">RANDBETWEEN(200,500)</f>
        <v>200</v>
      </c>
      <c r="L131" s="3">
        <v>105</v>
      </c>
      <c r="M131" s="3">
        <v>100</v>
      </c>
      <c r="N131" t="s">
        <v>14</v>
      </c>
      <c r="O131" t="s">
        <v>18</v>
      </c>
      <c r="P131" t="s">
        <v>25</v>
      </c>
    </row>
    <row r="132" spans="1:16" x14ac:dyDescent="0.3">
      <c r="A132" s="1">
        <v>43961</v>
      </c>
      <c r="B132" s="3">
        <v>550</v>
      </c>
      <c r="C132" s="3">
        <v>610</v>
      </c>
      <c r="D132" s="4">
        <v>150</v>
      </c>
      <c r="E132" s="3">
        <v>100</v>
      </c>
      <c r="F132" s="2">
        <f t="shared" ca="1" si="12"/>
        <v>190</v>
      </c>
      <c r="G132">
        <f t="shared" ca="1" si="13"/>
        <v>77</v>
      </c>
      <c r="H132" s="2">
        <f t="shared" ca="1" si="14"/>
        <v>182</v>
      </c>
      <c r="I132" s="2">
        <f t="shared" ca="1" si="15"/>
        <v>85</v>
      </c>
      <c r="J132" s="2">
        <f t="shared" ca="1" si="16"/>
        <v>113</v>
      </c>
      <c r="K132" s="2">
        <f t="shared" ca="1" si="17"/>
        <v>457</v>
      </c>
      <c r="L132" s="3">
        <v>105</v>
      </c>
      <c r="M132" s="3">
        <v>100</v>
      </c>
      <c r="N132" t="s">
        <v>17</v>
      </c>
      <c r="O132" t="s">
        <v>21</v>
      </c>
      <c r="P132" t="s">
        <v>16</v>
      </c>
    </row>
    <row r="133" spans="1:16" x14ac:dyDescent="0.3">
      <c r="A133" s="1">
        <v>43962</v>
      </c>
      <c r="B133" s="3">
        <v>550</v>
      </c>
      <c r="C133" s="3">
        <v>610</v>
      </c>
      <c r="D133" s="4">
        <v>150</v>
      </c>
      <c r="E133" s="3">
        <v>100</v>
      </c>
      <c r="F133" s="2">
        <f t="shared" ca="1" si="12"/>
        <v>194</v>
      </c>
      <c r="G133">
        <f t="shared" ca="1" si="13"/>
        <v>99</v>
      </c>
      <c r="H133" s="2">
        <f t="shared" ca="1" si="14"/>
        <v>187</v>
      </c>
      <c r="I133" s="2">
        <f t="shared" ca="1" si="15"/>
        <v>119</v>
      </c>
      <c r="J133" s="2">
        <f t="shared" ca="1" si="16"/>
        <v>277</v>
      </c>
      <c r="K133" s="2">
        <f t="shared" ca="1" si="17"/>
        <v>432</v>
      </c>
      <c r="L133" s="3">
        <v>105</v>
      </c>
      <c r="M133" s="3">
        <v>100</v>
      </c>
      <c r="N133" t="s">
        <v>20</v>
      </c>
      <c r="O133" t="s">
        <v>23</v>
      </c>
      <c r="P133" t="s">
        <v>19</v>
      </c>
    </row>
    <row r="134" spans="1:16" x14ac:dyDescent="0.3">
      <c r="A134" s="1">
        <v>43963</v>
      </c>
      <c r="B134" s="3">
        <v>550</v>
      </c>
      <c r="C134" s="3">
        <v>610</v>
      </c>
      <c r="D134" s="4">
        <v>150</v>
      </c>
      <c r="E134" s="3">
        <v>100</v>
      </c>
      <c r="F134" s="2">
        <f t="shared" ca="1" si="12"/>
        <v>124</v>
      </c>
      <c r="G134">
        <f t="shared" ca="1" si="13"/>
        <v>90</v>
      </c>
      <c r="H134" s="2">
        <f t="shared" ca="1" si="14"/>
        <v>184</v>
      </c>
      <c r="I134" s="2">
        <f t="shared" ca="1" si="15"/>
        <v>112</v>
      </c>
      <c r="J134" s="2">
        <f t="shared" ca="1" si="16"/>
        <v>174</v>
      </c>
      <c r="K134" s="2">
        <f t="shared" ca="1" si="17"/>
        <v>399</v>
      </c>
      <c r="L134" s="3">
        <v>105</v>
      </c>
      <c r="M134" s="3">
        <v>100</v>
      </c>
      <c r="N134" t="s">
        <v>14</v>
      </c>
      <c r="O134" t="s">
        <v>15</v>
      </c>
      <c r="P134" t="s">
        <v>22</v>
      </c>
    </row>
    <row r="135" spans="1:16" x14ac:dyDescent="0.3">
      <c r="A135" s="1">
        <v>43964</v>
      </c>
      <c r="B135" s="3">
        <v>550</v>
      </c>
      <c r="C135" s="3">
        <v>610</v>
      </c>
      <c r="D135" s="4">
        <v>150</v>
      </c>
      <c r="E135" s="3">
        <v>100</v>
      </c>
      <c r="F135" s="2">
        <f t="shared" ca="1" si="12"/>
        <v>120</v>
      </c>
      <c r="G135">
        <f t="shared" ca="1" si="13"/>
        <v>125</v>
      </c>
      <c r="H135" s="2">
        <f t="shared" ca="1" si="14"/>
        <v>175</v>
      </c>
      <c r="I135" s="2">
        <f t="shared" ca="1" si="15"/>
        <v>122</v>
      </c>
      <c r="J135" s="2">
        <f t="shared" ca="1" si="16"/>
        <v>142</v>
      </c>
      <c r="K135" s="2">
        <f t="shared" ca="1" si="17"/>
        <v>448</v>
      </c>
      <c r="L135" s="3">
        <v>105</v>
      </c>
      <c r="M135" s="3">
        <v>100</v>
      </c>
      <c r="N135" t="s">
        <v>17</v>
      </c>
      <c r="O135" t="s">
        <v>18</v>
      </c>
      <c r="P135" t="s">
        <v>24</v>
      </c>
    </row>
    <row r="136" spans="1:16" x14ac:dyDescent="0.3">
      <c r="A136" s="1">
        <v>43965</v>
      </c>
      <c r="B136" s="3">
        <v>550</v>
      </c>
      <c r="C136" s="3">
        <v>610</v>
      </c>
      <c r="D136" s="4">
        <v>150</v>
      </c>
      <c r="E136" s="3">
        <v>100</v>
      </c>
      <c r="F136" s="2">
        <f t="shared" ca="1" si="12"/>
        <v>193</v>
      </c>
      <c r="G136">
        <f t="shared" ca="1" si="13"/>
        <v>89</v>
      </c>
      <c r="H136" s="2">
        <f t="shared" ca="1" si="14"/>
        <v>162</v>
      </c>
      <c r="I136" s="2">
        <f t="shared" ca="1" si="15"/>
        <v>113</v>
      </c>
      <c r="J136" s="2">
        <f t="shared" ca="1" si="16"/>
        <v>180</v>
      </c>
      <c r="K136" s="2">
        <f t="shared" ca="1" si="17"/>
        <v>406</v>
      </c>
      <c r="L136" s="3">
        <v>105</v>
      </c>
      <c r="M136" s="3">
        <v>100</v>
      </c>
      <c r="N136" t="s">
        <v>20</v>
      </c>
      <c r="O136" t="s">
        <v>21</v>
      </c>
      <c r="P136" t="s">
        <v>25</v>
      </c>
    </row>
    <row r="137" spans="1:16" x14ac:dyDescent="0.3">
      <c r="A137" s="1">
        <v>43966</v>
      </c>
      <c r="B137" s="3">
        <v>550</v>
      </c>
      <c r="C137" s="3">
        <v>610</v>
      </c>
      <c r="D137" s="4">
        <v>150</v>
      </c>
      <c r="E137" s="3">
        <v>100</v>
      </c>
      <c r="F137" s="2">
        <f t="shared" ca="1" si="12"/>
        <v>133</v>
      </c>
      <c r="G137">
        <f t="shared" ca="1" si="13"/>
        <v>80</v>
      </c>
      <c r="H137" s="2">
        <f t="shared" ca="1" si="14"/>
        <v>166</v>
      </c>
      <c r="I137" s="2">
        <f t="shared" ca="1" si="15"/>
        <v>97</v>
      </c>
      <c r="J137" s="2">
        <f t="shared" ca="1" si="16"/>
        <v>166</v>
      </c>
      <c r="K137" s="2">
        <f t="shared" ca="1" si="17"/>
        <v>302</v>
      </c>
      <c r="L137" s="3">
        <v>105</v>
      </c>
      <c r="M137" s="3">
        <v>100</v>
      </c>
      <c r="N137" t="s">
        <v>14</v>
      </c>
      <c r="O137" t="s">
        <v>23</v>
      </c>
      <c r="P137" t="s">
        <v>16</v>
      </c>
    </row>
    <row r="138" spans="1:16" x14ac:dyDescent="0.3">
      <c r="A138" s="1">
        <v>43967</v>
      </c>
      <c r="B138" s="3">
        <v>550</v>
      </c>
      <c r="C138" s="3">
        <v>610</v>
      </c>
      <c r="D138" s="4">
        <v>150</v>
      </c>
      <c r="E138" s="3">
        <v>100</v>
      </c>
      <c r="F138" s="2">
        <f t="shared" ca="1" si="12"/>
        <v>180</v>
      </c>
      <c r="G138">
        <f t="shared" ca="1" si="13"/>
        <v>98</v>
      </c>
      <c r="H138" s="2">
        <f t="shared" ca="1" si="14"/>
        <v>167</v>
      </c>
      <c r="I138" s="2">
        <f t="shared" ca="1" si="15"/>
        <v>103</v>
      </c>
      <c r="J138" s="2">
        <f t="shared" ca="1" si="16"/>
        <v>294</v>
      </c>
      <c r="K138" s="2">
        <f t="shared" ca="1" si="17"/>
        <v>375</v>
      </c>
      <c r="L138" s="3">
        <v>105</v>
      </c>
      <c r="M138" s="3">
        <v>100</v>
      </c>
      <c r="N138" t="s">
        <v>17</v>
      </c>
      <c r="O138" t="s">
        <v>15</v>
      </c>
      <c r="P138" t="s">
        <v>19</v>
      </c>
    </row>
    <row r="139" spans="1:16" x14ac:dyDescent="0.3">
      <c r="A139" s="1">
        <v>43968</v>
      </c>
      <c r="B139" s="3">
        <v>550</v>
      </c>
      <c r="C139" s="3">
        <v>610</v>
      </c>
      <c r="D139" s="4">
        <v>150</v>
      </c>
      <c r="E139" s="3">
        <v>100</v>
      </c>
      <c r="F139" s="2">
        <f t="shared" ca="1" si="12"/>
        <v>147</v>
      </c>
      <c r="G139">
        <f t="shared" ca="1" si="13"/>
        <v>93</v>
      </c>
      <c r="H139" s="2">
        <f t="shared" ca="1" si="14"/>
        <v>132</v>
      </c>
      <c r="I139" s="2">
        <f t="shared" ca="1" si="15"/>
        <v>123</v>
      </c>
      <c r="J139" s="2">
        <f t="shared" ca="1" si="16"/>
        <v>300</v>
      </c>
      <c r="K139" s="2">
        <f t="shared" ca="1" si="17"/>
        <v>384</v>
      </c>
      <c r="L139" s="3">
        <v>105</v>
      </c>
      <c r="M139" s="3">
        <v>100</v>
      </c>
      <c r="N139" t="s">
        <v>20</v>
      </c>
      <c r="O139" t="s">
        <v>18</v>
      </c>
      <c r="P139" t="s">
        <v>22</v>
      </c>
    </row>
    <row r="140" spans="1:16" x14ac:dyDescent="0.3">
      <c r="A140" s="1">
        <v>43969</v>
      </c>
      <c r="B140" s="3">
        <v>550</v>
      </c>
      <c r="C140" s="3">
        <v>610</v>
      </c>
      <c r="D140" s="4">
        <v>150</v>
      </c>
      <c r="E140" s="3">
        <v>100</v>
      </c>
      <c r="F140" s="2">
        <f t="shared" ca="1" si="12"/>
        <v>189</v>
      </c>
      <c r="G140">
        <f t="shared" ca="1" si="13"/>
        <v>126</v>
      </c>
      <c r="H140" s="2">
        <f t="shared" ca="1" si="14"/>
        <v>156</v>
      </c>
      <c r="I140" s="2">
        <f t="shared" ca="1" si="15"/>
        <v>90</v>
      </c>
      <c r="J140" s="2">
        <f t="shared" ca="1" si="16"/>
        <v>208</v>
      </c>
      <c r="K140" s="2">
        <f t="shared" ca="1" si="17"/>
        <v>472</v>
      </c>
      <c r="L140" s="3">
        <v>105</v>
      </c>
      <c r="M140" s="3">
        <v>100</v>
      </c>
      <c r="N140" t="s">
        <v>14</v>
      </c>
      <c r="O140" t="s">
        <v>21</v>
      </c>
      <c r="P140" t="s">
        <v>24</v>
      </c>
    </row>
    <row r="141" spans="1:16" x14ac:dyDescent="0.3">
      <c r="A141" s="1">
        <v>43970</v>
      </c>
      <c r="B141" s="3">
        <v>550</v>
      </c>
      <c r="C141" s="3">
        <v>610</v>
      </c>
      <c r="D141" s="4">
        <v>150</v>
      </c>
      <c r="E141" s="3">
        <v>100</v>
      </c>
      <c r="F141" s="2">
        <f t="shared" ca="1" si="12"/>
        <v>190</v>
      </c>
      <c r="G141">
        <f t="shared" ca="1" si="13"/>
        <v>118</v>
      </c>
      <c r="H141" s="2">
        <f t="shared" ca="1" si="14"/>
        <v>101</v>
      </c>
      <c r="I141" s="2">
        <f t="shared" ca="1" si="15"/>
        <v>111</v>
      </c>
      <c r="J141" s="2">
        <f t="shared" ca="1" si="16"/>
        <v>290</v>
      </c>
      <c r="K141" s="2">
        <f t="shared" ca="1" si="17"/>
        <v>437</v>
      </c>
      <c r="L141" s="3">
        <v>105</v>
      </c>
      <c r="M141" s="3">
        <v>100</v>
      </c>
      <c r="N141" t="s">
        <v>17</v>
      </c>
      <c r="O141" t="s">
        <v>23</v>
      </c>
      <c r="P141" t="s">
        <v>25</v>
      </c>
    </row>
    <row r="142" spans="1:16" x14ac:dyDescent="0.3">
      <c r="A142" s="1">
        <v>43971</v>
      </c>
      <c r="B142" s="3">
        <v>550</v>
      </c>
      <c r="C142" s="3">
        <v>610</v>
      </c>
      <c r="D142" s="4">
        <v>150</v>
      </c>
      <c r="E142" s="3">
        <v>100</v>
      </c>
      <c r="F142" s="2">
        <f t="shared" ca="1" si="12"/>
        <v>155</v>
      </c>
      <c r="G142">
        <f t="shared" ca="1" si="13"/>
        <v>118</v>
      </c>
      <c r="H142" s="2">
        <f t="shared" ca="1" si="14"/>
        <v>104</v>
      </c>
      <c r="I142" s="2">
        <f t="shared" ca="1" si="15"/>
        <v>94</v>
      </c>
      <c r="J142" s="2">
        <f t="shared" ca="1" si="16"/>
        <v>189</v>
      </c>
      <c r="K142" s="2">
        <f t="shared" ca="1" si="17"/>
        <v>495</v>
      </c>
      <c r="L142" s="3">
        <v>105</v>
      </c>
      <c r="M142" s="3">
        <v>100</v>
      </c>
      <c r="N142" t="s">
        <v>20</v>
      </c>
      <c r="O142" t="s">
        <v>15</v>
      </c>
      <c r="P142" t="s">
        <v>16</v>
      </c>
    </row>
    <row r="143" spans="1:16" x14ac:dyDescent="0.3">
      <c r="A143" s="1">
        <v>43972</v>
      </c>
      <c r="B143" s="3">
        <v>550</v>
      </c>
      <c r="C143" s="3">
        <v>610</v>
      </c>
      <c r="D143" s="4">
        <v>150</v>
      </c>
      <c r="E143" s="3">
        <v>100</v>
      </c>
      <c r="F143" s="2">
        <f t="shared" ca="1" si="12"/>
        <v>140</v>
      </c>
      <c r="G143">
        <f t="shared" ca="1" si="13"/>
        <v>84</v>
      </c>
      <c r="H143" s="2">
        <f t="shared" ca="1" si="14"/>
        <v>115</v>
      </c>
      <c r="I143" s="2">
        <f t="shared" ca="1" si="15"/>
        <v>104</v>
      </c>
      <c r="J143" s="2">
        <f t="shared" ca="1" si="16"/>
        <v>213</v>
      </c>
      <c r="K143" s="2">
        <f t="shared" ca="1" si="17"/>
        <v>366</v>
      </c>
      <c r="L143" s="3">
        <v>105</v>
      </c>
      <c r="M143" s="3">
        <v>100</v>
      </c>
      <c r="N143" t="s">
        <v>14</v>
      </c>
      <c r="O143" t="s">
        <v>18</v>
      </c>
      <c r="P143" t="s">
        <v>19</v>
      </c>
    </row>
    <row r="144" spans="1:16" x14ac:dyDescent="0.3">
      <c r="A144" s="1">
        <v>43973</v>
      </c>
      <c r="B144" s="3">
        <v>550</v>
      </c>
      <c r="C144" s="3">
        <v>610</v>
      </c>
      <c r="D144" s="4">
        <v>150</v>
      </c>
      <c r="E144" s="3">
        <v>100</v>
      </c>
      <c r="F144" s="2">
        <f t="shared" ca="1" si="12"/>
        <v>116</v>
      </c>
      <c r="G144">
        <f t="shared" ca="1" si="13"/>
        <v>82</v>
      </c>
      <c r="H144" s="2">
        <f t="shared" ca="1" si="14"/>
        <v>195</v>
      </c>
      <c r="I144" s="2">
        <f t="shared" ca="1" si="15"/>
        <v>90</v>
      </c>
      <c r="J144" s="2">
        <f t="shared" ca="1" si="16"/>
        <v>242</v>
      </c>
      <c r="K144" s="2">
        <f t="shared" ca="1" si="17"/>
        <v>466</v>
      </c>
      <c r="L144" s="3">
        <v>105</v>
      </c>
      <c r="M144" s="3">
        <v>100</v>
      </c>
      <c r="N144" t="s">
        <v>17</v>
      </c>
      <c r="O144" t="s">
        <v>21</v>
      </c>
      <c r="P144" t="s">
        <v>22</v>
      </c>
    </row>
    <row r="145" spans="1:16" x14ac:dyDescent="0.3">
      <c r="A145" s="1">
        <v>43974</v>
      </c>
      <c r="B145" s="3">
        <v>550</v>
      </c>
      <c r="C145" s="3">
        <v>610</v>
      </c>
      <c r="D145" s="4">
        <v>150</v>
      </c>
      <c r="E145" s="3">
        <v>100</v>
      </c>
      <c r="F145" s="2">
        <f t="shared" ca="1" si="12"/>
        <v>118</v>
      </c>
      <c r="G145">
        <f t="shared" ca="1" si="13"/>
        <v>119</v>
      </c>
      <c r="H145" s="2">
        <f t="shared" ca="1" si="14"/>
        <v>110</v>
      </c>
      <c r="I145" s="2">
        <f t="shared" ca="1" si="15"/>
        <v>102</v>
      </c>
      <c r="J145" s="2">
        <f t="shared" ca="1" si="16"/>
        <v>260</v>
      </c>
      <c r="K145" s="2">
        <f t="shared" ca="1" si="17"/>
        <v>453</v>
      </c>
      <c r="L145" s="3">
        <v>105</v>
      </c>
      <c r="M145" s="3">
        <v>100</v>
      </c>
      <c r="N145" t="s">
        <v>20</v>
      </c>
      <c r="O145" t="s">
        <v>23</v>
      </c>
      <c r="P145" t="s">
        <v>24</v>
      </c>
    </row>
    <row r="146" spans="1:16" x14ac:dyDescent="0.3">
      <c r="A146" s="1">
        <v>43975</v>
      </c>
      <c r="B146" s="3">
        <v>550</v>
      </c>
      <c r="C146" s="3">
        <v>610</v>
      </c>
      <c r="D146" s="4">
        <v>150</v>
      </c>
      <c r="E146" s="3">
        <v>100</v>
      </c>
      <c r="F146" s="2">
        <f t="shared" ca="1" si="12"/>
        <v>179</v>
      </c>
      <c r="G146">
        <f t="shared" ca="1" si="13"/>
        <v>105</v>
      </c>
      <c r="H146" s="2">
        <f t="shared" ca="1" si="14"/>
        <v>187</v>
      </c>
      <c r="I146" s="2">
        <f t="shared" ca="1" si="15"/>
        <v>110</v>
      </c>
      <c r="J146" s="2">
        <f t="shared" ca="1" si="16"/>
        <v>132</v>
      </c>
      <c r="K146" s="2">
        <f t="shared" ca="1" si="17"/>
        <v>468</v>
      </c>
      <c r="L146" s="3">
        <v>105</v>
      </c>
      <c r="M146" s="3">
        <v>100</v>
      </c>
      <c r="N146" t="s">
        <v>14</v>
      </c>
      <c r="O146" t="s">
        <v>15</v>
      </c>
      <c r="P146" t="s">
        <v>25</v>
      </c>
    </row>
    <row r="147" spans="1:16" x14ac:dyDescent="0.3">
      <c r="A147" s="1">
        <v>43976</v>
      </c>
      <c r="B147" s="3">
        <v>550</v>
      </c>
      <c r="C147" s="3">
        <v>610</v>
      </c>
      <c r="D147" s="4">
        <v>150</v>
      </c>
      <c r="E147" s="3">
        <v>100</v>
      </c>
      <c r="F147" s="2">
        <f t="shared" ca="1" si="12"/>
        <v>132</v>
      </c>
      <c r="G147">
        <f t="shared" ca="1" si="13"/>
        <v>121</v>
      </c>
      <c r="H147" s="2">
        <f t="shared" ca="1" si="14"/>
        <v>164</v>
      </c>
      <c r="I147" s="2">
        <f t="shared" ca="1" si="15"/>
        <v>101</v>
      </c>
      <c r="J147" s="2">
        <f t="shared" ca="1" si="16"/>
        <v>178</v>
      </c>
      <c r="K147" s="2">
        <f t="shared" ca="1" si="17"/>
        <v>334</v>
      </c>
      <c r="L147" s="3">
        <v>105</v>
      </c>
      <c r="M147" s="3">
        <v>100</v>
      </c>
      <c r="N147" t="s">
        <v>17</v>
      </c>
      <c r="O147" t="s">
        <v>18</v>
      </c>
      <c r="P147" t="s">
        <v>16</v>
      </c>
    </row>
    <row r="148" spans="1:16" x14ac:dyDescent="0.3">
      <c r="A148" s="1">
        <v>43977</v>
      </c>
      <c r="B148" s="3">
        <v>550</v>
      </c>
      <c r="C148" s="3">
        <v>610</v>
      </c>
      <c r="D148" s="4">
        <v>150</v>
      </c>
      <c r="E148" s="3">
        <v>100</v>
      </c>
      <c r="F148" s="2">
        <f t="shared" ca="1" si="12"/>
        <v>115</v>
      </c>
      <c r="G148">
        <f t="shared" ca="1" si="13"/>
        <v>73</v>
      </c>
      <c r="H148" s="2">
        <f t="shared" ca="1" si="14"/>
        <v>184</v>
      </c>
      <c r="I148" s="2">
        <f t="shared" ca="1" si="15"/>
        <v>108</v>
      </c>
      <c r="J148" s="2">
        <f t="shared" ca="1" si="16"/>
        <v>109</v>
      </c>
      <c r="K148" s="2">
        <f t="shared" ca="1" si="17"/>
        <v>274</v>
      </c>
      <c r="L148" s="3">
        <v>105</v>
      </c>
      <c r="M148" s="3">
        <v>100</v>
      </c>
      <c r="N148" t="s">
        <v>20</v>
      </c>
      <c r="O148" t="s">
        <v>21</v>
      </c>
      <c r="P148" t="s">
        <v>19</v>
      </c>
    </row>
    <row r="149" spans="1:16" x14ac:dyDescent="0.3">
      <c r="A149" s="1">
        <v>43978</v>
      </c>
      <c r="B149" s="3">
        <v>550</v>
      </c>
      <c r="C149" s="3">
        <v>610</v>
      </c>
      <c r="D149" s="4">
        <v>150</v>
      </c>
      <c r="E149" s="3">
        <v>100</v>
      </c>
      <c r="F149" s="2">
        <f t="shared" ca="1" si="12"/>
        <v>179</v>
      </c>
      <c r="G149">
        <f t="shared" ca="1" si="13"/>
        <v>97</v>
      </c>
      <c r="H149" s="2">
        <f t="shared" ca="1" si="14"/>
        <v>127</v>
      </c>
      <c r="I149" s="2">
        <f t="shared" ca="1" si="15"/>
        <v>96</v>
      </c>
      <c r="J149" s="2">
        <f t="shared" ca="1" si="16"/>
        <v>202</v>
      </c>
      <c r="K149" s="2">
        <f t="shared" ca="1" si="17"/>
        <v>400</v>
      </c>
      <c r="L149" s="3">
        <v>105</v>
      </c>
      <c r="M149" s="3">
        <v>100</v>
      </c>
      <c r="N149" t="s">
        <v>14</v>
      </c>
      <c r="O149" t="s">
        <v>23</v>
      </c>
      <c r="P149" t="s">
        <v>22</v>
      </c>
    </row>
    <row r="150" spans="1:16" x14ac:dyDescent="0.3">
      <c r="A150" s="1">
        <v>43979</v>
      </c>
      <c r="B150" s="3">
        <v>550</v>
      </c>
      <c r="C150" s="3">
        <v>610</v>
      </c>
      <c r="D150" s="4">
        <v>150</v>
      </c>
      <c r="E150" s="3">
        <v>100</v>
      </c>
      <c r="F150" s="2">
        <f t="shared" ca="1" si="12"/>
        <v>111</v>
      </c>
      <c r="G150">
        <f t="shared" ca="1" si="13"/>
        <v>88</v>
      </c>
      <c r="H150" s="2">
        <f t="shared" ca="1" si="14"/>
        <v>111</v>
      </c>
      <c r="I150" s="2">
        <f t="shared" ca="1" si="15"/>
        <v>94</v>
      </c>
      <c r="J150" s="2">
        <f t="shared" ca="1" si="16"/>
        <v>231</v>
      </c>
      <c r="K150" s="2">
        <f t="shared" ca="1" si="17"/>
        <v>384</v>
      </c>
      <c r="L150" s="3">
        <v>105</v>
      </c>
      <c r="M150" s="3">
        <v>100</v>
      </c>
      <c r="N150" t="s">
        <v>17</v>
      </c>
      <c r="O150" t="s">
        <v>15</v>
      </c>
      <c r="P150" t="s">
        <v>24</v>
      </c>
    </row>
    <row r="151" spans="1:16" x14ac:dyDescent="0.3">
      <c r="A151" s="1">
        <v>43980</v>
      </c>
      <c r="B151" s="3">
        <v>550</v>
      </c>
      <c r="C151" s="3">
        <v>610</v>
      </c>
      <c r="D151" s="4">
        <v>150</v>
      </c>
      <c r="E151" s="3">
        <v>100</v>
      </c>
      <c r="F151" s="2">
        <f t="shared" ca="1" si="12"/>
        <v>149</v>
      </c>
      <c r="G151">
        <f t="shared" ca="1" si="13"/>
        <v>120</v>
      </c>
      <c r="H151" s="2">
        <f t="shared" ca="1" si="14"/>
        <v>127</v>
      </c>
      <c r="I151" s="2">
        <f t="shared" ca="1" si="15"/>
        <v>103</v>
      </c>
      <c r="J151" s="2">
        <f t="shared" ca="1" si="16"/>
        <v>110</v>
      </c>
      <c r="K151" s="2">
        <f t="shared" ca="1" si="17"/>
        <v>423</v>
      </c>
      <c r="L151" s="3">
        <v>105</v>
      </c>
      <c r="M151" s="3">
        <v>100</v>
      </c>
      <c r="N151" t="s">
        <v>20</v>
      </c>
      <c r="O151" t="s">
        <v>18</v>
      </c>
      <c r="P151" t="s">
        <v>25</v>
      </c>
    </row>
    <row r="152" spans="1:16" x14ac:dyDescent="0.3">
      <c r="A152" s="1">
        <v>43981</v>
      </c>
      <c r="B152" s="3">
        <v>550</v>
      </c>
      <c r="C152" s="3">
        <v>610</v>
      </c>
      <c r="D152" s="4">
        <v>150</v>
      </c>
      <c r="E152" s="3">
        <v>100</v>
      </c>
      <c r="F152" s="2">
        <f t="shared" ca="1" si="12"/>
        <v>118</v>
      </c>
      <c r="G152">
        <f t="shared" ca="1" si="13"/>
        <v>78</v>
      </c>
      <c r="H152" s="2">
        <f t="shared" ca="1" si="14"/>
        <v>104</v>
      </c>
      <c r="I152" s="2">
        <f t="shared" ca="1" si="15"/>
        <v>93</v>
      </c>
      <c r="J152" s="2">
        <f t="shared" ca="1" si="16"/>
        <v>265</v>
      </c>
      <c r="K152" s="2">
        <f t="shared" ca="1" si="17"/>
        <v>493</v>
      </c>
      <c r="L152" s="3">
        <v>105</v>
      </c>
      <c r="M152" s="3">
        <v>100</v>
      </c>
      <c r="N152" t="s">
        <v>14</v>
      </c>
      <c r="O152" t="s">
        <v>21</v>
      </c>
      <c r="P152" t="s">
        <v>16</v>
      </c>
    </row>
    <row r="153" spans="1:16" x14ac:dyDescent="0.3">
      <c r="A153" s="1">
        <v>43982</v>
      </c>
      <c r="B153" s="3">
        <v>550</v>
      </c>
      <c r="C153" s="3">
        <v>610</v>
      </c>
      <c r="D153" s="4">
        <v>150</v>
      </c>
      <c r="E153" s="3">
        <v>100</v>
      </c>
      <c r="F153" s="2">
        <f t="shared" ca="1" si="12"/>
        <v>161</v>
      </c>
      <c r="G153">
        <f t="shared" ca="1" si="13"/>
        <v>74</v>
      </c>
      <c r="H153" s="2">
        <f t="shared" ca="1" si="14"/>
        <v>172</v>
      </c>
      <c r="I153" s="2">
        <f t="shared" ca="1" si="15"/>
        <v>120</v>
      </c>
      <c r="J153" s="2">
        <f t="shared" ca="1" si="16"/>
        <v>251</v>
      </c>
      <c r="K153" s="2">
        <f t="shared" ca="1" si="17"/>
        <v>478</v>
      </c>
      <c r="L153" s="3">
        <v>105</v>
      </c>
      <c r="M153" s="3">
        <v>100</v>
      </c>
      <c r="N153" t="s">
        <v>17</v>
      </c>
      <c r="O153" t="s">
        <v>23</v>
      </c>
      <c r="P153" t="s">
        <v>19</v>
      </c>
    </row>
    <row r="154" spans="1:16" x14ac:dyDescent="0.3">
      <c r="A154" s="1">
        <v>43983</v>
      </c>
      <c r="B154" s="3">
        <v>550</v>
      </c>
      <c r="C154" s="3">
        <v>610</v>
      </c>
      <c r="D154" s="4">
        <v>150</v>
      </c>
      <c r="E154" s="3">
        <v>100</v>
      </c>
      <c r="F154" s="2">
        <f t="shared" ca="1" si="12"/>
        <v>144</v>
      </c>
      <c r="G154">
        <f t="shared" ca="1" si="13"/>
        <v>113</v>
      </c>
      <c r="H154" s="2">
        <f t="shared" ca="1" si="14"/>
        <v>181</v>
      </c>
      <c r="I154" s="2">
        <f t="shared" ca="1" si="15"/>
        <v>91</v>
      </c>
      <c r="J154" s="2">
        <f t="shared" ca="1" si="16"/>
        <v>239</v>
      </c>
      <c r="K154" s="2">
        <f t="shared" ca="1" si="17"/>
        <v>326</v>
      </c>
      <c r="L154" s="3">
        <v>105</v>
      </c>
      <c r="M154" s="3">
        <v>100</v>
      </c>
      <c r="N154" t="s">
        <v>20</v>
      </c>
      <c r="O154" t="s">
        <v>15</v>
      </c>
      <c r="P154" t="s">
        <v>22</v>
      </c>
    </row>
    <row r="155" spans="1:16" x14ac:dyDescent="0.3">
      <c r="A155" s="1">
        <v>43984</v>
      </c>
      <c r="B155" s="3">
        <v>550</v>
      </c>
      <c r="C155" s="3">
        <v>610</v>
      </c>
      <c r="D155" s="4">
        <v>150</v>
      </c>
      <c r="E155" s="3">
        <v>100</v>
      </c>
      <c r="F155" s="2">
        <f t="shared" ca="1" si="12"/>
        <v>191</v>
      </c>
      <c r="G155">
        <f t="shared" ca="1" si="13"/>
        <v>72</v>
      </c>
      <c r="H155" s="2">
        <f t="shared" ca="1" si="14"/>
        <v>135</v>
      </c>
      <c r="I155" s="2">
        <f t="shared" ca="1" si="15"/>
        <v>80</v>
      </c>
      <c r="J155" s="2">
        <f t="shared" ca="1" si="16"/>
        <v>227</v>
      </c>
      <c r="K155" s="2">
        <f t="shared" ca="1" si="17"/>
        <v>282</v>
      </c>
      <c r="L155" s="3">
        <v>105</v>
      </c>
      <c r="M155" s="3">
        <v>100</v>
      </c>
      <c r="N155" t="s">
        <v>14</v>
      </c>
      <c r="O155" t="s">
        <v>18</v>
      </c>
      <c r="P155" t="s">
        <v>24</v>
      </c>
    </row>
    <row r="156" spans="1:16" x14ac:dyDescent="0.3">
      <c r="A156" s="1">
        <v>43985</v>
      </c>
      <c r="B156" s="3">
        <v>550</v>
      </c>
      <c r="C156" s="3">
        <v>610</v>
      </c>
      <c r="D156" s="4">
        <v>150</v>
      </c>
      <c r="E156" s="3">
        <v>100</v>
      </c>
      <c r="F156" s="2">
        <f t="shared" ca="1" si="12"/>
        <v>140</v>
      </c>
      <c r="G156">
        <f t="shared" ca="1" si="13"/>
        <v>109</v>
      </c>
      <c r="H156" s="2">
        <f t="shared" ca="1" si="14"/>
        <v>154</v>
      </c>
      <c r="I156" s="2">
        <f t="shared" ca="1" si="15"/>
        <v>117</v>
      </c>
      <c r="J156" s="2">
        <f t="shared" ca="1" si="16"/>
        <v>298</v>
      </c>
      <c r="K156" s="2">
        <f t="shared" ca="1" si="17"/>
        <v>382</v>
      </c>
      <c r="L156" s="3">
        <v>105</v>
      </c>
      <c r="M156" s="3">
        <v>100</v>
      </c>
      <c r="N156" t="s">
        <v>17</v>
      </c>
      <c r="O156" t="s">
        <v>21</v>
      </c>
      <c r="P156" t="s">
        <v>25</v>
      </c>
    </row>
    <row r="157" spans="1:16" x14ac:dyDescent="0.3">
      <c r="A157" s="1">
        <v>43986</v>
      </c>
      <c r="B157" s="3">
        <v>550</v>
      </c>
      <c r="C157" s="3">
        <v>610</v>
      </c>
      <c r="D157" s="4">
        <v>150</v>
      </c>
      <c r="E157" s="3">
        <v>100</v>
      </c>
      <c r="F157" s="2">
        <f t="shared" ca="1" si="12"/>
        <v>131</v>
      </c>
      <c r="G157">
        <f t="shared" ca="1" si="13"/>
        <v>126</v>
      </c>
      <c r="H157" s="2">
        <f t="shared" ca="1" si="14"/>
        <v>188</v>
      </c>
      <c r="I157" s="2">
        <f t="shared" ca="1" si="15"/>
        <v>80</v>
      </c>
      <c r="J157" s="2">
        <f t="shared" ca="1" si="16"/>
        <v>183</v>
      </c>
      <c r="K157" s="2">
        <f t="shared" ca="1" si="17"/>
        <v>332</v>
      </c>
      <c r="L157" s="3">
        <v>105</v>
      </c>
      <c r="M157" s="3">
        <v>100</v>
      </c>
      <c r="N157" t="s">
        <v>20</v>
      </c>
      <c r="O157" t="s">
        <v>23</v>
      </c>
      <c r="P157" t="s">
        <v>16</v>
      </c>
    </row>
    <row r="158" spans="1:16" x14ac:dyDescent="0.3">
      <c r="A158" s="1">
        <v>43987</v>
      </c>
      <c r="B158" s="3">
        <v>550</v>
      </c>
      <c r="C158" s="3">
        <v>610</v>
      </c>
      <c r="D158" s="4">
        <v>150</v>
      </c>
      <c r="E158" s="3">
        <v>100</v>
      </c>
      <c r="F158" s="2">
        <f t="shared" ca="1" si="12"/>
        <v>183</v>
      </c>
      <c r="G158">
        <f t="shared" ca="1" si="13"/>
        <v>106</v>
      </c>
      <c r="H158" s="2">
        <f t="shared" ca="1" si="14"/>
        <v>137</v>
      </c>
      <c r="I158" s="2">
        <f t="shared" ca="1" si="15"/>
        <v>101</v>
      </c>
      <c r="J158" s="2">
        <f t="shared" ca="1" si="16"/>
        <v>160</v>
      </c>
      <c r="K158" s="2">
        <f t="shared" ca="1" si="17"/>
        <v>427</v>
      </c>
      <c r="L158" s="3">
        <v>105</v>
      </c>
      <c r="M158" s="3">
        <v>100</v>
      </c>
      <c r="N158" t="s">
        <v>14</v>
      </c>
      <c r="O158" t="s">
        <v>15</v>
      </c>
      <c r="P158" t="s">
        <v>19</v>
      </c>
    </row>
    <row r="159" spans="1:16" x14ac:dyDescent="0.3">
      <c r="A159" s="1">
        <v>43988</v>
      </c>
      <c r="B159" s="3">
        <v>550</v>
      </c>
      <c r="C159" s="3">
        <v>610</v>
      </c>
      <c r="D159" s="4">
        <v>150</v>
      </c>
      <c r="E159" s="3">
        <v>100</v>
      </c>
      <c r="F159" s="2">
        <f t="shared" ca="1" si="12"/>
        <v>142</v>
      </c>
      <c r="G159">
        <f t="shared" ca="1" si="13"/>
        <v>114</v>
      </c>
      <c r="H159" s="2">
        <f t="shared" ca="1" si="14"/>
        <v>121</v>
      </c>
      <c r="I159" s="2">
        <f t="shared" ca="1" si="15"/>
        <v>111</v>
      </c>
      <c r="J159" s="2">
        <f t="shared" ca="1" si="16"/>
        <v>102</v>
      </c>
      <c r="K159" s="2">
        <f t="shared" ca="1" si="17"/>
        <v>454</v>
      </c>
      <c r="L159" s="3">
        <v>105</v>
      </c>
      <c r="M159" s="3">
        <v>100</v>
      </c>
      <c r="N159" t="s">
        <v>17</v>
      </c>
      <c r="O159" t="s">
        <v>18</v>
      </c>
      <c r="P159" t="s">
        <v>22</v>
      </c>
    </row>
    <row r="160" spans="1:16" x14ac:dyDescent="0.3">
      <c r="A160" s="1">
        <v>43989</v>
      </c>
      <c r="B160" s="3">
        <v>550</v>
      </c>
      <c r="C160" s="3">
        <v>610</v>
      </c>
      <c r="D160" s="4">
        <v>150</v>
      </c>
      <c r="E160" s="3">
        <v>100</v>
      </c>
      <c r="F160" s="2">
        <f t="shared" ca="1" si="12"/>
        <v>192</v>
      </c>
      <c r="G160">
        <f t="shared" ca="1" si="13"/>
        <v>130</v>
      </c>
      <c r="H160" s="2">
        <f t="shared" ca="1" si="14"/>
        <v>100</v>
      </c>
      <c r="I160" s="2">
        <f t="shared" ca="1" si="15"/>
        <v>122</v>
      </c>
      <c r="J160" s="2">
        <f t="shared" ca="1" si="16"/>
        <v>102</v>
      </c>
      <c r="K160" s="2">
        <f t="shared" ca="1" si="17"/>
        <v>401</v>
      </c>
      <c r="L160" s="3">
        <v>105</v>
      </c>
      <c r="M160" s="3">
        <v>100</v>
      </c>
      <c r="N160" t="s">
        <v>20</v>
      </c>
      <c r="O160" t="s">
        <v>21</v>
      </c>
      <c r="P160" t="s">
        <v>24</v>
      </c>
    </row>
    <row r="161" spans="1:16" x14ac:dyDescent="0.3">
      <c r="A161" s="1">
        <v>43990</v>
      </c>
      <c r="B161" s="3">
        <v>550</v>
      </c>
      <c r="C161" s="3">
        <v>610</v>
      </c>
      <c r="D161" s="4">
        <v>150</v>
      </c>
      <c r="E161" s="3">
        <v>100</v>
      </c>
      <c r="F161" s="2">
        <f t="shared" ca="1" si="12"/>
        <v>172</v>
      </c>
      <c r="G161">
        <f t="shared" ca="1" si="13"/>
        <v>108</v>
      </c>
      <c r="H161" s="2">
        <f t="shared" ca="1" si="14"/>
        <v>196</v>
      </c>
      <c r="I161" s="2">
        <f t="shared" ca="1" si="15"/>
        <v>123</v>
      </c>
      <c r="J161" s="2">
        <f t="shared" ca="1" si="16"/>
        <v>188</v>
      </c>
      <c r="K161" s="2">
        <f t="shared" ca="1" si="17"/>
        <v>296</v>
      </c>
      <c r="L161" s="3">
        <v>105</v>
      </c>
      <c r="M161" s="3">
        <v>100</v>
      </c>
      <c r="N161" t="s">
        <v>14</v>
      </c>
      <c r="O161" t="s">
        <v>23</v>
      </c>
      <c r="P161" t="s">
        <v>25</v>
      </c>
    </row>
    <row r="162" spans="1:16" x14ac:dyDescent="0.3">
      <c r="A162" s="1">
        <v>43991</v>
      </c>
      <c r="B162" s="3">
        <v>550</v>
      </c>
      <c r="C162" s="3">
        <v>610</v>
      </c>
      <c r="D162" s="4">
        <v>150</v>
      </c>
      <c r="E162" s="3">
        <v>100</v>
      </c>
      <c r="F162" s="2">
        <f t="shared" ca="1" si="12"/>
        <v>177</v>
      </c>
      <c r="G162">
        <f t="shared" ca="1" si="13"/>
        <v>98</v>
      </c>
      <c r="H162" s="2">
        <f t="shared" ca="1" si="14"/>
        <v>195</v>
      </c>
      <c r="I162" s="2">
        <f t="shared" ca="1" si="15"/>
        <v>123</v>
      </c>
      <c r="J162" s="2">
        <f t="shared" ca="1" si="16"/>
        <v>119</v>
      </c>
      <c r="K162" s="2">
        <f t="shared" ca="1" si="17"/>
        <v>387</v>
      </c>
      <c r="L162" s="3">
        <v>105</v>
      </c>
      <c r="M162" s="3">
        <v>100</v>
      </c>
      <c r="N162" t="s">
        <v>17</v>
      </c>
      <c r="O162" t="s">
        <v>15</v>
      </c>
      <c r="P162" t="s">
        <v>16</v>
      </c>
    </row>
    <row r="163" spans="1:16" x14ac:dyDescent="0.3">
      <c r="A163" s="1">
        <v>43992</v>
      </c>
      <c r="B163" s="3">
        <v>550</v>
      </c>
      <c r="C163" s="3">
        <v>610</v>
      </c>
      <c r="D163" s="4">
        <v>150</v>
      </c>
      <c r="E163" s="3">
        <v>100</v>
      </c>
      <c r="F163" s="2">
        <f t="shared" ca="1" si="12"/>
        <v>172</v>
      </c>
      <c r="G163">
        <f t="shared" ca="1" si="13"/>
        <v>111</v>
      </c>
      <c r="H163" s="2">
        <f t="shared" ca="1" si="14"/>
        <v>188</v>
      </c>
      <c r="I163" s="2">
        <f t="shared" ca="1" si="15"/>
        <v>98</v>
      </c>
      <c r="J163" s="2">
        <f t="shared" ca="1" si="16"/>
        <v>249</v>
      </c>
      <c r="K163" s="2">
        <f t="shared" ca="1" si="17"/>
        <v>450</v>
      </c>
      <c r="L163" s="3">
        <v>105</v>
      </c>
      <c r="M163" s="3">
        <v>100</v>
      </c>
      <c r="N163" t="s">
        <v>20</v>
      </c>
      <c r="O163" t="s">
        <v>18</v>
      </c>
      <c r="P163" t="s">
        <v>19</v>
      </c>
    </row>
    <row r="164" spans="1:16" x14ac:dyDescent="0.3">
      <c r="A164" s="1">
        <v>43993</v>
      </c>
      <c r="B164" s="3">
        <v>550</v>
      </c>
      <c r="C164" s="3">
        <v>610</v>
      </c>
      <c r="D164" s="4">
        <v>150</v>
      </c>
      <c r="E164" s="3">
        <v>100</v>
      </c>
      <c r="F164" s="2">
        <f t="shared" ca="1" si="12"/>
        <v>141</v>
      </c>
      <c r="G164">
        <f t="shared" ca="1" si="13"/>
        <v>79</v>
      </c>
      <c r="H164" s="2">
        <f t="shared" ca="1" si="14"/>
        <v>125</v>
      </c>
      <c r="I164" s="2">
        <f t="shared" ca="1" si="15"/>
        <v>125</v>
      </c>
      <c r="J164" s="2">
        <f t="shared" ca="1" si="16"/>
        <v>113</v>
      </c>
      <c r="K164" s="2">
        <f t="shared" ca="1" si="17"/>
        <v>376</v>
      </c>
      <c r="L164" s="3">
        <v>105</v>
      </c>
      <c r="M164" s="3">
        <v>100</v>
      </c>
      <c r="N164" t="s">
        <v>14</v>
      </c>
      <c r="O164" t="s">
        <v>21</v>
      </c>
      <c r="P164" t="s">
        <v>22</v>
      </c>
    </row>
    <row r="165" spans="1:16" x14ac:dyDescent="0.3">
      <c r="A165" s="1">
        <v>43994</v>
      </c>
      <c r="B165" s="3">
        <v>550</v>
      </c>
      <c r="C165" s="3">
        <v>610</v>
      </c>
      <c r="D165" s="4">
        <v>150</v>
      </c>
      <c r="E165" s="3">
        <v>100</v>
      </c>
      <c r="F165" s="2">
        <f t="shared" ca="1" si="12"/>
        <v>144</v>
      </c>
      <c r="G165">
        <f t="shared" ca="1" si="13"/>
        <v>115</v>
      </c>
      <c r="H165" s="2">
        <f t="shared" ca="1" si="14"/>
        <v>146</v>
      </c>
      <c r="I165" s="2">
        <f t="shared" ca="1" si="15"/>
        <v>90</v>
      </c>
      <c r="J165" s="2">
        <f t="shared" ca="1" si="16"/>
        <v>103</v>
      </c>
      <c r="K165" s="2">
        <f t="shared" ca="1" si="17"/>
        <v>425</v>
      </c>
      <c r="L165" s="3">
        <v>105</v>
      </c>
      <c r="M165" s="3">
        <v>100</v>
      </c>
      <c r="N165" t="s">
        <v>17</v>
      </c>
      <c r="O165" t="s">
        <v>23</v>
      </c>
      <c r="P165" t="s">
        <v>24</v>
      </c>
    </row>
    <row r="166" spans="1:16" x14ac:dyDescent="0.3">
      <c r="A166" s="1">
        <v>43995</v>
      </c>
      <c r="B166" s="3">
        <v>550</v>
      </c>
      <c r="C166" s="3">
        <v>610</v>
      </c>
      <c r="D166" s="4">
        <v>150</v>
      </c>
      <c r="E166" s="3">
        <v>100</v>
      </c>
      <c r="F166" s="2">
        <f t="shared" ca="1" si="12"/>
        <v>160</v>
      </c>
      <c r="G166">
        <f t="shared" ca="1" si="13"/>
        <v>123</v>
      </c>
      <c r="H166" s="2">
        <f t="shared" ca="1" si="14"/>
        <v>180</v>
      </c>
      <c r="I166" s="2">
        <f t="shared" ca="1" si="15"/>
        <v>92</v>
      </c>
      <c r="J166" s="2">
        <f t="shared" ca="1" si="16"/>
        <v>272</v>
      </c>
      <c r="K166" s="2">
        <f t="shared" ca="1" si="17"/>
        <v>470</v>
      </c>
      <c r="L166" s="3">
        <v>105</v>
      </c>
      <c r="M166" s="3">
        <v>100</v>
      </c>
      <c r="N166" t="s">
        <v>20</v>
      </c>
      <c r="O166" t="s">
        <v>15</v>
      </c>
      <c r="P166" t="s">
        <v>25</v>
      </c>
    </row>
    <row r="167" spans="1:16" x14ac:dyDescent="0.3">
      <c r="A167" s="1">
        <v>43996</v>
      </c>
      <c r="B167" s="3">
        <v>550</v>
      </c>
      <c r="C167" s="3">
        <v>610</v>
      </c>
      <c r="D167" s="4">
        <v>150</v>
      </c>
      <c r="E167" s="3">
        <v>100</v>
      </c>
      <c r="F167" s="2">
        <f t="shared" ca="1" si="12"/>
        <v>145</v>
      </c>
      <c r="G167">
        <f t="shared" ca="1" si="13"/>
        <v>78</v>
      </c>
      <c r="H167" s="2">
        <f t="shared" ca="1" si="14"/>
        <v>151</v>
      </c>
      <c r="I167" s="2">
        <f t="shared" ca="1" si="15"/>
        <v>114</v>
      </c>
      <c r="J167" s="2">
        <f t="shared" ca="1" si="16"/>
        <v>185</v>
      </c>
      <c r="K167" s="2">
        <f t="shared" ca="1" si="17"/>
        <v>400</v>
      </c>
      <c r="L167" s="3">
        <v>105</v>
      </c>
      <c r="M167" s="3">
        <v>100</v>
      </c>
      <c r="N167" t="s">
        <v>14</v>
      </c>
      <c r="O167" t="s">
        <v>18</v>
      </c>
      <c r="P167" t="s">
        <v>16</v>
      </c>
    </row>
    <row r="168" spans="1:16" x14ac:dyDescent="0.3">
      <c r="A168" s="1">
        <v>43997</v>
      </c>
      <c r="B168" s="3">
        <v>550</v>
      </c>
      <c r="C168" s="3">
        <v>610</v>
      </c>
      <c r="D168" s="4">
        <v>150</v>
      </c>
      <c r="E168" s="3">
        <v>100</v>
      </c>
      <c r="F168" s="2">
        <f t="shared" ca="1" si="12"/>
        <v>152</v>
      </c>
      <c r="G168">
        <f t="shared" ca="1" si="13"/>
        <v>129</v>
      </c>
      <c r="H168" s="2">
        <f t="shared" ca="1" si="14"/>
        <v>129</v>
      </c>
      <c r="I168" s="2">
        <f t="shared" ca="1" si="15"/>
        <v>128</v>
      </c>
      <c r="J168" s="2">
        <f t="shared" ca="1" si="16"/>
        <v>113</v>
      </c>
      <c r="K168" s="2">
        <f t="shared" ca="1" si="17"/>
        <v>287</v>
      </c>
      <c r="L168" s="3">
        <v>105</v>
      </c>
      <c r="M168" s="3">
        <v>100</v>
      </c>
      <c r="N168" t="s">
        <v>17</v>
      </c>
      <c r="O168" t="s">
        <v>21</v>
      </c>
      <c r="P168" t="s">
        <v>19</v>
      </c>
    </row>
    <row r="169" spans="1:16" x14ac:dyDescent="0.3">
      <c r="A169" s="1">
        <v>43998</v>
      </c>
      <c r="B169" s="3">
        <v>550</v>
      </c>
      <c r="C169" s="3">
        <v>610</v>
      </c>
      <c r="D169" s="4">
        <v>150</v>
      </c>
      <c r="E169" s="3">
        <v>100</v>
      </c>
      <c r="F169" s="2">
        <f t="shared" ca="1" si="12"/>
        <v>174</v>
      </c>
      <c r="G169">
        <f t="shared" ca="1" si="13"/>
        <v>115</v>
      </c>
      <c r="H169" s="2">
        <f t="shared" ca="1" si="14"/>
        <v>162</v>
      </c>
      <c r="I169" s="2">
        <f t="shared" ca="1" si="15"/>
        <v>121</v>
      </c>
      <c r="J169" s="2">
        <f t="shared" ca="1" si="16"/>
        <v>286</v>
      </c>
      <c r="K169" s="2">
        <f t="shared" ca="1" si="17"/>
        <v>450</v>
      </c>
      <c r="L169" s="3">
        <v>105</v>
      </c>
      <c r="M169" s="3">
        <v>100</v>
      </c>
      <c r="N169" t="s">
        <v>20</v>
      </c>
      <c r="O169" t="s">
        <v>23</v>
      </c>
      <c r="P169" t="s">
        <v>22</v>
      </c>
    </row>
    <row r="170" spans="1:16" x14ac:dyDescent="0.3">
      <c r="A170" s="1">
        <v>43999</v>
      </c>
      <c r="B170" s="3">
        <v>550</v>
      </c>
      <c r="C170" s="3">
        <v>610</v>
      </c>
      <c r="D170" s="4">
        <v>150</v>
      </c>
      <c r="E170" s="3">
        <v>100</v>
      </c>
      <c r="F170" s="2">
        <f t="shared" ca="1" si="12"/>
        <v>114</v>
      </c>
      <c r="G170">
        <f t="shared" ca="1" si="13"/>
        <v>97</v>
      </c>
      <c r="H170" s="2">
        <f t="shared" ca="1" si="14"/>
        <v>156</v>
      </c>
      <c r="I170" s="2">
        <f t="shared" ca="1" si="15"/>
        <v>111</v>
      </c>
      <c r="J170" s="2">
        <f t="shared" ca="1" si="16"/>
        <v>241</v>
      </c>
      <c r="K170" s="2">
        <f t="shared" ca="1" si="17"/>
        <v>212</v>
      </c>
      <c r="L170" s="3">
        <v>105</v>
      </c>
      <c r="M170" s="3">
        <v>100</v>
      </c>
      <c r="N170" t="s">
        <v>14</v>
      </c>
      <c r="O170" t="s">
        <v>15</v>
      </c>
      <c r="P170" t="s">
        <v>24</v>
      </c>
    </row>
    <row r="171" spans="1:16" x14ac:dyDescent="0.3">
      <c r="A171" s="1">
        <v>44000</v>
      </c>
      <c r="B171" s="3">
        <v>550</v>
      </c>
      <c r="C171" s="3">
        <v>610</v>
      </c>
      <c r="D171" s="4">
        <v>150</v>
      </c>
      <c r="E171" s="3">
        <v>100</v>
      </c>
      <c r="F171" s="2">
        <f t="shared" ca="1" si="12"/>
        <v>114</v>
      </c>
      <c r="G171">
        <f t="shared" ca="1" si="13"/>
        <v>103</v>
      </c>
      <c r="H171" s="2">
        <f t="shared" ca="1" si="14"/>
        <v>142</v>
      </c>
      <c r="I171" s="2">
        <f t="shared" ca="1" si="15"/>
        <v>108</v>
      </c>
      <c r="J171" s="2">
        <f t="shared" ca="1" si="16"/>
        <v>125</v>
      </c>
      <c r="K171" s="2">
        <f t="shared" ca="1" si="17"/>
        <v>255</v>
      </c>
      <c r="L171" s="3">
        <v>105</v>
      </c>
      <c r="M171" s="3">
        <v>100</v>
      </c>
      <c r="N171" t="s">
        <v>17</v>
      </c>
      <c r="O171" t="s">
        <v>18</v>
      </c>
      <c r="P171" t="s">
        <v>25</v>
      </c>
    </row>
    <row r="172" spans="1:16" x14ac:dyDescent="0.3">
      <c r="A172" s="1">
        <v>44001</v>
      </c>
      <c r="B172" s="3">
        <v>550</v>
      </c>
      <c r="C172" s="3">
        <v>610</v>
      </c>
      <c r="D172" s="4">
        <v>150</v>
      </c>
      <c r="E172" s="3">
        <v>100</v>
      </c>
      <c r="F172" s="2">
        <f t="shared" ca="1" si="12"/>
        <v>177</v>
      </c>
      <c r="G172">
        <f t="shared" ca="1" si="13"/>
        <v>103</v>
      </c>
      <c r="H172" s="2">
        <f t="shared" ca="1" si="14"/>
        <v>176</v>
      </c>
      <c r="I172" s="2">
        <f t="shared" ca="1" si="15"/>
        <v>113</v>
      </c>
      <c r="J172" s="2">
        <f t="shared" ca="1" si="16"/>
        <v>129</v>
      </c>
      <c r="K172" s="2">
        <f t="shared" ca="1" si="17"/>
        <v>319</v>
      </c>
      <c r="L172" s="3">
        <v>105</v>
      </c>
      <c r="M172" s="3">
        <v>100</v>
      </c>
      <c r="N172" t="s">
        <v>20</v>
      </c>
      <c r="O172" t="s">
        <v>21</v>
      </c>
      <c r="P172" t="s">
        <v>16</v>
      </c>
    </row>
    <row r="173" spans="1:16" x14ac:dyDescent="0.3">
      <c r="A173" s="1">
        <v>44002</v>
      </c>
      <c r="B173" s="3">
        <v>550</v>
      </c>
      <c r="C173" s="3">
        <v>610</v>
      </c>
      <c r="D173" s="4">
        <v>150</v>
      </c>
      <c r="E173" s="3">
        <v>100</v>
      </c>
      <c r="F173" s="2">
        <f t="shared" ca="1" si="12"/>
        <v>147</v>
      </c>
      <c r="G173">
        <f t="shared" ca="1" si="13"/>
        <v>87</v>
      </c>
      <c r="H173" s="2">
        <f t="shared" ca="1" si="14"/>
        <v>124</v>
      </c>
      <c r="I173" s="2">
        <f t="shared" ca="1" si="15"/>
        <v>118</v>
      </c>
      <c r="J173" s="2">
        <f t="shared" ca="1" si="16"/>
        <v>280</v>
      </c>
      <c r="K173" s="2">
        <f t="shared" ca="1" si="17"/>
        <v>414</v>
      </c>
      <c r="L173" s="3">
        <v>105</v>
      </c>
      <c r="M173" s="3">
        <v>100</v>
      </c>
      <c r="N173" t="s">
        <v>14</v>
      </c>
      <c r="O173" t="s">
        <v>23</v>
      </c>
      <c r="P173" t="s">
        <v>19</v>
      </c>
    </row>
    <row r="174" spans="1:16" x14ac:dyDescent="0.3">
      <c r="A174" s="1">
        <v>44003</v>
      </c>
      <c r="B174" s="3">
        <v>550</v>
      </c>
      <c r="C174" s="3">
        <v>610</v>
      </c>
      <c r="D174" s="4">
        <v>150</v>
      </c>
      <c r="E174" s="3">
        <v>100</v>
      </c>
      <c r="F174" s="2">
        <f t="shared" ca="1" si="12"/>
        <v>111</v>
      </c>
      <c r="G174">
        <f t="shared" ca="1" si="13"/>
        <v>109</v>
      </c>
      <c r="H174" s="2">
        <f t="shared" ca="1" si="14"/>
        <v>184</v>
      </c>
      <c r="I174" s="2">
        <f t="shared" ca="1" si="15"/>
        <v>121</v>
      </c>
      <c r="J174" s="2">
        <f t="shared" ca="1" si="16"/>
        <v>210</v>
      </c>
      <c r="K174" s="2">
        <f t="shared" ca="1" si="17"/>
        <v>216</v>
      </c>
      <c r="L174" s="3">
        <v>105</v>
      </c>
      <c r="M174" s="3">
        <v>100</v>
      </c>
      <c r="N174" t="s">
        <v>17</v>
      </c>
      <c r="O174" t="s">
        <v>15</v>
      </c>
      <c r="P174" t="s">
        <v>22</v>
      </c>
    </row>
    <row r="175" spans="1:16" x14ac:dyDescent="0.3">
      <c r="A175" s="1">
        <v>44004</v>
      </c>
      <c r="B175" s="3">
        <v>550</v>
      </c>
      <c r="C175" s="3">
        <v>610</v>
      </c>
      <c r="D175" s="4">
        <v>150</v>
      </c>
      <c r="E175" s="3">
        <v>100</v>
      </c>
      <c r="F175" s="2">
        <f t="shared" ca="1" si="12"/>
        <v>179</v>
      </c>
      <c r="G175">
        <f t="shared" ca="1" si="13"/>
        <v>122</v>
      </c>
      <c r="H175" s="2">
        <f t="shared" ca="1" si="14"/>
        <v>199</v>
      </c>
      <c r="I175" s="2">
        <f t="shared" ca="1" si="15"/>
        <v>94</v>
      </c>
      <c r="J175" s="2">
        <f t="shared" ca="1" si="16"/>
        <v>182</v>
      </c>
      <c r="K175" s="2">
        <f t="shared" ca="1" si="17"/>
        <v>224</v>
      </c>
      <c r="L175" s="3">
        <v>105</v>
      </c>
      <c r="M175" s="3">
        <v>100</v>
      </c>
      <c r="N175" t="s">
        <v>20</v>
      </c>
      <c r="O175" t="s">
        <v>18</v>
      </c>
      <c r="P175" t="s">
        <v>24</v>
      </c>
    </row>
    <row r="176" spans="1:16" x14ac:dyDescent="0.3">
      <c r="A176" s="1">
        <v>44005</v>
      </c>
      <c r="B176" s="3">
        <v>550</v>
      </c>
      <c r="C176" s="3">
        <v>610</v>
      </c>
      <c r="D176" s="4">
        <v>150</v>
      </c>
      <c r="E176" s="3">
        <v>100</v>
      </c>
      <c r="F176" s="2">
        <f t="shared" ca="1" si="12"/>
        <v>137</v>
      </c>
      <c r="G176">
        <f t="shared" ca="1" si="13"/>
        <v>117</v>
      </c>
      <c r="H176" s="2">
        <f t="shared" ca="1" si="14"/>
        <v>192</v>
      </c>
      <c r="I176" s="2">
        <f t="shared" ca="1" si="15"/>
        <v>91</v>
      </c>
      <c r="J176" s="2">
        <f t="shared" ca="1" si="16"/>
        <v>143</v>
      </c>
      <c r="K176" s="2">
        <f t="shared" ca="1" si="17"/>
        <v>260</v>
      </c>
      <c r="L176" s="3">
        <v>105</v>
      </c>
      <c r="M176" s="3">
        <v>100</v>
      </c>
      <c r="N176" t="s">
        <v>14</v>
      </c>
      <c r="O176" t="s">
        <v>21</v>
      </c>
      <c r="P176" t="s">
        <v>25</v>
      </c>
    </row>
    <row r="177" spans="1:16" x14ac:dyDescent="0.3">
      <c r="A177" s="1">
        <v>44006</v>
      </c>
      <c r="B177" s="3">
        <v>550</v>
      </c>
      <c r="C177" s="3">
        <v>610</v>
      </c>
      <c r="D177" s="4">
        <v>150</v>
      </c>
      <c r="E177" s="3">
        <v>100</v>
      </c>
      <c r="F177" s="2">
        <f t="shared" ca="1" si="12"/>
        <v>197</v>
      </c>
      <c r="G177">
        <f t="shared" ca="1" si="13"/>
        <v>76</v>
      </c>
      <c r="H177" s="2">
        <f t="shared" ca="1" si="14"/>
        <v>110</v>
      </c>
      <c r="I177" s="2">
        <f t="shared" ca="1" si="15"/>
        <v>97</v>
      </c>
      <c r="J177" s="2">
        <f t="shared" ca="1" si="16"/>
        <v>257</v>
      </c>
      <c r="K177" s="2">
        <f t="shared" ca="1" si="17"/>
        <v>314</v>
      </c>
      <c r="L177" s="3">
        <v>105</v>
      </c>
      <c r="M177" s="3">
        <v>100</v>
      </c>
      <c r="N177" t="s">
        <v>17</v>
      </c>
      <c r="O177" t="s">
        <v>23</v>
      </c>
      <c r="P177" t="s">
        <v>16</v>
      </c>
    </row>
    <row r="178" spans="1:16" x14ac:dyDescent="0.3">
      <c r="A178" s="1">
        <v>44007</v>
      </c>
      <c r="B178" s="3">
        <v>550</v>
      </c>
      <c r="C178" s="3">
        <v>610</v>
      </c>
      <c r="D178" s="4">
        <v>150</v>
      </c>
      <c r="E178" s="3">
        <v>100</v>
      </c>
      <c r="F178" s="2">
        <f t="shared" ca="1" si="12"/>
        <v>114</v>
      </c>
      <c r="G178">
        <f t="shared" ca="1" si="13"/>
        <v>116</v>
      </c>
      <c r="H178" s="2">
        <f t="shared" ca="1" si="14"/>
        <v>143</v>
      </c>
      <c r="I178" s="2">
        <f t="shared" ca="1" si="15"/>
        <v>98</v>
      </c>
      <c r="J178" s="2">
        <f t="shared" ca="1" si="16"/>
        <v>115</v>
      </c>
      <c r="K178" s="2">
        <f t="shared" ca="1" si="17"/>
        <v>205</v>
      </c>
      <c r="L178" s="3">
        <v>105</v>
      </c>
      <c r="M178" s="3">
        <v>100</v>
      </c>
      <c r="N178" t="s">
        <v>20</v>
      </c>
      <c r="O178" t="s">
        <v>15</v>
      </c>
      <c r="P178" t="s">
        <v>19</v>
      </c>
    </row>
    <row r="179" spans="1:16" x14ac:dyDescent="0.3">
      <c r="A179" s="1">
        <v>44008</v>
      </c>
      <c r="B179" s="3">
        <v>550</v>
      </c>
      <c r="C179" s="3">
        <v>610</v>
      </c>
      <c r="D179" s="4">
        <v>150</v>
      </c>
      <c r="E179" s="3">
        <v>100</v>
      </c>
      <c r="F179" s="2">
        <f t="shared" ca="1" si="12"/>
        <v>172</v>
      </c>
      <c r="G179">
        <f t="shared" ca="1" si="13"/>
        <v>85</v>
      </c>
      <c r="H179" s="2">
        <f t="shared" ca="1" si="14"/>
        <v>172</v>
      </c>
      <c r="I179" s="2">
        <f t="shared" ca="1" si="15"/>
        <v>102</v>
      </c>
      <c r="J179" s="2">
        <f t="shared" ca="1" si="16"/>
        <v>108</v>
      </c>
      <c r="K179" s="2">
        <f t="shared" ca="1" si="17"/>
        <v>283</v>
      </c>
      <c r="L179" s="3">
        <v>105</v>
      </c>
      <c r="M179" s="3">
        <v>100</v>
      </c>
      <c r="N179" t="s">
        <v>14</v>
      </c>
      <c r="O179" t="s">
        <v>18</v>
      </c>
      <c r="P179" t="s">
        <v>22</v>
      </c>
    </row>
    <row r="180" spans="1:16" x14ac:dyDescent="0.3">
      <c r="A180" s="1">
        <v>44009</v>
      </c>
      <c r="B180" s="3">
        <v>550</v>
      </c>
      <c r="C180" s="3">
        <v>610</v>
      </c>
      <c r="D180" s="4">
        <v>150</v>
      </c>
      <c r="E180" s="3">
        <v>100</v>
      </c>
      <c r="F180" s="2">
        <f t="shared" ca="1" si="12"/>
        <v>129</v>
      </c>
      <c r="G180">
        <f t="shared" ca="1" si="13"/>
        <v>109</v>
      </c>
      <c r="H180" s="2">
        <f t="shared" ca="1" si="14"/>
        <v>156</v>
      </c>
      <c r="I180" s="2">
        <f t="shared" ca="1" si="15"/>
        <v>95</v>
      </c>
      <c r="J180" s="2">
        <f t="shared" ca="1" si="16"/>
        <v>214</v>
      </c>
      <c r="K180" s="2">
        <f t="shared" ca="1" si="17"/>
        <v>305</v>
      </c>
      <c r="L180" s="3">
        <v>105</v>
      </c>
      <c r="M180" s="3">
        <v>100</v>
      </c>
      <c r="N180" t="s">
        <v>17</v>
      </c>
      <c r="O180" t="s">
        <v>21</v>
      </c>
      <c r="P180" t="s">
        <v>24</v>
      </c>
    </row>
    <row r="181" spans="1:16" x14ac:dyDescent="0.3">
      <c r="A181" s="1">
        <v>44010</v>
      </c>
      <c r="B181" s="3">
        <v>550</v>
      </c>
      <c r="C181" s="3">
        <v>610</v>
      </c>
      <c r="D181" s="4">
        <v>150</v>
      </c>
      <c r="E181" s="3">
        <v>100</v>
      </c>
      <c r="F181" s="2">
        <f t="shared" ca="1" si="12"/>
        <v>161</v>
      </c>
      <c r="G181">
        <f t="shared" ca="1" si="13"/>
        <v>123</v>
      </c>
      <c r="H181" s="2">
        <f t="shared" ca="1" si="14"/>
        <v>123</v>
      </c>
      <c r="I181" s="2">
        <f t="shared" ca="1" si="15"/>
        <v>129</v>
      </c>
      <c r="J181" s="2">
        <f t="shared" ca="1" si="16"/>
        <v>168</v>
      </c>
      <c r="K181" s="2">
        <f t="shared" ca="1" si="17"/>
        <v>299</v>
      </c>
      <c r="L181" s="3">
        <v>105</v>
      </c>
      <c r="M181" s="3">
        <v>100</v>
      </c>
      <c r="N181" t="s">
        <v>20</v>
      </c>
      <c r="O181" t="s">
        <v>23</v>
      </c>
      <c r="P181" t="s">
        <v>25</v>
      </c>
    </row>
    <row r="182" spans="1:16" x14ac:dyDescent="0.3">
      <c r="A182" s="1">
        <v>44011</v>
      </c>
      <c r="B182" s="3">
        <v>550</v>
      </c>
      <c r="C182" s="3">
        <v>610</v>
      </c>
      <c r="D182" s="4">
        <v>150</v>
      </c>
      <c r="E182" s="3">
        <v>100</v>
      </c>
      <c r="F182" s="2">
        <f t="shared" ca="1" si="12"/>
        <v>119</v>
      </c>
      <c r="G182">
        <f t="shared" ca="1" si="13"/>
        <v>93</v>
      </c>
      <c r="H182" s="2">
        <f t="shared" ca="1" si="14"/>
        <v>133</v>
      </c>
      <c r="I182" s="2">
        <f t="shared" ca="1" si="15"/>
        <v>98</v>
      </c>
      <c r="J182" s="2">
        <f t="shared" ca="1" si="16"/>
        <v>179</v>
      </c>
      <c r="K182" s="2">
        <f t="shared" ca="1" si="17"/>
        <v>409</v>
      </c>
      <c r="L182" s="3">
        <v>105</v>
      </c>
      <c r="M182" s="3">
        <v>100</v>
      </c>
      <c r="N182" t="s">
        <v>14</v>
      </c>
      <c r="O182" t="s">
        <v>15</v>
      </c>
      <c r="P182" t="s">
        <v>16</v>
      </c>
    </row>
    <row r="183" spans="1:16" x14ac:dyDescent="0.3">
      <c r="A183" s="1">
        <v>44012</v>
      </c>
      <c r="B183" s="3">
        <v>550</v>
      </c>
      <c r="C183" s="3">
        <v>610</v>
      </c>
      <c r="D183" s="4">
        <v>150</v>
      </c>
      <c r="E183" s="3">
        <v>100</v>
      </c>
      <c r="F183" s="2">
        <f t="shared" ca="1" si="12"/>
        <v>163</v>
      </c>
      <c r="G183">
        <f t="shared" ca="1" si="13"/>
        <v>130</v>
      </c>
      <c r="H183" s="2">
        <f t="shared" ca="1" si="14"/>
        <v>147</v>
      </c>
      <c r="I183" s="2">
        <f t="shared" ca="1" si="15"/>
        <v>99</v>
      </c>
      <c r="J183" s="2">
        <f t="shared" ca="1" si="16"/>
        <v>187</v>
      </c>
      <c r="K183" s="2">
        <f t="shared" ca="1" si="17"/>
        <v>259</v>
      </c>
      <c r="L183" s="3">
        <v>105</v>
      </c>
      <c r="M183" s="3">
        <v>100</v>
      </c>
      <c r="N183" t="s">
        <v>17</v>
      </c>
      <c r="O183" t="s">
        <v>18</v>
      </c>
      <c r="P183" t="s">
        <v>19</v>
      </c>
    </row>
    <row r="184" spans="1:16" x14ac:dyDescent="0.3">
      <c r="A184" s="1">
        <v>44013</v>
      </c>
      <c r="B184" s="3">
        <v>550</v>
      </c>
      <c r="C184" s="3">
        <v>610</v>
      </c>
      <c r="D184" s="4">
        <v>150</v>
      </c>
      <c r="E184" s="3">
        <v>100</v>
      </c>
      <c r="F184" s="2">
        <f t="shared" ca="1" si="12"/>
        <v>161</v>
      </c>
      <c r="G184">
        <f t="shared" ca="1" si="13"/>
        <v>128</v>
      </c>
      <c r="H184" s="2">
        <f t="shared" ca="1" si="14"/>
        <v>100</v>
      </c>
      <c r="I184" s="2">
        <f t="shared" ca="1" si="15"/>
        <v>112</v>
      </c>
      <c r="J184" s="2">
        <f t="shared" ca="1" si="16"/>
        <v>159</v>
      </c>
      <c r="K184" s="2">
        <f t="shared" ca="1" si="17"/>
        <v>438</v>
      </c>
      <c r="L184" s="3">
        <v>105</v>
      </c>
      <c r="M184" s="3">
        <v>100</v>
      </c>
      <c r="N184" t="s">
        <v>20</v>
      </c>
      <c r="O184" t="s">
        <v>21</v>
      </c>
      <c r="P184" t="s">
        <v>22</v>
      </c>
    </row>
    <row r="185" spans="1:16" x14ac:dyDescent="0.3">
      <c r="A185" s="1">
        <v>44014</v>
      </c>
      <c r="B185" s="3">
        <v>550</v>
      </c>
      <c r="C185" s="3">
        <v>610</v>
      </c>
      <c r="D185" s="4">
        <v>150</v>
      </c>
      <c r="E185" s="3">
        <v>100</v>
      </c>
      <c r="F185" s="2">
        <f t="shared" ca="1" si="12"/>
        <v>185</v>
      </c>
      <c r="G185">
        <f t="shared" ca="1" si="13"/>
        <v>96</v>
      </c>
      <c r="H185" s="2">
        <f t="shared" ca="1" si="14"/>
        <v>183</v>
      </c>
      <c r="I185" s="2">
        <f t="shared" ca="1" si="15"/>
        <v>92</v>
      </c>
      <c r="J185" s="2">
        <f t="shared" ca="1" si="16"/>
        <v>254</v>
      </c>
      <c r="K185" s="2">
        <f t="shared" ca="1" si="17"/>
        <v>315</v>
      </c>
      <c r="L185" s="3">
        <v>105</v>
      </c>
      <c r="M185" s="3">
        <v>100</v>
      </c>
      <c r="N185" t="s">
        <v>14</v>
      </c>
      <c r="O185" t="s">
        <v>23</v>
      </c>
      <c r="P185" t="s">
        <v>24</v>
      </c>
    </row>
    <row r="186" spans="1:16" x14ac:dyDescent="0.3">
      <c r="A186" s="1">
        <v>44015</v>
      </c>
      <c r="B186" s="3">
        <v>550</v>
      </c>
      <c r="C186" s="3">
        <v>610</v>
      </c>
      <c r="D186" s="4">
        <v>150</v>
      </c>
      <c r="E186" s="3">
        <v>100</v>
      </c>
      <c r="F186" s="2">
        <f t="shared" ca="1" si="12"/>
        <v>139</v>
      </c>
      <c r="G186">
        <f t="shared" ca="1" si="13"/>
        <v>90</v>
      </c>
      <c r="H186" s="2">
        <f t="shared" ca="1" si="14"/>
        <v>191</v>
      </c>
      <c r="I186" s="2">
        <f t="shared" ca="1" si="15"/>
        <v>116</v>
      </c>
      <c r="J186" s="2">
        <f t="shared" ca="1" si="16"/>
        <v>198</v>
      </c>
      <c r="K186" s="2">
        <f t="shared" ca="1" si="17"/>
        <v>442</v>
      </c>
      <c r="L186" s="3">
        <v>105</v>
      </c>
      <c r="M186" s="3">
        <v>100</v>
      </c>
      <c r="N186" t="s">
        <v>17</v>
      </c>
      <c r="O186" t="s">
        <v>15</v>
      </c>
      <c r="P186" t="s">
        <v>25</v>
      </c>
    </row>
    <row r="187" spans="1:16" x14ac:dyDescent="0.3">
      <c r="A187" s="1">
        <v>44016</v>
      </c>
      <c r="B187" s="3">
        <v>550</v>
      </c>
      <c r="C187" s="3">
        <v>610</v>
      </c>
      <c r="D187" s="4">
        <v>150</v>
      </c>
      <c r="E187" s="3">
        <v>100</v>
      </c>
      <c r="F187" s="2">
        <f t="shared" ca="1" si="12"/>
        <v>172</v>
      </c>
      <c r="G187">
        <f t="shared" ca="1" si="13"/>
        <v>128</v>
      </c>
      <c r="H187" s="2">
        <f t="shared" ca="1" si="14"/>
        <v>172</v>
      </c>
      <c r="I187" s="2">
        <f t="shared" ca="1" si="15"/>
        <v>84</v>
      </c>
      <c r="J187" s="2">
        <f t="shared" ca="1" si="16"/>
        <v>260</v>
      </c>
      <c r="K187" s="2">
        <f t="shared" ca="1" si="17"/>
        <v>374</v>
      </c>
      <c r="L187" s="3">
        <v>105</v>
      </c>
      <c r="M187" s="3">
        <v>100</v>
      </c>
      <c r="N187" t="s">
        <v>20</v>
      </c>
      <c r="O187" t="s">
        <v>18</v>
      </c>
      <c r="P187" t="s">
        <v>16</v>
      </c>
    </row>
    <row r="188" spans="1:16" x14ac:dyDescent="0.3">
      <c r="A188" s="1">
        <v>44017</v>
      </c>
      <c r="B188" s="3">
        <v>550</v>
      </c>
      <c r="C188" s="3">
        <v>610</v>
      </c>
      <c r="D188" s="4">
        <v>150</v>
      </c>
      <c r="E188" s="3">
        <v>100</v>
      </c>
      <c r="F188" s="2">
        <f t="shared" ca="1" si="12"/>
        <v>126</v>
      </c>
      <c r="G188">
        <f t="shared" ca="1" si="13"/>
        <v>108</v>
      </c>
      <c r="H188" s="2">
        <f t="shared" ca="1" si="14"/>
        <v>185</v>
      </c>
      <c r="I188" s="2">
        <f t="shared" ca="1" si="15"/>
        <v>125</v>
      </c>
      <c r="J188" s="2">
        <f t="shared" ca="1" si="16"/>
        <v>146</v>
      </c>
      <c r="K188" s="2">
        <f t="shared" ca="1" si="17"/>
        <v>370</v>
      </c>
      <c r="L188" s="3">
        <v>105</v>
      </c>
      <c r="M188" s="3">
        <v>100</v>
      </c>
      <c r="N188" t="s">
        <v>14</v>
      </c>
      <c r="O188" t="s">
        <v>21</v>
      </c>
      <c r="P188" t="s">
        <v>19</v>
      </c>
    </row>
    <row r="189" spans="1:16" x14ac:dyDescent="0.3">
      <c r="A189" s="1">
        <v>44018</v>
      </c>
      <c r="B189" s="3">
        <v>550</v>
      </c>
      <c r="C189" s="3">
        <v>610</v>
      </c>
      <c r="D189" s="4">
        <v>150</v>
      </c>
      <c r="E189" s="3">
        <v>100</v>
      </c>
      <c r="F189" s="2">
        <f t="shared" ca="1" si="12"/>
        <v>143</v>
      </c>
      <c r="G189">
        <f t="shared" ca="1" si="13"/>
        <v>128</v>
      </c>
      <c r="H189" s="2">
        <f t="shared" ca="1" si="14"/>
        <v>118</v>
      </c>
      <c r="I189" s="2">
        <f t="shared" ca="1" si="15"/>
        <v>93</v>
      </c>
      <c r="J189" s="2">
        <f t="shared" ca="1" si="16"/>
        <v>120</v>
      </c>
      <c r="K189" s="2">
        <f t="shared" ca="1" si="17"/>
        <v>411</v>
      </c>
      <c r="L189" s="3">
        <v>105</v>
      </c>
      <c r="M189" s="3">
        <v>100</v>
      </c>
      <c r="N189" t="s">
        <v>17</v>
      </c>
      <c r="O189" t="s">
        <v>23</v>
      </c>
      <c r="P189" t="s">
        <v>22</v>
      </c>
    </row>
    <row r="190" spans="1:16" x14ac:dyDescent="0.3">
      <c r="A190" s="1">
        <v>44019</v>
      </c>
      <c r="B190" s="3">
        <v>550</v>
      </c>
      <c r="C190" s="3">
        <v>610</v>
      </c>
      <c r="D190" s="4">
        <v>150</v>
      </c>
      <c r="E190" s="3">
        <v>100</v>
      </c>
      <c r="F190" s="2">
        <f t="shared" ca="1" si="12"/>
        <v>188</v>
      </c>
      <c r="G190">
        <f t="shared" ca="1" si="13"/>
        <v>117</v>
      </c>
      <c r="H190" s="2">
        <f t="shared" ca="1" si="14"/>
        <v>196</v>
      </c>
      <c r="I190" s="2">
        <f t="shared" ca="1" si="15"/>
        <v>89</v>
      </c>
      <c r="J190" s="2">
        <f t="shared" ca="1" si="16"/>
        <v>164</v>
      </c>
      <c r="K190" s="2">
        <f t="shared" ca="1" si="17"/>
        <v>453</v>
      </c>
      <c r="L190" s="3">
        <v>105</v>
      </c>
      <c r="M190" s="3">
        <v>100</v>
      </c>
      <c r="N190" t="s">
        <v>20</v>
      </c>
      <c r="O190" t="s">
        <v>15</v>
      </c>
      <c r="P190" t="s">
        <v>24</v>
      </c>
    </row>
    <row r="191" spans="1:16" x14ac:dyDescent="0.3">
      <c r="A191" s="1">
        <v>44020</v>
      </c>
      <c r="B191" s="3">
        <v>550</v>
      </c>
      <c r="C191" s="3">
        <v>610</v>
      </c>
      <c r="D191" s="4">
        <v>150</v>
      </c>
      <c r="E191" s="3">
        <v>100</v>
      </c>
      <c r="F191" s="2">
        <f t="shared" ca="1" si="12"/>
        <v>193</v>
      </c>
      <c r="G191">
        <f t="shared" ca="1" si="13"/>
        <v>90</v>
      </c>
      <c r="H191" s="2">
        <f t="shared" ca="1" si="14"/>
        <v>150</v>
      </c>
      <c r="I191" s="2">
        <f t="shared" ca="1" si="15"/>
        <v>88</v>
      </c>
      <c r="J191" s="2">
        <f t="shared" ca="1" si="16"/>
        <v>180</v>
      </c>
      <c r="K191" s="2">
        <f t="shared" ca="1" si="17"/>
        <v>384</v>
      </c>
      <c r="L191" s="3">
        <v>105</v>
      </c>
      <c r="M191" s="3">
        <v>100</v>
      </c>
      <c r="N191" t="s">
        <v>14</v>
      </c>
      <c r="O191" t="s">
        <v>18</v>
      </c>
      <c r="P191" t="s">
        <v>25</v>
      </c>
    </row>
    <row r="192" spans="1:16" x14ac:dyDescent="0.3">
      <c r="A192" s="1">
        <v>44021</v>
      </c>
      <c r="B192" s="3">
        <v>550</v>
      </c>
      <c r="C192" s="3">
        <v>610</v>
      </c>
      <c r="D192" s="4">
        <v>150</v>
      </c>
      <c r="E192" s="3">
        <v>100</v>
      </c>
      <c r="F192" s="2">
        <f t="shared" ca="1" si="12"/>
        <v>147</v>
      </c>
      <c r="G192">
        <f t="shared" ca="1" si="13"/>
        <v>85</v>
      </c>
      <c r="H192" s="2">
        <f t="shared" ca="1" si="14"/>
        <v>150</v>
      </c>
      <c r="I192" s="2">
        <f t="shared" ca="1" si="15"/>
        <v>92</v>
      </c>
      <c r="J192" s="2">
        <f t="shared" ca="1" si="16"/>
        <v>143</v>
      </c>
      <c r="K192" s="2">
        <f t="shared" ca="1" si="17"/>
        <v>308</v>
      </c>
      <c r="L192" s="3">
        <v>105</v>
      </c>
      <c r="M192" s="3">
        <v>100</v>
      </c>
      <c r="N192" t="s">
        <v>17</v>
      </c>
      <c r="O192" t="s">
        <v>21</v>
      </c>
      <c r="P192" t="s">
        <v>16</v>
      </c>
    </row>
    <row r="193" spans="1:16" x14ac:dyDescent="0.3">
      <c r="A193" s="1">
        <v>44022</v>
      </c>
      <c r="B193" s="3">
        <v>550</v>
      </c>
      <c r="C193" s="3">
        <v>610</v>
      </c>
      <c r="D193" s="4">
        <v>150</v>
      </c>
      <c r="E193" s="3">
        <v>100</v>
      </c>
      <c r="F193" s="2">
        <f t="shared" ca="1" si="12"/>
        <v>173</v>
      </c>
      <c r="G193">
        <f t="shared" ca="1" si="13"/>
        <v>70</v>
      </c>
      <c r="H193" s="2">
        <f t="shared" ca="1" si="14"/>
        <v>110</v>
      </c>
      <c r="I193" s="2">
        <f t="shared" ca="1" si="15"/>
        <v>103</v>
      </c>
      <c r="J193" s="2">
        <f t="shared" ca="1" si="16"/>
        <v>295</v>
      </c>
      <c r="K193" s="2">
        <f t="shared" ca="1" si="17"/>
        <v>307</v>
      </c>
      <c r="L193" s="3">
        <v>105</v>
      </c>
      <c r="M193" s="3">
        <v>100</v>
      </c>
      <c r="N193" t="s">
        <v>20</v>
      </c>
      <c r="O193" t="s">
        <v>23</v>
      </c>
      <c r="P193" t="s">
        <v>19</v>
      </c>
    </row>
    <row r="194" spans="1:16" x14ac:dyDescent="0.3">
      <c r="A194" s="1">
        <v>44023</v>
      </c>
      <c r="B194" s="3">
        <v>550</v>
      </c>
      <c r="C194" s="3">
        <v>610</v>
      </c>
      <c r="D194" s="4">
        <v>150</v>
      </c>
      <c r="E194" s="3">
        <v>100</v>
      </c>
      <c r="F194" s="2">
        <f t="shared" ca="1" si="12"/>
        <v>165</v>
      </c>
      <c r="G194">
        <f t="shared" ca="1" si="13"/>
        <v>93</v>
      </c>
      <c r="H194" s="2">
        <f t="shared" ca="1" si="14"/>
        <v>144</v>
      </c>
      <c r="I194" s="2">
        <f t="shared" ca="1" si="15"/>
        <v>129</v>
      </c>
      <c r="J194" s="2">
        <f t="shared" ca="1" si="16"/>
        <v>170</v>
      </c>
      <c r="K194" s="2">
        <f t="shared" ca="1" si="17"/>
        <v>452</v>
      </c>
      <c r="L194" s="3">
        <v>105</v>
      </c>
      <c r="M194" s="3">
        <v>100</v>
      </c>
      <c r="N194" t="s">
        <v>14</v>
      </c>
      <c r="O194" t="s">
        <v>15</v>
      </c>
      <c r="P194" t="s">
        <v>22</v>
      </c>
    </row>
    <row r="195" spans="1:16" x14ac:dyDescent="0.3">
      <c r="A195" s="1">
        <v>44024</v>
      </c>
      <c r="B195" s="3">
        <v>550</v>
      </c>
      <c r="C195" s="3">
        <v>610</v>
      </c>
      <c r="D195" s="4">
        <v>150</v>
      </c>
      <c r="E195" s="3">
        <v>100</v>
      </c>
      <c r="F195" s="2">
        <f t="shared" ref="F195:F258" ca="1" si="18">RANDBETWEEN(111,199)</f>
        <v>115</v>
      </c>
      <c r="G195">
        <f t="shared" ref="G195:G258" ca="1" si="19">RANDBETWEEN(70,130)</f>
        <v>130</v>
      </c>
      <c r="H195" s="2">
        <f t="shared" ref="H195:H258" ca="1" si="20">RANDBETWEEN(100,199)</f>
        <v>112</v>
      </c>
      <c r="I195" s="2">
        <f t="shared" ref="I195:I258" ca="1" si="21">RANDBETWEEN(80,130)</f>
        <v>86</v>
      </c>
      <c r="J195" s="2">
        <f t="shared" ref="J195:J258" ca="1" si="22">RANDBETWEEN(100,300)</f>
        <v>113</v>
      </c>
      <c r="K195" s="2">
        <f t="shared" ref="K195:K258" ca="1" si="23">RANDBETWEEN(200,500)</f>
        <v>258</v>
      </c>
      <c r="L195" s="3">
        <v>105</v>
      </c>
      <c r="M195" s="3">
        <v>100</v>
      </c>
      <c r="N195" t="s">
        <v>17</v>
      </c>
      <c r="O195" t="s">
        <v>18</v>
      </c>
      <c r="P195" t="s">
        <v>24</v>
      </c>
    </row>
    <row r="196" spans="1:16" x14ac:dyDescent="0.3">
      <c r="A196" s="1">
        <v>44025</v>
      </c>
      <c r="B196" s="3">
        <v>550</v>
      </c>
      <c r="C196" s="3">
        <v>610</v>
      </c>
      <c r="D196" s="4">
        <v>150</v>
      </c>
      <c r="E196" s="3">
        <v>100</v>
      </c>
      <c r="F196" s="2">
        <f t="shared" ca="1" si="18"/>
        <v>121</v>
      </c>
      <c r="G196">
        <f t="shared" ca="1" si="19"/>
        <v>75</v>
      </c>
      <c r="H196" s="2">
        <f t="shared" ca="1" si="20"/>
        <v>171</v>
      </c>
      <c r="I196" s="2">
        <f t="shared" ca="1" si="21"/>
        <v>99</v>
      </c>
      <c r="J196" s="2">
        <f t="shared" ca="1" si="22"/>
        <v>236</v>
      </c>
      <c r="K196" s="2">
        <f t="shared" ca="1" si="23"/>
        <v>386</v>
      </c>
      <c r="L196" s="3">
        <v>105</v>
      </c>
      <c r="M196" s="3">
        <v>100</v>
      </c>
      <c r="N196" t="s">
        <v>20</v>
      </c>
      <c r="O196" t="s">
        <v>21</v>
      </c>
      <c r="P196" t="s">
        <v>25</v>
      </c>
    </row>
    <row r="197" spans="1:16" x14ac:dyDescent="0.3">
      <c r="A197" s="1">
        <v>44026</v>
      </c>
      <c r="B197" s="3">
        <v>550</v>
      </c>
      <c r="C197" s="3">
        <v>610</v>
      </c>
      <c r="D197" s="4">
        <v>150</v>
      </c>
      <c r="E197" s="3">
        <v>100</v>
      </c>
      <c r="F197" s="2">
        <f t="shared" ca="1" si="18"/>
        <v>169</v>
      </c>
      <c r="G197">
        <f t="shared" ca="1" si="19"/>
        <v>82</v>
      </c>
      <c r="H197" s="2">
        <f t="shared" ca="1" si="20"/>
        <v>175</v>
      </c>
      <c r="I197" s="2">
        <f t="shared" ca="1" si="21"/>
        <v>82</v>
      </c>
      <c r="J197" s="2">
        <f t="shared" ca="1" si="22"/>
        <v>241</v>
      </c>
      <c r="K197" s="2">
        <f t="shared" ca="1" si="23"/>
        <v>292</v>
      </c>
      <c r="L197" s="3">
        <v>105</v>
      </c>
      <c r="M197" s="3">
        <v>100</v>
      </c>
      <c r="N197" t="s">
        <v>14</v>
      </c>
      <c r="O197" t="s">
        <v>23</v>
      </c>
      <c r="P197" t="s">
        <v>16</v>
      </c>
    </row>
    <row r="198" spans="1:16" x14ac:dyDescent="0.3">
      <c r="A198" s="1">
        <v>44027</v>
      </c>
      <c r="B198" s="3">
        <v>550</v>
      </c>
      <c r="C198" s="3">
        <v>610</v>
      </c>
      <c r="D198" s="4">
        <v>150</v>
      </c>
      <c r="E198" s="3">
        <v>100</v>
      </c>
      <c r="F198" s="2">
        <f t="shared" ca="1" si="18"/>
        <v>129</v>
      </c>
      <c r="G198">
        <f t="shared" ca="1" si="19"/>
        <v>72</v>
      </c>
      <c r="H198" s="2">
        <f t="shared" ca="1" si="20"/>
        <v>195</v>
      </c>
      <c r="I198" s="2">
        <f t="shared" ca="1" si="21"/>
        <v>81</v>
      </c>
      <c r="J198" s="2">
        <f t="shared" ca="1" si="22"/>
        <v>236</v>
      </c>
      <c r="K198" s="2">
        <f t="shared" ca="1" si="23"/>
        <v>315</v>
      </c>
      <c r="L198" s="3">
        <v>105</v>
      </c>
      <c r="M198" s="3">
        <v>100</v>
      </c>
      <c r="N198" t="s">
        <v>17</v>
      </c>
      <c r="O198" t="s">
        <v>15</v>
      </c>
      <c r="P198" t="s">
        <v>19</v>
      </c>
    </row>
    <row r="199" spans="1:16" x14ac:dyDescent="0.3">
      <c r="A199" s="1">
        <v>44028</v>
      </c>
      <c r="B199" s="3">
        <v>550</v>
      </c>
      <c r="C199" s="3">
        <v>610</v>
      </c>
      <c r="D199" s="4">
        <v>150</v>
      </c>
      <c r="E199" s="3">
        <v>100</v>
      </c>
      <c r="F199" s="2">
        <f t="shared" ca="1" si="18"/>
        <v>123</v>
      </c>
      <c r="G199">
        <f t="shared" ca="1" si="19"/>
        <v>130</v>
      </c>
      <c r="H199" s="2">
        <f t="shared" ca="1" si="20"/>
        <v>183</v>
      </c>
      <c r="I199" s="2">
        <f t="shared" ca="1" si="21"/>
        <v>120</v>
      </c>
      <c r="J199" s="2">
        <f t="shared" ca="1" si="22"/>
        <v>183</v>
      </c>
      <c r="K199" s="2">
        <f t="shared" ca="1" si="23"/>
        <v>329</v>
      </c>
      <c r="L199" s="3">
        <v>105</v>
      </c>
      <c r="M199" s="3">
        <v>100</v>
      </c>
      <c r="N199" t="s">
        <v>20</v>
      </c>
      <c r="O199" t="s">
        <v>18</v>
      </c>
      <c r="P199" t="s">
        <v>22</v>
      </c>
    </row>
    <row r="200" spans="1:16" x14ac:dyDescent="0.3">
      <c r="A200" s="1">
        <v>44029</v>
      </c>
      <c r="B200" s="3">
        <v>550</v>
      </c>
      <c r="C200" s="3">
        <v>610</v>
      </c>
      <c r="D200" s="4">
        <v>180</v>
      </c>
      <c r="E200" s="3">
        <v>90</v>
      </c>
      <c r="F200" s="2">
        <f t="shared" ca="1" si="18"/>
        <v>191</v>
      </c>
      <c r="G200">
        <f t="shared" ca="1" si="19"/>
        <v>92</v>
      </c>
      <c r="H200" s="2">
        <f t="shared" ca="1" si="20"/>
        <v>154</v>
      </c>
      <c r="I200" s="2">
        <f t="shared" ca="1" si="21"/>
        <v>81</v>
      </c>
      <c r="J200" s="2">
        <f t="shared" ca="1" si="22"/>
        <v>124</v>
      </c>
      <c r="K200" s="2">
        <f t="shared" ca="1" si="23"/>
        <v>422</v>
      </c>
      <c r="L200" s="3">
        <v>105</v>
      </c>
      <c r="M200" s="3">
        <v>100</v>
      </c>
      <c r="N200" t="s">
        <v>14</v>
      </c>
      <c r="O200" t="s">
        <v>21</v>
      </c>
      <c r="P200" t="s">
        <v>24</v>
      </c>
    </row>
    <row r="201" spans="1:16" x14ac:dyDescent="0.3">
      <c r="A201" s="1">
        <v>44030</v>
      </c>
      <c r="B201" s="3">
        <v>550</v>
      </c>
      <c r="C201" s="3">
        <v>610</v>
      </c>
      <c r="D201" s="4">
        <v>180</v>
      </c>
      <c r="E201" s="3">
        <v>90</v>
      </c>
      <c r="F201" s="2">
        <f t="shared" ca="1" si="18"/>
        <v>149</v>
      </c>
      <c r="G201">
        <f t="shared" ca="1" si="19"/>
        <v>106</v>
      </c>
      <c r="H201" s="2">
        <f t="shared" ca="1" si="20"/>
        <v>156</v>
      </c>
      <c r="I201" s="2">
        <f t="shared" ca="1" si="21"/>
        <v>102</v>
      </c>
      <c r="J201" s="2">
        <f t="shared" ca="1" si="22"/>
        <v>122</v>
      </c>
      <c r="K201" s="2">
        <f t="shared" ca="1" si="23"/>
        <v>230</v>
      </c>
      <c r="L201" s="3">
        <v>105</v>
      </c>
      <c r="M201" s="3">
        <v>100</v>
      </c>
      <c r="N201" t="s">
        <v>17</v>
      </c>
      <c r="O201" t="s">
        <v>23</v>
      </c>
      <c r="P201" t="s">
        <v>25</v>
      </c>
    </row>
    <row r="202" spans="1:16" x14ac:dyDescent="0.3">
      <c r="A202" s="1">
        <v>44031</v>
      </c>
      <c r="B202" s="3">
        <v>550</v>
      </c>
      <c r="C202" s="3">
        <v>610</v>
      </c>
      <c r="D202" s="4">
        <v>180</v>
      </c>
      <c r="E202" s="3">
        <v>90</v>
      </c>
      <c r="F202" s="2">
        <f t="shared" ca="1" si="18"/>
        <v>179</v>
      </c>
      <c r="G202">
        <f t="shared" ca="1" si="19"/>
        <v>75</v>
      </c>
      <c r="H202" s="2">
        <f t="shared" ca="1" si="20"/>
        <v>182</v>
      </c>
      <c r="I202" s="2">
        <f t="shared" ca="1" si="21"/>
        <v>110</v>
      </c>
      <c r="J202" s="2">
        <f t="shared" ca="1" si="22"/>
        <v>273</v>
      </c>
      <c r="K202" s="2">
        <f t="shared" ca="1" si="23"/>
        <v>404</v>
      </c>
      <c r="L202" s="3">
        <v>105</v>
      </c>
      <c r="M202" s="3">
        <v>100</v>
      </c>
      <c r="N202" t="s">
        <v>20</v>
      </c>
      <c r="O202" t="s">
        <v>15</v>
      </c>
      <c r="P202" t="s">
        <v>16</v>
      </c>
    </row>
    <row r="203" spans="1:16" x14ac:dyDescent="0.3">
      <c r="A203" s="1">
        <v>44032</v>
      </c>
      <c r="B203" s="3">
        <v>550</v>
      </c>
      <c r="C203" s="3">
        <v>610</v>
      </c>
      <c r="D203" s="4">
        <v>180</v>
      </c>
      <c r="E203" s="3">
        <v>90</v>
      </c>
      <c r="F203" s="2">
        <f t="shared" ca="1" si="18"/>
        <v>117</v>
      </c>
      <c r="G203">
        <f t="shared" ca="1" si="19"/>
        <v>77</v>
      </c>
      <c r="H203" s="2">
        <f t="shared" ca="1" si="20"/>
        <v>171</v>
      </c>
      <c r="I203" s="2">
        <f t="shared" ca="1" si="21"/>
        <v>87</v>
      </c>
      <c r="J203" s="2">
        <f t="shared" ca="1" si="22"/>
        <v>105</v>
      </c>
      <c r="K203" s="2">
        <f t="shared" ca="1" si="23"/>
        <v>317</v>
      </c>
      <c r="L203" s="3">
        <v>105</v>
      </c>
      <c r="M203" s="3">
        <v>100</v>
      </c>
      <c r="N203" t="s">
        <v>14</v>
      </c>
      <c r="O203" t="s">
        <v>18</v>
      </c>
      <c r="P203" t="s">
        <v>19</v>
      </c>
    </row>
    <row r="204" spans="1:16" x14ac:dyDescent="0.3">
      <c r="A204" s="1">
        <v>44033</v>
      </c>
      <c r="B204" s="3">
        <v>550</v>
      </c>
      <c r="C204" s="3">
        <v>610</v>
      </c>
      <c r="D204" s="4">
        <v>180</v>
      </c>
      <c r="E204" s="3">
        <v>90</v>
      </c>
      <c r="F204" s="2">
        <f t="shared" ca="1" si="18"/>
        <v>158</v>
      </c>
      <c r="G204">
        <f t="shared" ca="1" si="19"/>
        <v>127</v>
      </c>
      <c r="H204" s="2">
        <f t="shared" ca="1" si="20"/>
        <v>114</v>
      </c>
      <c r="I204" s="2">
        <f t="shared" ca="1" si="21"/>
        <v>103</v>
      </c>
      <c r="J204" s="2">
        <f t="shared" ca="1" si="22"/>
        <v>140</v>
      </c>
      <c r="K204" s="2">
        <f t="shared" ca="1" si="23"/>
        <v>258</v>
      </c>
      <c r="L204" s="3">
        <v>105</v>
      </c>
      <c r="M204" s="3">
        <v>100</v>
      </c>
      <c r="N204" t="s">
        <v>17</v>
      </c>
      <c r="O204" t="s">
        <v>21</v>
      </c>
      <c r="P204" t="s">
        <v>22</v>
      </c>
    </row>
    <row r="205" spans="1:16" x14ac:dyDescent="0.3">
      <c r="A205" s="1">
        <v>44034</v>
      </c>
      <c r="B205" s="3">
        <v>550</v>
      </c>
      <c r="C205" s="3">
        <v>610</v>
      </c>
      <c r="D205" s="4">
        <v>180</v>
      </c>
      <c r="E205" s="3">
        <v>90</v>
      </c>
      <c r="F205" s="2">
        <f t="shared" ca="1" si="18"/>
        <v>118</v>
      </c>
      <c r="G205">
        <f t="shared" ca="1" si="19"/>
        <v>90</v>
      </c>
      <c r="H205" s="2">
        <f t="shared" ca="1" si="20"/>
        <v>133</v>
      </c>
      <c r="I205" s="2">
        <f t="shared" ca="1" si="21"/>
        <v>121</v>
      </c>
      <c r="J205" s="2">
        <f t="shared" ca="1" si="22"/>
        <v>190</v>
      </c>
      <c r="K205" s="2">
        <f t="shared" ca="1" si="23"/>
        <v>376</v>
      </c>
      <c r="L205" s="3">
        <v>105</v>
      </c>
      <c r="M205" s="3">
        <v>100</v>
      </c>
      <c r="N205" t="s">
        <v>20</v>
      </c>
      <c r="O205" t="s">
        <v>23</v>
      </c>
      <c r="P205" t="s">
        <v>24</v>
      </c>
    </row>
    <row r="206" spans="1:16" x14ac:dyDescent="0.3">
      <c r="A206" s="1">
        <v>44035</v>
      </c>
      <c r="B206" s="3">
        <v>550</v>
      </c>
      <c r="C206" s="3">
        <v>610</v>
      </c>
      <c r="D206" s="4">
        <v>180</v>
      </c>
      <c r="E206" s="3">
        <v>90</v>
      </c>
      <c r="F206" s="2">
        <f t="shared" ca="1" si="18"/>
        <v>115</v>
      </c>
      <c r="G206">
        <f t="shared" ca="1" si="19"/>
        <v>111</v>
      </c>
      <c r="H206" s="2">
        <f t="shared" ca="1" si="20"/>
        <v>194</v>
      </c>
      <c r="I206" s="2">
        <f t="shared" ca="1" si="21"/>
        <v>107</v>
      </c>
      <c r="J206" s="2">
        <f t="shared" ca="1" si="22"/>
        <v>203</v>
      </c>
      <c r="K206" s="2">
        <f t="shared" ca="1" si="23"/>
        <v>236</v>
      </c>
      <c r="L206" s="3">
        <v>105</v>
      </c>
      <c r="M206" s="3">
        <v>100</v>
      </c>
      <c r="N206" t="s">
        <v>14</v>
      </c>
      <c r="O206" t="s">
        <v>15</v>
      </c>
      <c r="P206" t="s">
        <v>25</v>
      </c>
    </row>
    <row r="207" spans="1:16" x14ac:dyDescent="0.3">
      <c r="A207" s="1">
        <v>44036</v>
      </c>
      <c r="B207" s="3">
        <v>550</v>
      </c>
      <c r="C207" s="3">
        <v>610</v>
      </c>
      <c r="D207" s="4">
        <v>180</v>
      </c>
      <c r="E207" s="3">
        <v>90</v>
      </c>
      <c r="F207" s="2">
        <f t="shared" ca="1" si="18"/>
        <v>161</v>
      </c>
      <c r="G207">
        <f t="shared" ca="1" si="19"/>
        <v>125</v>
      </c>
      <c r="H207" s="2">
        <f t="shared" ca="1" si="20"/>
        <v>164</v>
      </c>
      <c r="I207" s="2">
        <f t="shared" ca="1" si="21"/>
        <v>130</v>
      </c>
      <c r="J207" s="2">
        <f t="shared" ca="1" si="22"/>
        <v>105</v>
      </c>
      <c r="K207" s="2">
        <f t="shared" ca="1" si="23"/>
        <v>400</v>
      </c>
      <c r="L207" s="3">
        <v>105</v>
      </c>
      <c r="M207" s="3">
        <v>100</v>
      </c>
      <c r="N207" t="s">
        <v>17</v>
      </c>
      <c r="O207" t="s">
        <v>18</v>
      </c>
      <c r="P207" t="s">
        <v>16</v>
      </c>
    </row>
    <row r="208" spans="1:16" x14ac:dyDescent="0.3">
      <c r="A208" s="1">
        <v>44037</v>
      </c>
      <c r="B208" s="3">
        <v>550</v>
      </c>
      <c r="C208" s="3">
        <v>610</v>
      </c>
      <c r="D208" s="4">
        <v>180</v>
      </c>
      <c r="E208" s="3">
        <v>90</v>
      </c>
      <c r="F208" s="2">
        <f t="shared" ca="1" si="18"/>
        <v>149</v>
      </c>
      <c r="G208">
        <f t="shared" ca="1" si="19"/>
        <v>72</v>
      </c>
      <c r="H208" s="2">
        <f t="shared" ca="1" si="20"/>
        <v>195</v>
      </c>
      <c r="I208" s="2">
        <f t="shared" ca="1" si="21"/>
        <v>119</v>
      </c>
      <c r="J208" s="2">
        <f t="shared" ca="1" si="22"/>
        <v>232</v>
      </c>
      <c r="K208" s="2">
        <f t="shared" ca="1" si="23"/>
        <v>411</v>
      </c>
      <c r="L208" s="3">
        <v>105</v>
      </c>
      <c r="M208" s="3">
        <v>100</v>
      </c>
      <c r="N208" t="s">
        <v>20</v>
      </c>
      <c r="O208" t="s">
        <v>21</v>
      </c>
      <c r="P208" t="s">
        <v>19</v>
      </c>
    </row>
    <row r="209" spans="1:16" x14ac:dyDescent="0.3">
      <c r="A209" s="1">
        <v>44038</v>
      </c>
      <c r="B209" s="3">
        <v>550</v>
      </c>
      <c r="C209" s="3">
        <v>610</v>
      </c>
      <c r="D209" s="4">
        <v>180</v>
      </c>
      <c r="E209" s="3">
        <v>90</v>
      </c>
      <c r="F209" s="2">
        <f t="shared" ca="1" si="18"/>
        <v>136</v>
      </c>
      <c r="G209">
        <f t="shared" ca="1" si="19"/>
        <v>84</v>
      </c>
      <c r="H209" s="2">
        <f t="shared" ca="1" si="20"/>
        <v>186</v>
      </c>
      <c r="I209" s="2">
        <f t="shared" ca="1" si="21"/>
        <v>110</v>
      </c>
      <c r="J209" s="2">
        <f t="shared" ca="1" si="22"/>
        <v>145</v>
      </c>
      <c r="K209" s="2">
        <f t="shared" ca="1" si="23"/>
        <v>348</v>
      </c>
      <c r="L209" s="3">
        <v>105</v>
      </c>
      <c r="M209" s="3">
        <v>100</v>
      </c>
      <c r="N209" t="s">
        <v>14</v>
      </c>
      <c r="O209" t="s">
        <v>23</v>
      </c>
      <c r="P209" t="s">
        <v>22</v>
      </c>
    </row>
    <row r="210" spans="1:16" x14ac:dyDescent="0.3">
      <c r="A210" s="1">
        <v>44039</v>
      </c>
      <c r="B210" s="3">
        <v>550</v>
      </c>
      <c r="C210" s="3">
        <v>610</v>
      </c>
      <c r="D210" s="4">
        <v>180</v>
      </c>
      <c r="E210" s="3">
        <v>90</v>
      </c>
      <c r="F210" s="2">
        <f t="shared" ca="1" si="18"/>
        <v>189</v>
      </c>
      <c r="G210">
        <f t="shared" ca="1" si="19"/>
        <v>129</v>
      </c>
      <c r="H210" s="2">
        <f t="shared" ca="1" si="20"/>
        <v>110</v>
      </c>
      <c r="I210" s="2">
        <f t="shared" ca="1" si="21"/>
        <v>87</v>
      </c>
      <c r="J210" s="2">
        <f t="shared" ca="1" si="22"/>
        <v>119</v>
      </c>
      <c r="K210" s="2">
        <f t="shared" ca="1" si="23"/>
        <v>246</v>
      </c>
      <c r="L210" s="3">
        <v>105</v>
      </c>
      <c r="M210" s="3">
        <v>100</v>
      </c>
      <c r="N210" t="s">
        <v>17</v>
      </c>
      <c r="O210" t="s">
        <v>15</v>
      </c>
      <c r="P210" t="s">
        <v>24</v>
      </c>
    </row>
    <row r="211" spans="1:16" x14ac:dyDescent="0.3">
      <c r="A211" s="1">
        <v>44040</v>
      </c>
      <c r="B211" s="3">
        <v>550</v>
      </c>
      <c r="C211" s="3">
        <v>610</v>
      </c>
      <c r="D211" s="4">
        <v>180</v>
      </c>
      <c r="E211" s="3">
        <v>90</v>
      </c>
      <c r="F211" s="2">
        <f t="shared" ca="1" si="18"/>
        <v>182</v>
      </c>
      <c r="G211">
        <f t="shared" ca="1" si="19"/>
        <v>116</v>
      </c>
      <c r="H211" s="2">
        <f t="shared" ca="1" si="20"/>
        <v>120</v>
      </c>
      <c r="I211" s="2">
        <f t="shared" ca="1" si="21"/>
        <v>92</v>
      </c>
      <c r="J211" s="2">
        <f t="shared" ca="1" si="22"/>
        <v>266</v>
      </c>
      <c r="K211" s="2">
        <f t="shared" ca="1" si="23"/>
        <v>396</v>
      </c>
      <c r="L211" s="3">
        <v>105</v>
      </c>
      <c r="M211" s="3">
        <v>100</v>
      </c>
      <c r="N211" t="s">
        <v>20</v>
      </c>
      <c r="O211" t="s">
        <v>18</v>
      </c>
      <c r="P211" t="s">
        <v>25</v>
      </c>
    </row>
    <row r="212" spans="1:16" x14ac:dyDescent="0.3">
      <c r="A212" s="1">
        <v>44041</v>
      </c>
      <c r="B212" s="3">
        <v>550</v>
      </c>
      <c r="C212" s="3">
        <v>610</v>
      </c>
      <c r="D212" s="4">
        <v>180</v>
      </c>
      <c r="E212" s="3">
        <v>90</v>
      </c>
      <c r="F212" s="2">
        <f t="shared" ca="1" si="18"/>
        <v>126</v>
      </c>
      <c r="G212">
        <f t="shared" ca="1" si="19"/>
        <v>115</v>
      </c>
      <c r="H212" s="2">
        <f t="shared" ca="1" si="20"/>
        <v>140</v>
      </c>
      <c r="I212" s="2">
        <f t="shared" ca="1" si="21"/>
        <v>111</v>
      </c>
      <c r="J212" s="2">
        <f t="shared" ca="1" si="22"/>
        <v>299</v>
      </c>
      <c r="K212" s="2">
        <f t="shared" ca="1" si="23"/>
        <v>335</v>
      </c>
      <c r="L212" s="3">
        <v>105</v>
      </c>
      <c r="M212" s="3">
        <v>100</v>
      </c>
      <c r="N212" t="s">
        <v>14</v>
      </c>
      <c r="O212" t="s">
        <v>21</v>
      </c>
      <c r="P212" t="s">
        <v>16</v>
      </c>
    </row>
    <row r="213" spans="1:16" x14ac:dyDescent="0.3">
      <c r="A213" s="1">
        <v>44042</v>
      </c>
      <c r="B213" s="3">
        <v>550</v>
      </c>
      <c r="C213" s="3">
        <v>610</v>
      </c>
      <c r="D213" s="4">
        <v>180</v>
      </c>
      <c r="E213" s="3">
        <v>90</v>
      </c>
      <c r="F213" s="2">
        <f t="shared" ca="1" si="18"/>
        <v>195</v>
      </c>
      <c r="G213">
        <f t="shared" ca="1" si="19"/>
        <v>105</v>
      </c>
      <c r="H213" s="2">
        <f t="shared" ca="1" si="20"/>
        <v>137</v>
      </c>
      <c r="I213" s="2">
        <f t="shared" ca="1" si="21"/>
        <v>123</v>
      </c>
      <c r="J213" s="2">
        <f t="shared" ca="1" si="22"/>
        <v>216</v>
      </c>
      <c r="K213" s="2">
        <f t="shared" ca="1" si="23"/>
        <v>206</v>
      </c>
      <c r="L213" s="3">
        <v>105</v>
      </c>
      <c r="M213" s="3">
        <v>100</v>
      </c>
      <c r="N213" t="s">
        <v>17</v>
      </c>
      <c r="O213" t="s">
        <v>23</v>
      </c>
      <c r="P213" t="s">
        <v>19</v>
      </c>
    </row>
    <row r="214" spans="1:16" x14ac:dyDescent="0.3">
      <c r="A214" s="1">
        <v>44043</v>
      </c>
      <c r="B214" s="3">
        <v>550</v>
      </c>
      <c r="C214" s="3">
        <v>610</v>
      </c>
      <c r="D214" s="4">
        <v>180</v>
      </c>
      <c r="E214" s="3">
        <v>90</v>
      </c>
      <c r="F214" s="2">
        <f t="shared" ca="1" si="18"/>
        <v>139</v>
      </c>
      <c r="G214">
        <f t="shared" ca="1" si="19"/>
        <v>72</v>
      </c>
      <c r="H214" s="2">
        <f t="shared" ca="1" si="20"/>
        <v>105</v>
      </c>
      <c r="I214" s="2">
        <f t="shared" ca="1" si="21"/>
        <v>126</v>
      </c>
      <c r="J214" s="2">
        <f t="shared" ca="1" si="22"/>
        <v>294</v>
      </c>
      <c r="K214" s="2">
        <f t="shared" ca="1" si="23"/>
        <v>209</v>
      </c>
      <c r="L214" s="3">
        <v>105</v>
      </c>
      <c r="M214" s="3">
        <v>100</v>
      </c>
      <c r="N214" t="s">
        <v>20</v>
      </c>
      <c r="O214" t="s">
        <v>15</v>
      </c>
      <c r="P214" t="s">
        <v>22</v>
      </c>
    </row>
    <row r="215" spans="1:16" x14ac:dyDescent="0.3">
      <c r="A215" s="1">
        <v>44044</v>
      </c>
      <c r="B215" s="3">
        <v>550</v>
      </c>
      <c r="C215" s="3">
        <v>610</v>
      </c>
      <c r="D215" s="4">
        <v>180</v>
      </c>
      <c r="E215" s="3">
        <v>90</v>
      </c>
      <c r="F215" s="2">
        <f t="shared" ca="1" si="18"/>
        <v>155</v>
      </c>
      <c r="G215">
        <f t="shared" ca="1" si="19"/>
        <v>83</v>
      </c>
      <c r="H215" s="2">
        <f t="shared" ca="1" si="20"/>
        <v>138</v>
      </c>
      <c r="I215" s="2">
        <f t="shared" ca="1" si="21"/>
        <v>123</v>
      </c>
      <c r="J215" s="2">
        <f t="shared" ca="1" si="22"/>
        <v>121</v>
      </c>
      <c r="K215" s="2">
        <f t="shared" ca="1" si="23"/>
        <v>355</v>
      </c>
      <c r="L215" s="3">
        <v>105</v>
      </c>
      <c r="M215" s="3">
        <v>100</v>
      </c>
      <c r="N215" t="s">
        <v>14</v>
      </c>
      <c r="O215" t="s">
        <v>18</v>
      </c>
      <c r="P215" t="s">
        <v>24</v>
      </c>
    </row>
    <row r="216" spans="1:16" x14ac:dyDescent="0.3">
      <c r="A216" s="1">
        <v>44045</v>
      </c>
      <c r="B216" s="3">
        <v>550</v>
      </c>
      <c r="C216" s="3">
        <v>610</v>
      </c>
      <c r="D216" s="4">
        <v>180</v>
      </c>
      <c r="E216" s="3">
        <v>90</v>
      </c>
      <c r="F216" s="2">
        <f t="shared" ca="1" si="18"/>
        <v>163</v>
      </c>
      <c r="G216">
        <f t="shared" ca="1" si="19"/>
        <v>124</v>
      </c>
      <c r="H216" s="2">
        <f t="shared" ca="1" si="20"/>
        <v>197</v>
      </c>
      <c r="I216" s="2">
        <f t="shared" ca="1" si="21"/>
        <v>130</v>
      </c>
      <c r="J216" s="2">
        <f t="shared" ca="1" si="22"/>
        <v>140</v>
      </c>
      <c r="K216" s="2">
        <f t="shared" ca="1" si="23"/>
        <v>433</v>
      </c>
      <c r="L216" s="3">
        <v>105</v>
      </c>
      <c r="M216" s="3">
        <v>100</v>
      </c>
      <c r="N216" t="s">
        <v>17</v>
      </c>
      <c r="O216" t="s">
        <v>21</v>
      </c>
      <c r="P216" t="s">
        <v>25</v>
      </c>
    </row>
    <row r="217" spans="1:16" x14ac:dyDescent="0.3">
      <c r="A217" s="1">
        <v>44046</v>
      </c>
      <c r="B217" s="3">
        <v>550</v>
      </c>
      <c r="C217" s="3">
        <v>610</v>
      </c>
      <c r="D217" s="4">
        <v>180</v>
      </c>
      <c r="E217" s="3">
        <v>90</v>
      </c>
      <c r="F217" s="2">
        <f t="shared" ca="1" si="18"/>
        <v>199</v>
      </c>
      <c r="G217">
        <f t="shared" ca="1" si="19"/>
        <v>107</v>
      </c>
      <c r="H217" s="2">
        <f t="shared" ca="1" si="20"/>
        <v>184</v>
      </c>
      <c r="I217" s="2">
        <f t="shared" ca="1" si="21"/>
        <v>123</v>
      </c>
      <c r="J217" s="2">
        <f t="shared" ca="1" si="22"/>
        <v>264</v>
      </c>
      <c r="K217" s="2">
        <f t="shared" ca="1" si="23"/>
        <v>340</v>
      </c>
      <c r="L217" s="3">
        <v>105</v>
      </c>
      <c r="M217" s="3">
        <v>100</v>
      </c>
      <c r="N217" t="s">
        <v>20</v>
      </c>
      <c r="O217" t="s">
        <v>23</v>
      </c>
      <c r="P217" t="s">
        <v>16</v>
      </c>
    </row>
    <row r="218" spans="1:16" x14ac:dyDescent="0.3">
      <c r="A218" s="1">
        <v>44047</v>
      </c>
      <c r="B218" s="3">
        <v>550</v>
      </c>
      <c r="C218" s="3">
        <v>610</v>
      </c>
      <c r="D218" s="4">
        <v>180</v>
      </c>
      <c r="E218" s="3">
        <v>90</v>
      </c>
      <c r="F218" s="2">
        <f t="shared" ca="1" si="18"/>
        <v>164</v>
      </c>
      <c r="G218">
        <f t="shared" ca="1" si="19"/>
        <v>75</v>
      </c>
      <c r="H218" s="2">
        <f t="shared" ca="1" si="20"/>
        <v>186</v>
      </c>
      <c r="I218" s="2">
        <f t="shared" ca="1" si="21"/>
        <v>83</v>
      </c>
      <c r="J218" s="2">
        <f t="shared" ca="1" si="22"/>
        <v>270</v>
      </c>
      <c r="K218" s="2">
        <f t="shared" ca="1" si="23"/>
        <v>356</v>
      </c>
      <c r="L218" s="3">
        <v>105</v>
      </c>
      <c r="M218" s="3">
        <v>100</v>
      </c>
      <c r="N218" t="s">
        <v>14</v>
      </c>
      <c r="O218" t="s">
        <v>15</v>
      </c>
      <c r="P218" t="s">
        <v>19</v>
      </c>
    </row>
    <row r="219" spans="1:16" x14ac:dyDescent="0.3">
      <c r="A219" s="1">
        <v>44048</v>
      </c>
      <c r="B219" s="3">
        <v>550</v>
      </c>
      <c r="C219" s="3">
        <v>610</v>
      </c>
      <c r="D219" s="4">
        <v>180</v>
      </c>
      <c r="E219" s="3">
        <v>90</v>
      </c>
      <c r="F219" s="2">
        <f t="shared" ca="1" si="18"/>
        <v>125</v>
      </c>
      <c r="G219">
        <f t="shared" ca="1" si="19"/>
        <v>78</v>
      </c>
      <c r="H219" s="2">
        <f t="shared" ca="1" si="20"/>
        <v>162</v>
      </c>
      <c r="I219" s="2">
        <f t="shared" ca="1" si="21"/>
        <v>125</v>
      </c>
      <c r="J219" s="2">
        <f t="shared" ca="1" si="22"/>
        <v>171</v>
      </c>
      <c r="K219" s="2">
        <f t="shared" ca="1" si="23"/>
        <v>207</v>
      </c>
      <c r="L219" s="3">
        <v>105</v>
      </c>
      <c r="M219" s="3">
        <v>100</v>
      </c>
      <c r="N219" t="s">
        <v>17</v>
      </c>
      <c r="O219" t="s">
        <v>18</v>
      </c>
      <c r="P219" t="s">
        <v>22</v>
      </c>
    </row>
    <row r="220" spans="1:16" x14ac:dyDescent="0.3">
      <c r="A220" s="1">
        <v>44049</v>
      </c>
      <c r="B220" s="3">
        <v>550</v>
      </c>
      <c r="C220" s="3">
        <v>610</v>
      </c>
      <c r="D220" s="4">
        <v>180</v>
      </c>
      <c r="E220" s="3">
        <v>90</v>
      </c>
      <c r="F220" s="2">
        <f t="shared" ca="1" si="18"/>
        <v>154</v>
      </c>
      <c r="G220">
        <f t="shared" ca="1" si="19"/>
        <v>82</v>
      </c>
      <c r="H220" s="2">
        <f t="shared" ca="1" si="20"/>
        <v>195</v>
      </c>
      <c r="I220" s="2">
        <f t="shared" ca="1" si="21"/>
        <v>83</v>
      </c>
      <c r="J220" s="2">
        <f t="shared" ca="1" si="22"/>
        <v>221</v>
      </c>
      <c r="K220" s="2">
        <f t="shared" ca="1" si="23"/>
        <v>274</v>
      </c>
      <c r="L220" s="3">
        <v>105</v>
      </c>
      <c r="M220" s="3">
        <v>100</v>
      </c>
      <c r="N220" t="s">
        <v>20</v>
      </c>
      <c r="O220" t="s">
        <v>21</v>
      </c>
      <c r="P220" t="s">
        <v>24</v>
      </c>
    </row>
    <row r="221" spans="1:16" x14ac:dyDescent="0.3">
      <c r="A221" s="1">
        <v>44050</v>
      </c>
      <c r="B221" s="3">
        <v>550</v>
      </c>
      <c r="C221" s="3">
        <v>610</v>
      </c>
      <c r="D221" s="4">
        <v>210</v>
      </c>
      <c r="E221" s="3">
        <v>177</v>
      </c>
      <c r="F221" s="2">
        <f t="shared" ca="1" si="18"/>
        <v>123</v>
      </c>
      <c r="G221">
        <f t="shared" ca="1" si="19"/>
        <v>75</v>
      </c>
      <c r="H221" s="2">
        <f t="shared" ca="1" si="20"/>
        <v>181</v>
      </c>
      <c r="I221" s="2">
        <f t="shared" ca="1" si="21"/>
        <v>101</v>
      </c>
      <c r="J221" s="2">
        <f t="shared" ca="1" si="22"/>
        <v>297</v>
      </c>
      <c r="K221" s="2">
        <f t="shared" ca="1" si="23"/>
        <v>440</v>
      </c>
      <c r="L221" s="3">
        <v>105</v>
      </c>
      <c r="M221" s="3">
        <v>100</v>
      </c>
      <c r="N221" t="s">
        <v>14</v>
      </c>
      <c r="O221" t="s">
        <v>23</v>
      </c>
      <c r="P221" t="s">
        <v>25</v>
      </c>
    </row>
    <row r="222" spans="1:16" x14ac:dyDescent="0.3">
      <c r="A222" s="1">
        <v>44051</v>
      </c>
      <c r="B222" s="3">
        <v>550</v>
      </c>
      <c r="C222" s="3">
        <v>610</v>
      </c>
      <c r="D222" s="4">
        <v>210</v>
      </c>
      <c r="E222" s="3">
        <v>177</v>
      </c>
      <c r="F222" s="2">
        <f t="shared" ca="1" si="18"/>
        <v>177</v>
      </c>
      <c r="G222">
        <f t="shared" ca="1" si="19"/>
        <v>129</v>
      </c>
      <c r="H222" s="2">
        <f t="shared" ca="1" si="20"/>
        <v>152</v>
      </c>
      <c r="I222" s="2">
        <f t="shared" ca="1" si="21"/>
        <v>112</v>
      </c>
      <c r="J222" s="2">
        <f t="shared" ca="1" si="22"/>
        <v>132</v>
      </c>
      <c r="K222" s="2">
        <f t="shared" ca="1" si="23"/>
        <v>485</v>
      </c>
      <c r="L222" s="3">
        <v>105</v>
      </c>
      <c r="M222" s="3">
        <v>100</v>
      </c>
      <c r="N222" t="s">
        <v>17</v>
      </c>
      <c r="O222" t="s">
        <v>15</v>
      </c>
      <c r="P222" t="s">
        <v>16</v>
      </c>
    </row>
    <row r="223" spans="1:16" x14ac:dyDescent="0.3">
      <c r="A223" s="1">
        <v>44052</v>
      </c>
      <c r="B223" s="3">
        <v>550</v>
      </c>
      <c r="C223" s="3">
        <v>610</v>
      </c>
      <c r="D223" s="4">
        <v>210</v>
      </c>
      <c r="E223" s="3">
        <v>177</v>
      </c>
      <c r="F223" s="2">
        <f t="shared" ca="1" si="18"/>
        <v>137</v>
      </c>
      <c r="G223">
        <f t="shared" ca="1" si="19"/>
        <v>101</v>
      </c>
      <c r="H223" s="2">
        <f t="shared" ca="1" si="20"/>
        <v>164</v>
      </c>
      <c r="I223" s="2">
        <f t="shared" ca="1" si="21"/>
        <v>121</v>
      </c>
      <c r="J223" s="2">
        <f t="shared" ca="1" si="22"/>
        <v>191</v>
      </c>
      <c r="K223" s="2">
        <f t="shared" ca="1" si="23"/>
        <v>220</v>
      </c>
      <c r="L223" s="3">
        <v>105</v>
      </c>
      <c r="M223" s="3">
        <v>100</v>
      </c>
      <c r="N223" t="s">
        <v>20</v>
      </c>
      <c r="O223" t="s">
        <v>18</v>
      </c>
      <c r="P223" t="s">
        <v>19</v>
      </c>
    </row>
    <row r="224" spans="1:16" x14ac:dyDescent="0.3">
      <c r="A224" s="1">
        <v>44053</v>
      </c>
      <c r="B224" s="3">
        <v>550</v>
      </c>
      <c r="C224" s="3">
        <v>610</v>
      </c>
      <c r="D224" s="4">
        <v>210</v>
      </c>
      <c r="E224" s="3">
        <v>177</v>
      </c>
      <c r="F224" s="2">
        <f t="shared" ca="1" si="18"/>
        <v>115</v>
      </c>
      <c r="G224">
        <f t="shared" ca="1" si="19"/>
        <v>112</v>
      </c>
      <c r="H224" s="2">
        <f t="shared" ca="1" si="20"/>
        <v>174</v>
      </c>
      <c r="I224" s="2">
        <f t="shared" ca="1" si="21"/>
        <v>83</v>
      </c>
      <c r="J224" s="2">
        <f t="shared" ca="1" si="22"/>
        <v>262</v>
      </c>
      <c r="K224" s="2">
        <f t="shared" ca="1" si="23"/>
        <v>219</v>
      </c>
      <c r="L224" s="3">
        <v>105</v>
      </c>
      <c r="M224" s="3">
        <v>100</v>
      </c>
      <c r="N224" t="s">
        <v>14</v>
      </c>
      <c r="O224" t="s">
        <v>21</v>
      </c>
      <c r="P224" t="s">
        <v>22</v>
      </c>
    </row>
    <row r="225" spans="1:16" x14ac:dyDescent="0.3">
      <c r="A225" s="1">
        <v>44054</v>
      </c>
      <c r="B225" s="3">
        <v>550</v>
      </c>
      <c r="C225" s="3">
        <v>610</v>
      </c>
      <c r="D225" s="4">
        <v>210</v>
      </c>
      <c r="E225" s="3">
        <v>177</v>
      </c>
      <c r="F225" s="2">
        <f t="shared" ca="1" si="18"/>
        <v>139</v>
      </c>
      <c r="G225">
        <f t="shared" ca="1" si="19"/>
        <v>120</v>
      </c>
      <c r="H225" s="2">
        <f t="shared" ca="1" si="20"/>
        <v>114</v>
      </c>
      <c r="I225" s="2">
        <f t="shared" ca="1" si="21"/>
        <v>106</v>
      </c>
      <c r="J225" s="2">
        <f t="shared" ca="1" si="22"/>
        <v>255</v>
      </c>
      <c r="K225" s="2">
        <f t="shared" ca="1" si="23"/>
        <v>318</v>
      </c>
      <c r="L225" s="3">
        <v>105</v>
      </c>
      <c r="M225" s="3">
        <v>100</v>
      </c>
      <c r="N225" t="s">
        <v>17</v>
      </c>
      <c r="O225" t="s">
        <v>23</v>
      </c>
      <c r="P225" t="s">
        <v>24</v>
      </c>
    </row>
    <row r="226" spans="1:16" x14ac:dyDescent="0.3">
      <c r="A226" s="1">
        <v>44055</v>
      </c>
      <c r="B226" s="3">
        <v>550</v>
      </c>
      <c r="C226" s="3">
        <v>610</v>
      </c>
      <c r="D226" s="4">
        <v>210</v>
      </c>
      <c r="E226" s="3">
        <v>177</v>
      </c>
      <c r="F226" s="2">
        <f t="shared" ca="1" si="18"/>
        <v>141</v>
      </c>
      <c r="G226">
        <f t="shared" ca="1" si="19"/>
        <v>128</v>
      </c>
      <c r="H226" s="2">
        <f t="shared" ca="1" si="20"/>
        <v>141</v>
      </c>
      <c r="I226" s="2">
        <f t="shared" ca="1" si="21"/>
        <v>120</v>
      </c>
      <c r="J226" s="2">
        <f t="shared" ca="1" si="22"/>
        <v>175</v>
      </c>
      <c r="K226" s="2">
        <f t="shared" ca="1" si="23"/>
        <v>488</v>
      </c>
      <c r="L226" s="3">
        <v>105</v>
      </c>
      <c r="M226" s="3">
        <v>100</v>
      </c>
      <c r="N226" t="s">
        <v>20</v>
      </c>
      <c r="O226" t="s">
        <v>15</v>
      </c>
      <c r="P226" t="s">
        <v>25</v>
      </c>
    </row>
    <row r="227" spans="1:16" x14ac:dyDescent="0.3">
      <c r="A227" s="1">
        <v>44056</v>
      </c>
      <c r="B227" s="3">
        <v>550</v>
      </c>
      <c r="C227" s="3">
        <v>610</v>
      </c>
      <c r="D227" s="4">
        <v>210</v>
      </c>
      <c r="E227" s="3">
        <v>177</v>
      </c>
      <c r="F227" s="2">
        <f t="shared" ca="1" si="18"/>
        <v>117</v>
      </c>
      <c r="G227">
        <f t="shared" ca="1" si="19"/>
        <v>116</v>
      </c>
      <c r="H227" s="2">
        <f t="shared" ca="1" si="20"/>
        <v>196</v>
      </c>
      <c r="I227" s="2">
        <f t="shared" ca="1" si="21"/>
        <v>108</v>
      </c>
      <c r="J227" s="2">
        <f t="shared" ca="1" si="22"/>
        <v>191</v>
      </c>
      <c r="K227" s="2">
        <f t="shared" ca="1" si="23"/>
        <v>395</v>
      </c>
      <c r="L227" s="3">
        <v>105</v>
      </c>
      <c r="M227" s="3">
        <v>100</v>
      </c>
      <c r="N227" t="s">
        <v>14</v>
      </c>
      <c r="O227" t="s">
        <v>18</v>
      </c>
      <c r="P227" t="s">
        <v>16</v>
      </c>
    </row>
    <row r="228" spans="1:16" x14ac:dyDescent="0.3">
      <c r="A228" s="1">
        <v>44057</v>
      </c>
      <c r="B228" s="3">
        <v>550</v>
      </c>
      <c r="C228" s="3">
        <v>610</v>
      </c>
      <c r="D228" s="4">
        <v>210</v>
      </c>
      <c r="E228" s="3">
        <v>177</v>
      </c>
      <c r="F228" s="2">
        <f t="shared" ca="1" si="18"/>
        <v>134</v>
      </c>
      <c r="G228">
        <f t="shared" ca="1" si="19"/>
        <v>100</v>
      </c>
      <c r="H228" s="2">
        <f t="shared" ca="1" si="20"/>
        <v>107</v>
      </c>
      <c r="I228" s="2">
        <f t="shared" ca="1" si="21"/>
        <v>100</v>
      </c>
      <c r="J228" s="2">
        <f t="shared" ca="1" si="22"/>
        <v>204</v>
      </c>
      <c r="K228" s="2">
        <f t="shared" ca="1" si="23"/>
        <v>384</v>
      </c>
      <c r="L228" s="3">
        <v>105</v>
      </c>
      <c r="M228" s="3">
        <v>100</v>
      </c>
      <c r="N228" t="s">
        <v>17</v>
      </c>
      <c r="O228" t="s">
        <v>21</v>
      </c>
      <c r="P228" t="s">
        <v>19</v>
      </c>
    </row>
    <row r="229" spans="1:16" x14ac:dyDescent="0.3">
      <c r="A229" s="1">
        <v>44058</v>
      </c>
      <c r="B229" s="3">
        <v>550</v>
      </c>
      <c r="C229" s="3">
        <v>610</v>
      </c>
      <c r="D229" s="4">
        <v>210</v>
      </c>
      <c r="E229" s="3">
        <v>177</v>
      </c>
      <c r="F229" s="2">
        <f t="shared" ca="1" si="18"/>
        <v>136</v>
      </c>
      <c r="G229">
        <f t="shared" ca="1" si="19"/>
        <v>109</v>
      </c>
      <c r="H229" s="2">
        <f t="shared" ca="1" si="20"/>
        <v>144</v>
      </c>
      <c r="I229" s="2">
        <f t="shared" ca="1" si="21"/>
        <v>103</v>
      </c>
      <c r="J229" s="2">
        <f t="shared" ca="1" si="22"/>
        <v>213</v>
      </c>
      <c r="K229" s="2">
        <f t="shared" ca="1" si="23"/>
        <v>472</v>
      </c>
      <c r="L229" s="3">
        <v>105</v>
      </c>
      <c r="M229" s="3">
        <v>100</v>
      </c>
      <c r="N229" t="s">
        <v>20</v>
      </c>
      <c r="O229" t="s">
        <v>23</v>
      </c>
      <c r="P229" t="s">
        <v>22</v>
      </c>
    </row>
    <row r="230" spans="1:16" x14ac:dyDescent="0.3">
      <c r="A230" s="1">
        <v>44059</v>
      </c>
      <c r="B230" s="3">
        <v>550</v>
      </c>
      <c r="C230" s="3">
        <v>610</v>
      </c>
      <c r="D230" s="4">
        <v>210</v>
      </c>
      <c r="E230" s="3">
        <v>177</v>
      </c>
      <c r="F230" s="2">
        <f t="shared" ca="1" si="18"/>
        <v>172</v>
      </c>
      <c r="G230">
        <f t="shared" ca="1" si="19"/>
        <v>98</v>
      </c>
      <c r="H230" s="2">
        <f t="shared" ca="1" si="20"/>
        <v>154</v>
      </c>
      <c r="I230" s="2">
        <f t="shared" ca="1" si="21"/>
        <v>118</v>
      </c>
      <c r="J230" s="2">
        <f t="shared" ca="1" si="22"/>
        <v>209</v>
      </c>
      <c r="K230" s="2">
        <f t="shared" ca="1" si="23"/>
        <v>338</v>
      </c>
      <c r="L230" s="3">
        <v>105</v>
      </c>
      <c r="M230" s="3">
        <v>100</v>
      </c>
      <c r="N230" t="s">
        <v>14</v>
      </c>
      <c r="O230" t="s">
        <v>15</v>
      </c>
      <c r="P230" t="s">
        <v>24</v>
      </c>
    </row>
    <row r="231" spans="1:16" x14ac:dyDescent="0.3">
      <c r="A231" s="1">
        <v>44060</v>
      </c>
      <c r="B231" s="3">
        <v>550</v>
      </c>
      <c r="C231" s="3">
        <v>610</v>
      </c>
      <c r="D231" s="4">
        <v>210</v>
      </c>
      <c r="E231" s="3">
        <v>177</v>
      </c>
      <c r="F231" s="2">
        <f t="shared" ca="1" si="18"/>
        <v>181</v>
      </c>
      <c r="G231">
        <f t="shared" ca="1" si="19"/>
        <v>108</v>
      </c>
      <c r="H231" s="2">
        <f t="shared" ca="1" si="20"/>
        <v>150</v>
      </c>
      <c r="I231" s="2">
        <f t="shared" ca="1" si="21"/>
        <v>83</v>
      </c>
      <c r="J231" s="2">
        <f t="shared" ca="1" si="22"/>
        <v>177</v>
      </c>
      <c r="K231" s="2">
        <f t="shared" ca="1" si="23"/>
        <v>285</v>
      </c>
      <c r="L231" s="3">
        <v>105</v>
      </c>
      <c r="M231" s="3">
        <v>100</v>
      </c>
      <c r="N231" t="s">
        <v>17</v>
      </c>
      <c r="O231" t="s">
        <v>18</v>
      </c>
      <c r="P231" t="s">
        <v>25</v>
      </c>
    </row>
    <row r="232" spans="1:16" x14ac:dyDescent="0.3">
      <c r="A232" s="1">
        <v>44061</v>
      </c>
      <c r="B232" s="3">
        <v>550</v>
      </c>
      <c r="C232" s="3">
        <v>610</v>
      </c>
      <c r="D232" s="4">
        <v>210</v>
      </c>
      <c r="E232" s="3">
        <v>177</v>
      </c>
      <c r="F232" s="2">
        <f t="shared" ca="1" si="18"/>
        <v>131</v>
      </c>
      <c r="G232">
        <f t="shared" ca="1" si="19"/>
        <v>126</v>
      </c>
      <c r="H232" s="2">
        <f t="shared" ca="1" si="20"/>
        <v>194</v>
      </c>
      <c r="I232" s="2">
        <f t="shared" ca="1" si="21"/>
        <v>111</v>
      </c>
      <c r="J232" s="2">
        <f t="shared" ca="1" si="22"/>
        <v>289</v>
      </c>
      <c r="K232" s="2">
        <f t="shared" ca="1" si="23"/>
        <v>307</v>
      </c>
      <c r="L232" s="3">
        <v>105</v>
      </c>
      <c r="M232" s="3">
        <v>100</v>
      </c>
      <c r="N232" t="s">
        <v>20</v>
      </c>
      <c r="O232" t="s">
        <v>21</v>
      </c>
      <c r="P232" t="s">
        <v>16</v>
      </c>
    </row>
    <row r="233" spans="1:16" x14ac:dyDescent="0.3">
      <c r="A233" s="1">
        <v>44062</v>
      </c>
      <c r="B233" s="3">
        <v>550</v>
      </c>
      <c r="C233" s="3">
        <v>610</v>
      </c>
      <c r="D233" s="4">
        <v>210</v>
      </c>
      <c r="E233" s="3">
        <v>177</v>
      </c>
      <c r="F233" s="2">
        <f t="shared" ca="1" si="18"/>
        <v>150</v>
      </c>
      <c r="G233">
        <f t="shared" ca="1" si="19"/>
        <v>103</v>
      </c>
      <c r="H233" s="2">
        <f t="shared" ca="1" si="20"/>
        <v>140</v>
      </c>
      <c r="I233" s="2">
        <f t="shared" ca="1" si="21"/>
        <v>113</v>
      </c>
      <c r="J233" s="2">
        <f t="shared" ca="1" si="22"/>
        <v>248</v>
      </c>
      <c r="K233" s="2">
        <f t="shared" ca="1" si="23"/>
        <v>294</v>
      </c>
      <c r="L233" s="3">
        <v>105</v>
      </c>
      <c r="M233" s="3">
        <v>100</v>
      </c>
      <c r="N233" t="s">
        <v>14</v>
      </c>
      <c r="O233" t="s">
        <v>23</v>
      </c>
      <c r="P233" t="s">
        <v>19</v>
      </c>
    </row>
    <row r="234" spans="1:16" x14ac:dyDescent="0.3">
      <c r="A234" s="1">
        <v>44063</v>
      </c>
      <c r="B234" s="3">
        <v>550</v>
      </c>
      <c r="C234" s="3">
        <v>610</v>
      </c>
      <c r="D234" s="4">
        <v>210</v>
      </c>
      <c r="E234" s="3">
        <v>177</v>
      </c>
      <c r="F234" s="2">
        <f t="shared" ca="1" si="18"/>
        <v>191</v>
      </c>
      <c r="G234">
        <f t="shared" ca="1" si="19"/>
        <v>128</v>
      </c>
      <c r="H234" s="2">
        <f t="shared" ca="1" si="20"/>
        <v>142</v>
      </c>
      <c r="I234" s="2">
        <f t="shared" ca="1" si="21"/>
        <v>83</v>
      </c>
      <c r="J234" s="2">
        <f t="shared" ca="1" si="22"/>
        <v>135</v>
      </c>
      <c r="K234" s="2">
        <f t="shared" ca="1" si="23"/>
        <v>381</v>
      </c>
      <c r="L234" s="3">
        <v>105</v>
      </c>
      <c r="M234" s="3">
        <v>100</v>
      </c>
      <c r="N234" t="s">
        <v>17</v>
      </c>
      <c r="O234" t="s">
        <v>15</v>
      </c>
      <c r="P234" t="s">
        <v>22</v>
      </c>
    </row>
    <row r="235" spans="1:16" x14ac:dyDescent="0.3">
      <c r="A235" s="1">
        <v>44064</v>
      </c>
      <c r="B235" s="3">
        <v>550</v>
      </c>
      <c r="C235" s="3">
        <v>610</v>
      </c>
      <c r="D235" s="4">
        <v>210</v>
      </c>
      <c r="E235" s="3">
        <v>177</v>
      </c>
      <c r="F235" s="2">
        <f t="shared" ca="1" si="18"/>
        <v>199</v>
      </c>
      <c r="G235">
        <f t="shared" ca="1" si="19"/>
        <v>129</v>
      </c>
      <c r="H235" s="2">
        <f t="shared" ca="1" si="20"/>
        <v>177</v>
      </c>
      <c r="I235" s="2">
        <f t="shared" ca="1" si="21"/>
        <v>87</v>
      </c>
      <c r="J235" s="2">
        <f t="shared" ca="1" si="22"/>
        <v>107</v>
      </c>
      <c r="K235" s="2">
        <f t="shared" ca="1" si="23"/>
        <v>394</v>
      </c>
      <c r="L235" s="3">
        <v>105</v>
      </c>
      <c r="M235" s="3">
        <v>100</v>
      </c>
      <c r="N235" t="s">
        <v>20</v>
      </c>
      <c r="O235" t="s">
        <v>18</v>
      </c>
      <c r="P235" t="s">
        <v>24</v>
      </c>
    </row>
    <row r="236" spans="1:16" x14ac:dyDescent="0.3">
      <c r="A236" s="1">
        <v>44065</v>
      </c>
      <c r="B236" s="3">
        <v>550</v>
      </c>
      <c r="C236" s="3">
        <v>610</v>
      </c>
      <c r="D236" s="4">
        <v>210</v>
      </c>
      <c r="E236" s="3">
        <v>177</v>
      </c>
      <c r="F236" s="2">
        <f t="shared" ca="1" si="18"/>
        <v>191</v>
      </c>
      <c r="G236">
        <f t="shared" ca="1" si="19"/>
        <v>108</v>
      </c>
      <c r="H236" s="2">
        <f t="shared" ca="1" si="20"/>
        <v>159</v>
      </c>
      <c r="I236" s="2">
        <f t="shared" ca="1" si="21"/>
        <v>129</v>
      </c>
      <c r="J236" s="2">
        <f t="shared" ca="1" si="22"/>
        <v>100</v>
      </c>
      <c r="K236" s="2">
        <f t="shared" ca="1" si="23"/>
        <v>494</v>
      </c>
      <c r="L236" s="3">
        <v>105</v>
      </c>
      <c r="M236" s="3">
        <v>100</v>
      </c>
      <c r="N236" t="s">
        <v>14</v>
      </c>
      <c r="O236" t="s">
        <v>21</v>
      </c>
      <c r="P236" t="s">
        <v>25</v>
      </c>
    </row>
    <row r="237" spans="1:16" x14ac:dyDescent="0.3">
      <c r="A237" s="1">
        <v>44066</v>
      </c>
      <c r="B237" s="3">
        <v>550</v>
      </c>
      <c r="C237" s="3">
        <v>610</v>
      </c>
      <c r="D237" s="4">
        <v>210</v>
      </c>
      <c r="E237" s="3">
        <v>177</v>
      </c>
      <c r="F237" s="2">
        <f t="shared" ca="1" si="18"/>
        <v>123</v>
      </c>
      <c r="G237">
        <f t="shared" ca="1" si="19"/>
        <v>96</v>
      </c>
      <c r="H237" s="2">
        <f t="shared" ca="1" si="20"/>
        <v>179</v>
      </c>
      <c r="I237" s="2">
        <f t="shared" ca="1" si="21"/>
        <v>121</v>
      </c>
      <c r="J237" s="2">
        <f t="shared" ca="1" si="22"/>
        <v>283</v>
      </c>
      <c r="K237" s="2">
        <f t="shared" ca="1" si="23"/>
        <v>235</v>
      </c>
      <c r="L237" s="3">
        <v>105</v>
      </c>
      <c r="M237" s="3">
        <v>100</v>
      </c>
      <c r="N237" t="s">
        <v>17</v>
      </c>
      <c r="O237" t="s">
        <v>23</v>
      </c>
      <c r="P237" t="s">
        <v>16</v>
      </c>
    </row>
    <row r="238" spans="1:16" x14ac:dyDescent="0.3">
      <c r="A238" s="1">
        <v>44067</v>
      </c>
      <c r="B238" s="3">
        <v>550</v>
      </c>
      <c r="C238" s="3">
        <v>610</v>
      </c>
      <c r="D238" s="4">
        <v>210</v>
      </c>
      <c r="E238" s="3">
        <v>177</v>
      </c>
      <c r="F238" s="2">
        <f t="shared" ca="1" si="18"/>
        <v>166</v>
      </c>
      <c r="G238">
        <f t="shared" ca="1" si="19"/>
        <v>110</v>
      </c>
      <c r="H238" s="2">
        <f t="shared" ca="1" si="20"/>
        <v>159</v>
      </c>
      <c r="I238" s="2">
        <f t="shared" ca="1" si="21"/>
        <v>84</v>
      </c>
      <c r="J238" s="2">
        <f t="shared" ca="1" si="22"/>
        <v>212</v>
      </c>
      <c r="K238" s="2">
        <f t="shared" ca="1" si="23"/>
        <v>244</v>
      </c>
      <c r="L238" s="3">
        <v>110</v>
      </c>
      <c r="M238" s="3">
        <v>107</v>
      </c>
      <c r="N238" t="s">
        <v>20</v>
      </c>
      <c r="O238" t="s">
        <v>15</v>
      </c>
      <c r="P238" t="s">
        <v>19</v>
      </c>
    </row>
    <row r="239" spans="1:16" x14ac:dyDescent="0.3">
      <c r="A239" s="1">
        <v>44068</v>
      </c>
      <c r="B239" s="3">
        <v>550</v>
      </c>
      <c r="C239" s="3">
        <v>610</v>
      </c>
      <c r="D239" s="4">
        <v>210</v>
      </c>
      <c r="E239" s="3">
        <v>177</v>
      </c>
      <c r="F239" s="2">
        <f t="shared" ca="1" si="18"/>
        <v>147</v>
      </c>
      <c r="G239">
        <f t="shared" ca="1" si="19"/>
        <v>123</v>
      </c>
      <c r="H239" s="2">
        <f t="shared" ca="1" si="20"/>
        <v>125</v>
      </c>
      <c r="I239" s="2">
        <f t="shared" ca="1" si="21"/>
        <v>93</v>
      </c>
      <c r="J239" s="2">
        <f t="shared" ca="1" si="22"/>
        <v>140</v>
      </c>
      <c r="K239" s="2">
        <f t="shared" ca="1" si="23"/>
        <v>389</v>
      </c>
      <c r="L239" s="3">
        <v>110</v>
      </c>
      <c r="M239" s="3">
        <v>107</v>
      </c>
      <c r="N239" t="s">
        <v>14</v>
      </c>
      <c r="O239" t="s">
        <v>18</v>
      </c>
      <c r="P239" t="s">
        <v>22</v>
      </c>
    </row>
    <row r="240" spans="1:16" x14ac:dyDescent="0.3">
      <c r="A240" s="1">
        <v>44069</v>
      </c>
      <c r="B240" s="3">
        <v>550</v>
      </c>
      <c r="C240" s="3">
        <v>610</v>
      </c>
      <c r="D240" s="4">
        <v>210</v>
      </c>
      <c r="E240" s="3">
        <v>177</v>
      </c>
      <c r="F240" s="2">
        <f t="shared" ca="1" si="18"/>
        <v>111</v>
      </c>
      <c r="G240">
        <f t="shared" ca="1" si="19"/>
        <v>107</v>
      </c>
      <c r="H240" s="2">
        <f t="shared" ca="1" si="20"/>
        <v>177</v>
      </c>
      <c r="I240" s="2">
        <f t="shared" ca="1" si="21"/>
        <v>99</v>
      </c>
      <c r="J240" s="2">
        <f t="shared" ca="1" si="22"/>
        <v>220</v>
      </c>
      <c r="K240" s="2">
        <f t="shared" ca="1" si="23"/>
        <v>453</v>
      </c>
      <c r="L240" s="3">
        <v>110</v>
      </c>
      <c r="M240" s="3">
        <v>107</v>
      </c>
      <c r="N240" t="s">
        <v>17</v>
      </c>
      <c r="O240" t="s">
        <v>21</v>
      </c>
      <c r="P240" t="s">
        <v>24</v>
      </c>
    </row>
    <row r="241" spans="1:16" x14ac:dyDescent="0.3">
      <c r="A241" s="1">
        <v>44070</v>
      </c>
      <c r="B241" s="3">
        <v>550</v>
      </c>
      <c r="C241" s="3">
        <v>610</v>
      </c>
      <c r="D241" s="4">
        <v>210</v>
      </c>
      <c r="E241" s="3">
        <v>177</v>
      </c>
      <c r="F241" s="2">
        <f t="shared" ca="1" si="18"/>
        <v>155</v>
      </c>
      <c r="G241">
        <f t="shared" ca="1" si="19"/>
        <v>121</v>
      </c>
      <c r="H241" s="2">
        <f t="shared" ca="1" si="20"/>
        <v>133</v>
      </c>
      <c r="I241" s="2">
        <f t="shared" ca="1" si="21"/>
        <v>130</v>
      </c>
      <c r="J241" s="2">
        <f t="shared" ca="1" si="22"/>
        <v>264</v>
      </c>
      <c r="K241" s="2">
        <f t="shared" ca="1" si="23"/>
        <v>344</v>
      </c>
      <c r="L241" s="3">
        <v>110</v>
      </c>
      <c r="M241" s="3">
        <v>107</v>
      </c>
      <c r="N241" t="s">
        <v>20</v>
      </c>
      <c r="O241" t="s">
        <v>23</v>
      </c>
      <c r="P241" t="s">
        <v>25</v>
      </c>
    </row>
    <row r="242" spans="1:16" x14ac:dyDescent="0.3">
      <c r="A242" s="1">
        <v>44071</v>
      </c>
      <c r="B242" s="3">
        <v>550</v>
      </c>
      <c r="C242" s="3">
        <v>610</v>
      </c>
      <c r="D242" s="4">
        <v>210</v>
      </c>
      <c r="E242" s="3">
        <v>177</v>
      </c>
      <c r="F242" s="2">
        <f t="shared" ca="1" si="18"/>
        <v>176</v>
      </c>
      <c r="G242">
        <f t="shared" ca="1" si="19"/>
        <v>80</v>
      </c>
      <c r="H242" s="2">
        <f t="shared" ca="1" si="20"/>
        <v>136</v>
      </c>
      <c r="I242" s="2">
        <f t="shared" ca="1" si="21"/>
        <v>112</v>
      </c>
      <c r="J242" s="2">
        <f t="shared" ca="1" si="22"/>
        <v>194</v>
      </c>
      <c r="K242" s="2">
        <f t="shared" ca="1" si="23"/>
        <v>278</v>
      </c>
      <c r="L242" s="3">
        <v>110</v>
      </c>
      <c r="M242" s="3">
        <v>107</v>
      </c>
      <c r="N242" t="s">
        <v>14</v>
      </c>
      <c r="O242" t="s">
        <v>15</v>
      </c>
      <c r="P242" t="s">
        <v>16</v>
      </c>
    </row>
    <row r="243" spans="1:16" x14ac:dyDescent="0.3">
      <c r="A243" s="1">
        <v>44072</v>
      </c>
      <c r="B243" s="3">
        <v>550</v>
      </c>
      <c r="C243" s="3">
        <v>610</v>
      </c>
      <c r="D243" s="4">
        <v>210</v>
      </c>
      <c r="E243" s="3">
        <v>177</v>
      </c>
      <c r="F243" s="2">
        <f t="shared" ca="1" si="18"/>
        <v>152</v>
      </c>
      <c r="G243">
        <f t="shared" ca="1" si="19"/>
        <v>123</v>
      </c>
      <c r="H243" s="2">
        <f t="shared" ca="1" si="20"/>
        <v>163</v>
      </c>
      <c r="I243" s="2">
        <f t="shared" ca="1" si="21"/>
        <v>102</v>
      </c>
      <c r="J243" s="2">
        <f t="shared" ca="1" si="22"/>
        <v>120</v>
      </c>
      <c r="K243" s="2">
        <f t="shared" ca="1" si="23"/>
        <v>441</v>
      </c>
      <c r="L243" s="3">
        <v>110</v>
      </c>
      <c r="M243" s="3">
        <v>107</v>
      </c>
      <c r="N243" t="s">
        <v>17</v>
      </c>
      <c r="O243" t="s">
        <v>18</v>
      </c>
      <c r="P243" t="s">
        <v>19</v>
      </c>
    </row>
    <row r="244" spans="1:16" x14ac:dyDescent="0.3">
      <c r="A244" s="1">
        <v>44073</v>
      </c>
      <c r="B244" s="3">
        <v>550</v>
      </c>
      <c r="C244" s="3">
        <v>610</v>
      </c>
      <c r="D244" s="4">
        <v>210</v>
      </c>
      <c r="E244" s="3">
        <v>177</v>
      </c>
      <c r="F244" s="2">
        <f t="shared" ca="1" si="18"/>
        <v>138</v>
      </c>
      <c r="G244">
        <f t="shared" ca="1" si="19"/>
        <v>122</v>
      </c>
      <c r="H244" s="2">
        <f t="shared" ca="1" si="20"/>
        <v>102</v>
      </c>
      <c r="I244" s="2">
        <f t="shared" ca="1" si="21"/>
        <v>117</v>
      </c>
      <c r="J244" s="2">
        <f t="shared" ca="1" si="22"/>
        <v>125</v>
      </c>
      <c r="K244" s="2">
        <f t="shared" ca="1" si="23"/>
        <v>327</v>
      </c>
      <c r="L244" s="3">
        <v>110</v>
      </c>
      <c r="M244" s="3">
        <v>107</v>
      </c>
      <c r="N244" t="s">
        <v>20</v>
      </c>
      <c r="O244" t="s">
        <v>21</v>
      </c>
      <c r="P244" t="s">
        <v>22</v>
      </c>
    </row>
    <row r="245" spans="1:16" x14ac:dyDescent="0.3">
      <c r="A245" s="1">
        <v>44074</v>
      </c>
      <c r="B245" s="3">
        <v>550</v>
      </c>
      <c r="C245" s="3">
        <v>610</v>
      </c>
      <c r="D245" s="4">
        <v>210</v>
      </c>
      <c r="E245" s="3">
        <v>177</v>
      </c>
      <c r="F245" s="2">
        <f t="shared" ca="1" si="18"/>
        <v>127</v>
      </c>
      <c r="G245">
        <f t="shared" ca="1" si="19"/>
        <v>97</v>
      </c>
      <c r="H245" s="2">
        <f t="shared" ca="1" si="20"/>
        <v>138</v>
      </c>
      <c r="I245" s="2">
        <f t="shared" ca="1" si="21"/>
        <v>128</v>
      </c>
      <c r="J245" s="2">
        <f t="shared" ca="1" si="22"/>
        <v>246</v>
      </c>
      <c r="K245" s="2">
        <f t="shared" ca="1" si="23"/>
        <v>390</v>
      </c>
      <c r="L245" s="3">
        <v>110</v>
      </c>
      <c r="M245" s="3">
        <v>107</v>
      </c>
      <c r="N245" t="s">
        <v>14</v>
      </c>
      <c r="O245" t="s">
        <v>23</v>
      </c>
      <c r="P245" t="s">
        <v>24</v>
      </c>
    </row>
    <row r="246" spans="1:16" x14ac:dyDescent="0.3">
      <c r="A246" s="1">
        <v>44075</v>
      </c>
      <c r="B246" s="3">
        <v>550</v>
      </c>
      <c r="C246" s="3">
        <v>610</v>
      </c>
      <c r="D246" s="4">
        <v>210</v>
      </c>
      <c r="E246" s="3">
        <v>177</v>
      </c>
      <c r="F246" s="2">
        <f t="shared" ca="1" si="18"/>
        <v>136</v>
      </c>
      <c r="G246">
        <f t="shared" ca="1" si="19"/>
        <v>107</v>
      </c>
      <c r="H246" s="2">
        <f t="shared" ca="1" si="20"/>
        <v>158</v>
      </c>
      <c r="I246" s="2">
        <f t="shared" ca="1" si="21"/>
        <v>97</v>
      </c>
      <c r="J246" s="2">
        <f t="shared" ca="1" si="22"/>
        <v>163</v>
      </c>
      <c r="K246" s="2">
        <f t="shared" ca="1" si="23"/>
        <v>250</v>
      </c>
      <c r="L246" s="3">
        <v>110</v>
      </c>
      <c r="M246" s="3">
        <v>107</v>
      </c>
      <c r="N246" t="s">
        <v>17</v>
      </c>
      <c r="O246" t="s">
        <v>15</v>
      </c>
      <c r="P246" t="s">
        <v>25</v>
      </c>
    </row>
    <row r="247" spans="1:16" x14ac:dyDescent="0.3">
      <c r="A247" s="1">
        <v>44076</v>
      </c>
      <c r="B247" s="3">
        <v>550</v>
      </c>
      <c r="C247" s="3">
        <v>610</v>
      </c>
      <c r="D247" s="4">
        <v>210</v>
      </c>
      <c r="E247" s="3">
        <v>177</v>
      </c>
      <c r="F247" s="2">
        <f t="shared" ca="1" si="18"/>
        <v>117</v>
      </c>
      <c r="G247">
        <f t="shared" ca="1" si="19"/>
        <v>120</v>
      </c>
      <c r="H247" s="2">
        <f t="shared" ca="1" si="20"/>
        <v>140</v>
      </c>
      <c r="I247" s="2">
        <f t="shared" ca="1" si="21"/>
        <v>125</v>
      </c>
      <c r="J247" s="2">
        <f t="shared" ca="1" si="22"/>
        <v>199</v>
      </c>
      <c r="K247" s="2">
        <f t="shared" ca="1" si="23"/>
        <v>325</v>
      </c>
      <c r="L247" s="3">
        <v>110</v>
      </c>
      <c r="M247" s="3">
        <v>107</v>
      </c>
      <c r="N247" t="s">
        <v>20</v>
      </c>
      <c r="O247" t="s">
        <v>18</v>
      </c>
      <c r="P247" t="s">
        <v>16</v>
      </c>
    </row>
    <row r="248" spans="1:16" x14ac:dyDescent="0.3">
      <c r="A248" s="1">
        <v>44077</v>
      </c>
      <c r="B248" s="3">
        <v>550</v>
      </c>
      <c r="C248" s="3">
        <v>610</v>
      </c>
      <c r="D248" s="4">
        <v>210</v>
      </c>
      <c r="E248" s="3">
        <v>177</v>
      </c>
      <c r="F248" s="2">
        <f t="shared" ca="1" si="18"/>
        <v>114</v>
      </c>
      <c r="G248">
        <f t="shared" ca="1" si="19"/>
        <v>77</v>
      </c>
      <c r="H248" s="2">
        <f t="shared" ca="1" si="20"/>
        <v>188</v>
      </c>
      <c r="I248" s="2">
        <f t="shared" ca="1" si="21"/>
        <v>117</v>
      </c>
      <c r="J248" s="2">
        <f t="shared" ca="1" si="22"/>
        <v>283</v>
      </c>
      <c r="K248" s="2">
        <f t="shared" ca="1" si="23"/>
        <v>365</v>
      </c>
      <c r="L248" s="3">
        <v>110</v>
      </c>
      <c r="M248" s="3">
        <v>107</v>
      </c>
      <c r="N248" t="s">
        <v>14</v>
      </c>
      <c r="O248" t="s">
        <v>21</v>
      </c>
      <c r="P248" t="s">
        <v>19</v>
      </c>
    </row>
    <row r="249" spans="1:16" x14ac:dyDescent="0.3">
      <c r="A249" s="1">
        <v>44078</v>
      </c>
      <c r="B249" s="3">
        <v>550</v>
      </c>
      <c r="C249" s="3">
        <v>610</v>
      </c>
      <c r="D249" s="4">
        <v>210</v>
      </c>
      <c r="E249" s="3">
        <v>177</v>
      </c>
      <c r="F249" s="2">
        <f t="shared" ca="1" si="18"/>
        <v>166</v>
      </c>
      <c r="G249">
        <f t="shared" ca="1" si="19"/>
        <v>76</v>
      </c>
      <c r="H249" s="2">
        <f t="shared" ca="1" si="20"/>
        <v>116</v>
      </c>
      <c r="I249" s="2">
        <f t="shared" ca="1" si="21"/>
        <v>128</v>
      </c>
      <c r="J249" s="2">
        <f t="shared" ca="1" si="22"/>
        <v>175</v>
      </c>
      <c r="K249" s="2">
        <f t="shared" ca="1" si="23"/>
        <v>458</v>
      </c>
      <c r="L249" s="3">
        <v>110</v>
      </c>
      <c r="M249" s="3">
        <v>107</v>
      </c>
      <c r="N249" t="s">
        <v>17</v>
      </c>
      <c r="O249" t="s">
        <v>23</v>
      </c>
      <c r="P249" t="s">
        <v>22</v>
      </c>
    </row>
    <row r="250" spans="1:16" x14ac:dyDescent="0.3">
      <c r="A250" s="1">
        <v>44079</v>
      </c>
      <c r="B250" s="3">
        <v>550</v>
      </c>
      <c r="C250" s="3">
        <v>610</v>
      </c>
      <c r="D250" s="4">
        <v>210</v>
      </c>
      <c r="E250" s="3">
        <v>177</v>
      </c>
      <c r="F250" s="2">
        <f t="shared" ca="1" si="18"/>
        <v>167</v>
      </c>
      <c r="G250">
        <f t="shared" ca="1" si="19"/>
        <v>125</v>
      </c>
      <c r="H250" s="2">
        <f t="shared" ca="1" si="20"/>
        <v>179</v>
      </c>
      <c r="I250" s="2">
        <f t="shared" ca="1" si="21"/>
        <v>85</v>
      </c>
      <c r="J250" s="2">
        <f t="shared" ca="1" si="22"/>
        <v>191</v>
      </c>
      <c r="K250" s="2">
        <f t="shared" ca="1" si="23"/>
        <v>370</v>
      </c>
      <c r="L250" s="3">
        <v>110</v>
      </c>
      <c r="M250" s="3">
        <v>107</v>
      </c>
      <c r="N250" t="s">
        <v>20</v>
      </c>
      <c r="O250" t="s">
        <v>15</v>
      </c>
      <c r="P250" t="s">
        <v>24</v>
      </c>
    </row>
    <row r="251" spans="1:16" x14ac:dyDescent="0.3">
      <c r="A251" s="1">
        <v>44080</v>
      </c>
      <c r="B251" s="3">
        <v>550</v>
      </c>
      <c r="C251" s="3">
        <v>610</v>
      </c>
      <c r="D251" s="4">
        <v>210</v>
      </c>
      <c r="E251" s="3">
        <v>177</v>
      </c>
      <c r="F251" s="2">
        <f t="shared" ca="1" si="18"/>
        <v>123</v>
      </c>
      <c r="G251">
        <f t="shared" ca="1" si="19"/>
        <v>113</v>
      </c>
      <c r="H251" s="2">
        <f t="shared" ca="1" si="20"/>
        <v>171</v>
      </c>
      <c r="I251" s="2">
        <f t="shared" ca="1" si="21"/>
        <v>101</v>
      </c>
      <c r="J251" s="2">
        <f t="shared" ca="1" si="22"/>
        <v>199</v>
      </c>
      <c r="K251" s="2">
        <f t="shared" ca="1" si="23"/>
        <v>407</v>
      </c>
      <c r="L251" s="3">
        <v>110</v>
      </c>
      <c r="M251" s="3">
        <v>107</v>
      </c>
      <c r="N251" t="s">
        <v>14</v>
      </c>
      <c r="O251" t="s">
        <v>18</v>
      </c>
      <c r="P251" t="s">
        <v>25</v>
      </c>
    </row>
    <row r="252" spans="1:16" x14ac:dyDescent="0.3">
      <c r="A252" s="1">
        <v>44081</v>
      </c>
      <c r="B252" s="3">
        <v>550</v>
      </c>
      <c r="C252" s="3">
        <v>610</v>
      </c>
      <c r="D252" s="4">
        <v>210</v>
      </c>
      <c r="E252" s="3">
        <v>177</v>
      </c>
      <c r="F252" s="2">
        <f t="shared" ca="1" si="18"/>
        <v>179</v>
      </c>
      <c r="G252">
        <f t="shared" ca="1" si="19"/>
        <v>92</v>
      </c>
      <c r="H252" s="2">
        <f t="shared" ca="1" si="20"/>
        <v>168</v>
      </c>
      <c r="I252" s="2">
        <f t="shared" ca="1" si="21"/>
        <v>95</v>
      </c>
      <c r="J252" s="2">
        <f t="shared" ca="1" si="22"/>
        <v>197</v>
      </c>
      <c r="K252" s="2">
        <f t="shared" ca="1" si="23"/>
        <v>460</v>
      </c>
      <c r="L252" s="3">
        <v>110</v>
      </c>
      <c r="M252" s="3">
        <v>107</v>
      </c>
      <c r="N252" t="s">
        <v>17</v>
      </c>
      <c r="O252" t="s">
        <v>21</v>
      </c>
      <c r="P252" t="s">
        <v>16</v>
      </c>
    </row>
    <row r="253" spans="1:16" x14ac:dyDescent="0.3">
      <c r="A253" s="1">
        <v>44082</v>
      </c>
      <c r="B253" s="3">
        <v>550</v>
      </c>
      <c r="C253" s="3">
        <v>610</v>
      </c>
      <c r="D253" s="4">
        <v>210</v>
      </c>
      <c r="E253" s="3">
        <v>177</v>
      </c>
      <c r="F253" s="2">
        <f t="shared" ca="1" si="18"/>
        <v>115</v>
      </c>
      <c r="G253">
        <f t="shared" ca="1" si="19"/>
        <v>103</v>
      </c>
      <c r="H253" s="2">
        <f t="shared" ca="1" si="20"/>
        <v>194</v>
      </c>
      <c r="I253" s="2">
        <f t="shared" ca="1" si="21"/>
        <v>96</v>
      </c>
      <c r="J253" s="2">
        <f t="shared" ca="1" si="22"/>
        <v>129</v>
      </c>
      <c r="K253" s="2">
        <f t="shared" ca="1" si="23"/>
        <v>434</v>
      </c>
      <c r="L253" s="3">
        <v>110</v>
      </c>
      <c r="M253" s="3">
        <v>107</v>
      </c>
      <c r="N253" t="s">
        <v>20</v>
      </c>
      <c r="O253" t="s">
        <v>23</v>
      </c>
      <c r="P253" t="s">
        <v>19</v>
      </c>
    </row>
    <row r="254" spans="1:16" x14ac:dyDescent="0.3">
      <c r="A254" s="1">
        <v>44083</v>
      </c>
      <c r="B254" s="3">
        <v>550</v>
      </c>
      <c r="C254" s="3">
        <v>610</v>
      </c>
      <c r="D254" s="4">
        <v>210</v>
      </c>
      <c r="E254" s="3">
        <v>177</v>
      </c>
      <c r="F254" s="2">
        <f t="shared" ca="1" si="18"/>
        <v>129</v>
      </c>
      <c r="G254">
        <f t="shared" ca="1" si="19"/>
        <v>110</v>
      </c>
      <c r="H254" s="2">
        <f t="shared" ca="1" si="20"/>
        <v>165</v>
      </c>
      <c r="I254" s="2">
        <f t="shared" ca="1" si="21"/>
        <v>129</v>
      </c>
      <c r="J254" s="2">
        <f t="shared" ca="1" si="22"/>
        <v>222</v>
      </c>
      <c r="K254" s="2">
        <f t="shared" ca="1" si="23"/>
        <v>227</v>
      </c>
      <c r="L254" s="3">
        <v>110</v>
      </c>
      <c r="M254" s="3">
        <v>107</v>
      </c>
      <c r="N254" t="s">
        <v>14</v>
      </c>
      <c r="O254" t="s">
        <v>15</v>
      </c>
      <c r="P254" t="s">
        <v>22</v>
      </c>
    </row>
    <row r="255" spans="1:16" x14ac:dyDescent="0.3">
      <c r="A255" s="1">
        <v>44084</v>
      </c>
      <c r="B255" s="3">
        <v>550</v>
      </c>
      <c r="C255" s="3">
        <v>610</v>
      </c>
      <c r="D255" s="4">
        <v>210</v>
      </c>
      <c r="E255" s="3">
        <v>177</v>
      </c>
      <c r="F255" s="2">
        <f t="shared" ca="1" si="18"/>
        <v>162</v>
      </c>
      <c r="G255">
        <f t="shared" ca="1" si="19"/>
        <v>109</v>
      </c>
      <c r="H255" s="2">
        <f t="shared" ca="1" si="20"/>
        <v>164</v>
      </c>
      <c r="I255" s="2">
        <f t="shared" ca="1" si="21"/>
        <v>111</v>
      </c>
      <c r="J255" s="2">
        <f t="shared" ca="1" si="22"/>
        <v>190</v>
      </c>
      <c r="K255" s="2">
        <f t="shared" ca="1" si="23"/>
        <v>297</v>
      </c>
      <c r="L255" s="3">
        <v>110</v>
      </c>
      <c r="M255" s="3">
        <v>107</v>
      </c>
      <c r="N255" t="s">
        <v>17</v>
      </c>
      <c r="O255" t="s">
        <v>18</v>
      </c>
      <c r="P255" t="s">
        <v>24</v>
      </c>
    </row>
    <row r="256" spans="1:16" x14ac:dyDescent="0.3">
      <c r="A256" s="1">
        <v>44085</v>
      </c>
      <c r="B256" s="3">
        <v>550</v>
      </c>
      <c r="C256" s="3">
        <v>610</v>
      </c>
      <c r="D256" s="4">
        <v>210</v>
      </c>
      <c r="E256" s="3">
        <v>177</v>
      </c>
      <c r="F256" s="2">
        <f t="shared" ca="1" si="18"/>
        <v>127</v>
      </c>
      <c r="G256">
        <f t="shared" ca="1" si="19"/>
        <v>117</v>
      </c>
      <c r="H256" s="2">
        <f t="shared" ca="1" si="20"/>
        <v>156</v>
      </c>
      <c r="I256" s="2">
        <f t="shared" ca="1" si="21"/>
        <v>107</v>
      </c>
      <c r="J256" s="2">
        <f t="shared" ca="1" si="22"/>
        <v>100</v>
      </c>
      <c r="K256" s="2">
        <f t="shared" ca="1" si="23"/>
        <v>320</v>
      </c>
      <c r="L256" s="3">
        <v>110</v>
      </c>
      <c r="M256" s="3">
        <v>107</v>
      </c>
      <c r="N256" t="s">
        <v>20</v>
      </c>
      <c r="O256" t="s">
        <v>21</v>
      </c>
      <c r="P256" t="s">
        <v>25</v>
      </c>
    </row>
    <row r="257" spans="1:16" x14ac:dyDescent="0.3">
      <c r="A257" s="1">
        <v>44086</v>
      </c>
      <c r="B257" s="3">
        <v>550</v>
      </c>
      <c r="C257" s="3">
        <v>610</v>
      </c>
      <c r="D257" s="4">
        <v>210</v>
      </c>
      <c r="E257" s="3">
        <v>177</v>
      </c>
      <c r="F257" s="2">
        <f t="shared" ca="1" si="18"/>
        <v>124</v>
      </c>
      <c r="G257">
        <f t="shared" ca="1" si="19"/>
        <v>70</v>
      </c>
      <c r="H257" s="2">
        <f t="shared" ca="1" si="20"/>
        <v>180</v>
      </c>
      <c r="I257" s="2">
        <f t="shared" ca="1" si="21"/>
        <v>89</v>
      </c>
      <c r="J257" s="2">
        <f t="shared" ca="1" si="22"/>
        <v>110</v>
      </c>
      <c r="K257" s="2">
        <f t="shared" ca="1" si="23"/>
        <v>261</v>
      </c>
      <c r="L257" s="3">
        <v>110</v>
      </c>
      <c r="M257" s="3">
        <v>107</v>
      </c>
      <c r="N257" t="s">
        <v>14</v>
      </c>
      <c r="O257" t="s">
        <v>23</v>
      </c>
      <c r="P257" t="s">
        <v>16</v>
      </c>
    </row>
    <row r="258" spans="1:16" x14ac:dyDescent="0.3">
      <c r="A258" s="1">
        <v>44087</v>
      </c>
      <c r="B258" s="3">
        <v>550</v>
      </c>
      <c r="C258" s="3">
        <v>610</v>
      </c>
      <c r="D258" s="4">
        <v>210</v>
      </c>
      <c r="E258" s="3">
        <v>177</v>
      </c>
      <c r="F258" s="2">
        <f t="shared" ca="1" si="18"/>
        <v>148</v>
      </c>
      <c r="G258">
        <f t="shared" ca="1" si="19"/>
        <v>94</v>
      </c>
      <c r="H258" s="2">
        <f t="shared" ca="1" si="20"/>
        <v>103</v>
      </c>
      <c r="I258" s="2">
        <f t="shared" ca="1" si="21"/>
        <v>111</v>
      </c>
      <c r="J258" s="2">
        <f t="shared" ca="1" si="22"/>
        <v>124</v>
      </c>
      <c r="K258" s="2">
        <f t="shared" ca="1" si="23"/>
        <v>351</v>
      </c>
      <c r="L258" s="3">
        <v>110</v>
      </c>
      <c r="M258" s="3">
        <v>107</v>
      </c>
      <c r="N258" t="s">
        <v>17</v>
      </c>
      <c r="O258" t="s">
        <v>15</v>
      </c>
      <c r="P258" t="s">
        <v>19</v>
      </c>
    </row>
    <row r="259" spans="1:16" x14ac:dyDescent="0.3">
      <c r="A259" s="1">
        <v>44088</v>
      </c>
      <c r="B259" s="3">
        <v>550</v>
      </c>
      <c r="C259" s="3">
        <v>610</v>
      </c>
      <c r="D259" s="4">
        <v>210</v>
      </c>
      <c r="E259" s="3">
        <v>177</v>
      </c>
      <c r="F259" s="2">
        <f t="shared" ref="F259:F322" ca="1" si="24">RANDBETWEEN(111,199)</f>
        <v>161</v>
      </c>
      <c r="G259">
        <f t="shared" ref="G259:G322" ca="1" si="25">RANDBETWEEN(70,130)</f>
        <v>82</v>
      </c>
      <c r="H259" s="2">
        <f t="shared" ref="H259:H322" ca="1" si="26">RANDBETWEEN(100,199)</f>
        <v>141</v>
      </c>
      <c r="I259" s="2">
        <f t="shared" ref="I259:I322" ca="1" si="27">RANDBETWEEN(80,130)</f>
        <v>91</v>
      </c>
      <c r="J259" s="2">
        <f t="shared" ref="J259:J322" ca="1" si="28">RANDBETWEEN(100,300)</f>
        <v>125</v>
      </c>
      <c r="K259" s="2">
        <f t="shared" ref="K259:K322" ca="1" si="29">RANDBETWEEN(200,500)</f>
        <v>218</v>
      </c>
      <c r="L259" s="3">
        <v>110</v>
      </c>
      <c r="M259" s="3">
        <v>107</v>
      </c>
      <c r="N259" t="s">
        <v>20</v>
      </c>
      <c r="O259" t="s">
        <v>18</v>
      </c>
      <c r="P259" t="s">
        <v>22</v>
      </c>
    </row>
    <row r="260" spans="1:16" x14ac:dyDescent="0.3">
      <c r="A260" s="1">
        <v>44089</v>
      </c>
      <c r="B260" s="3">
        <v>550</v>
      </c>
      <c r="C260" s="3">
        <v>610</v>
      </c>
      <c r="D260" s="4">
        <v>210</v>
      </c>
      <c r="E260" s="3">
        <v>177</v>
      </c>
      <c r="F260" s="2">
        <f t="shared" ca="1" si="24"/>
        <v>189</v>
      </c>
      <c r="G260">
        <f t="shared" ca="1" si="25"/>
        <v>97</v>
      </c>
      <c r="H260" s="2">
        <f t="shared" ca="1" si="26"/>
        <v>115</v>
      </c>
      <c r="I260" s="2">
        <f t="shared" ca="1" si="27"/>
        <v>113</v>
      </c>
      <c r="J260" s="2">
        <f t="shared" ca="1" si="28"/>
        <v>130</v>
      </c>
      <c r="K260" s="2">
        <f t="shared" ca="1" si="29"/>
        <v>306</v>
      </c>
      <c r="L260" s="3">
        <v>110</v>
      </c>
      <c r="M260" s="3">
        <v>107</v>
      </c>
      <c r="N260" t="s">
        <v>14</v>
      </c>
      <c r="O260" t="s">
        <v>21</v>
      </c>
      <c r="P260" t="s">
        <v>24</v>
      </c>
    </row>
    <row r="261" spans="1:16" x14ac:dyDescent="0.3">
      <c r="A261" s="1">
        <v>44090</v>
      </c>
      <c r="B261" s="3">
        <v>550</v>
      </c>
      <c r="C261" s="3">
        <v>610</v>
      </c>
      <c r="D261" s="4">
        <v>210</v>
      </c>
      <c r="E261" s="3">
        <v>177</v>
      </c>
      <c r="F261" s="2">
        <f t="shared" ca="1" si="24"/>
        <v>164</v>
      </c>
      <c r="G261">
        <f t="shared" ca="1" si="25"/>
        <v>130</v>
      </c>
      <c r="H261" s="2">
        <f t="shared" ca="1" si="26"/>
        <v>157</v>
      </c>
      <c r="I261" s="2">
        <f t="shared" ca="1" si="27"/>
        <v>124</v>
      </c>
      <c r="J261" s="2">
        <f t="shared" ca="1" si="28"/>
        <v>137</v>
      </c>
      <c r="K261" s="2">
        <f t="shared" ca="1" si="29"/>
        <v>474</v>
      </c>
      <c r="L261" s="3">
        <v>110</v>
      </c>
      <c r="M261" s="3">
        <v>107</v>
      </c>
      <c r="N261" t="s">
        <v>17</v>
      </c>
      <c r="O261" t="s">
        <v>23</v>
      </c>
      <c r="P261" t="s">
        <v>25</v>
      </c>
    </row>
    <row r="262" spans="1:16" x14ac:dyDescent="0.3">
      <c r="A262" s="1">
        <v>44091</v>
      </c>
      <c r="B262" s="3">
        <v>550</v>
      </c>
      <c r="C262" s="3">
        <v>610</v>
      </c>
      <c r="D262" s="4">
        <v>210</v>
      </c>
      <c r="E262" s="3">
        <v>177</v>
      </c>
      <c r="F262" s="2">
        <f t="shared" ca="1" si="24"/>
        <v>115</v>
      </c>
      <c r="G262">
        <f t="shared" ca="1" si="25"/>
        <v>103</v>
      </c>
      <c r="H262" s="2">
        <f t="shared" ca="1" si="26"/>
        <v>159</v>
      </c>
      <c r="I262" s="2">
        <f t="shared" ca="1" si="27"/>
        <v>125</v>
      </c>
      <c r="J262" s="2">
        <f t="shared" ca="1" si="28"/>
        <v>289</v>
      </c>
      <c r="K262" s="2">
        <f t="shared" ca="1" si="29"/>
        <v>245</v>
      </c>
      <c r="L262" s="3">
        <v>110</v>
      </c>
      <c r="M262" s="3">
        <v>107</v>
      </c>
      <c r="N262" t="s">
        <v>20</v>
      </c>
      <c r="O262" t="s">
        <v>15</v>
      </c>
      <c r="P262" t="s">
        <v>16</v>
      </c>
    </row>
    <row r="263" spans="1:16" x14ac:dyDescent="0.3">
      <c r="A263" s="1">
        <v>44092</v>
      </c>
      <c r="B263" s="3">
        <v>550</v>
      </c>
      <c r="C263" s="3">
        <v>610</v>
      </c>
      <c r="D263" s="4">
        <v>210</v>
      </c>
      <c r="E263" s="3">
        <v>177</v>
      </c>
      <c r="F263" s="2">
        <f t="shared" ca="1" si="24"/>
        <v>182</v>
      </c>
      <c r="G263">
        <f t="shared" ca="1" si="25"/>
        <v>98</v>
      </c>
      <c r="H263" s="2">
        <f t="shared" ca="1" si="26"/>
        <v>197</v>
      </c>
      <c r="I263" s="2">
        <f t="shared" ca="1" si="27"/>
        <v>129</v>
      </c>
      <c r="J263" s="2">
        <f t="shared" ca="1" si="28"/>
        <v>112</v>
      </c>
      <c r="K263" s="2">
        <f t="shared" ca="1" si="29"/>
        <v>387</v>
      </c>
      <c r="L263" s="3">
        <v>110</v>
      </c>
      <c r="M263" s="3">
        <v>107</v>
      </c>
      <c r="N263" t="s">
        <v>14</v>
      </c>
      <c r="O263" t="s">
        <v>18</v>
      </c>
      <c r="P263" t="s">
        <v>19</v>
      </c>
    </row>
    <row r="264" spans="1:16" x14ac:dyDescent="0.3">
      <c r="A264" s="1">
        <v>44093</v>
      </c>
      <c r="B264" s="3">
        <v>550</v>
      </c>
      <c r="C264" s="3">
        <v>610</v>
      </c>
      <c r="D264" s="4">
        <v>210</v>
      </c>
      <c r="E264" s="3">
        <v>177</v>
      </c>
      <c r="F264" s="2">
        <f t="shared" ca="1" si="24"/>
        <v>149</v>
      </c>
      <c r="G264">
        <f t="shared" ca="1" si="25"/>
        <v>101</v>
      </c>
      <c r="H264" s="2">
        <f t="shared" ca="1" si="26"/>
        <v>197</v>
      </c>
      <c r="I264" s="2">
        <f t="shared" ca="1" si="27"/>
        <v>114</v>
      </c>
      <c r="J264" s="2">
        <f t="shared" ca="1" si="28"/>
        <v>160</v>
      </c>
      <c r="K264" s="2">
        <f t="shared" ca="1" si="29"/>
        <v>229</v>
      </c>
      <c r="L264" s="3">
        <v>110</v>
      </c>
      <c r="M264" s="3">
        <v>107</v>
      </c>
      <c r="N264" t="s">
        <v>17</v>
      </c>
      <c r="O264" t="s">
        <v>21</v>
      </c>
      <c r="P264" t="s">
        <v>22</v>
      </c>
    </row>
    <row r="265" spans="1:16" x14ac:dyDescent="0.3">
      <c r="A265" s="1">
        <v>44094</v>
      </c>
      <c r="B265" s="3">
        <v>550</v>
      </c>
      <c r="C265" s="3">
        <v>610</v>
      </c>
      <c r="D265" s="4">
        <v>210</v>
      </c>
      <c r="E265" s="3">
        <v>177</v>
      </c>
      <c r="F265" s="2">
        <f t="shared" ca="1" si="24"/>
        <v>122</v>
      </c>
      <c r="G265">
        <f t="shared" ca="1" si="25"/>
        <v>92</v>
      </c>
      <c r="H265" s="2">
        <f t="shared" ca="1" si="26"/>
        <v>120</v>
      </c>
      <c r="I265" s="2">
        <f t="shared" ca="1" si="27"/>
        <v>93</v>
      </c>
      <c r="J265" s="2">
        <f t="shared" ca="1" si="28"/>
        <v>138</v>
      </c>
      <c r="K265" s="2">
        <f t="shared" ca="1" si="29"/>
        <v>238</v>
      </c>
      <c r="L265" s="3">
        <v>110</v>
      </c>
      <c r="M265" s="3">
        <v>107</v>
      </c>
      <c r="N265" t="s">
        <v>20</v>
      </c>
      <c r="O265" t="s">
        <v>23</v>
      </c>
      <c r="P265" t="s">
        <v>24</v>
      </c>
    </row>
    <row r="266" spans="1:16" x14ac:dyDescent="0.3">
      <c r="A266" s="1">
        <v>44095</v>
      </c>
      <c r="B266" s="3">
        <v>550</v>
      </c>
      <c r="C266" s="3">
        <v>610</v>
      </c>
      <c r="D266" s="4">
        <v>210</v>
      </c>
      <c r="E266" s="3">
        <v>177</v>
      </c>
      <c r="F266" s="2">
        <f t="shared" ca="1" si="24"/>
        <v>188</v>
      </c>
      <c r="G266">
        <f t="shared" ca="1" si="25"/>
        <v>110</v>
      </c>
      <c r="H266" s="2">
        <f t="shared" ca="1" si="26"/>
        <v>109</v>
      </c>
      <c r="I266" s="2">
        <f t="shared" ca="1" si="27"/>
        <v>111</v>
      </c>
      <c r="J266" s="2">
        <f t="shared" ca="1" si="28"/>
        <v>136</v>
      </c>
      <c r="K266" s="2">
        <f t="shared" ca="1" si="29"/>
        <v>419</v>
      </c>
      <c r="L266" s="3">
        <v>110</v>
      </c>
      <c r="M266" s="3">
        <v>107</v>
      </c>
      <c r="N266" t="s">
        <v>14</v>
      </c>
      <c r="O266" t="s">
        <v>15</v>
      </c>
      <c r="P266" t="s">
        <v>25</v>
      </c>
    </row>
    <row r="267" spans="1:16" x14ac:dyDescent="0.3">
      <c r="A267" s="1">
        <v>44096</v>
      </c>
      <c r="B267" s="3">
        <v>550</v>
      </c>
      <c r="C267" s="3">
        <v>610</v>
      </c>
      <c r="D267" s="4">
        <v>210</v>
      </c>
      <c r="E267" s="3">
        <v>177</v>
      </c>
      <c r="F267" s="2">
        <f t="shared" ca="1" si="24"/>
        <v>189</v>
      </c>
      <c r="G267">
        <f t="shared" ca="1" si="25"/>
        <v>99</v>
      </c>
      <c r="H267" s="2">
        <f t="shared" ca="1" si="26"/>
        <v>183</v>
      </c>
      <c r="I267" s="2">
        <f t="shared" ca="1" si="27"/>
        <v>85</v>
      </c>
      <c r="J267" s="2">
        <f t="shared" ca="1" si="28"/>
        <v>169</v>
      </c>
      <c r="K267" s="2">
        <f t="shared" ca="1" si="29"/>
        <v>297</v>
      </c>
      <c r="L267" s="3">
        <v>110</v>
      </c>
      <c r="M267" s="3">
        <v>107</v>
      </c>
      <c r="N267" t="s">
        <v>17</v>
      </c>
      <c r="O267" t="s">
        <v>18</v>
      </c>
      <c r="P267" t="s">
        <v>16</v>
      </c>
    </row>
    <row r="268" spans="1:16" x14ac:dyDescent="0.3">
      <c r="A268" s="1">
        <v>44097</v>
      </c>
      <c r="B268" s="3">
        <v>550</v>
      </c>
      <c r="C268" s="3">
        <v>610</v>
      </c>
      <c r="D268" s="4">
        <v>210</v>
      </c>
      <c r="E268" s="3">
        <v>177</v>
      </c>
      <c r="F268" s="2">
        <f t="shared" ca="1" si="24"/>
        <v>135</v>
      </c>
      <c r="G268">
        <f t="shared" ca="1" si="25"/>
        <v>129</v>
      </c>
      <c r="H268" s="2">
        <f t="shared" ca="1" si="26"/>
        <v>175</v>
      </c>
      <c r="I268" s="2">
        <f t="shared" ca="1" si="27"/>
        <v>96</v>
      </c>
      <c r="J268" s="2">
        <f t="shared" ca="1" si="28"/>
        <v>115</v>
      </c>
      <c r="K268" s="2">
        <f t="shared" ca="1" si="29"/>
        <v>447</v>
      </c>
      <c r="L268" s="3">
        <v>110</v>
      </c>
      <c r="M268" s="3">
        <v>107</v>
      </c>
      <c r="N268" t="s">
        <v>20</v>
      </c>
      <c r="O268" t="s">
        <v>21</v>
      </c>
      <c r="P268" t="s">
        <v>19</v>
      </c>
    </row>
    <row r="269" spans="1:16" x14ac:dyDescent="0.3">
      <c r="A269" s="1">
        <v>44098</v>
      </c>
      <c r="B269" s="3">
        <v>550</v>
      </c>
      <c r="C269" s="3">
        <v>610</v>
      </c>
      <c r="D269" s="4">
        <v>210</v>
      </c>
      <c r="E269" s="3">
        <v>177</v>
      </c>
      <c r="F269" s="2">
        <f t="shared" ca="1" si="24"/>
        <v>111</v>
      </c>
      <c r="G269">
        <f t="shared" ca="1" si="25"/>
        <v>77</v>
      </c>
      <c r="H269" s="2">
        <f t="shared" ca="1" si="26"/>
        <v>126</v>
      </c>
      <c r="I269" s="2">
        <f t="shared" ca="1" si="27"/>
        <v>116</v>
      </c>
      <c r="J269" s="2">
        <f t="shared" ca="1" si="28"/>
        <v>133</v>
      </c>
      <c r="K269" s="2">
        <f t="shared" ca="1" si="29"/>
        <v>410</v>
      </c>
      <c r="L269" s="3">
        <v>110</v>
      </c>
      <c r="M269" s="3">
        <v>107</v>
      </c>
      <c r="N269" t="s">
        <v>14</v>
      </c>
      <c r="O269" t="s">
        <v>23</v>
      </c>
      <c r="P269" t="s">
        <v>22</v>
      </c>
    </row>
    <row r="270" spans="1:16" x14ac:dyDescent="0.3">
      <c r="A270" s="1">
        <v>44099</v>
      </c>
      <c r="B270" s="3">
        <v>550</v>
      </c>
      <c r="C270" s="3">
        <v>610</v>
      </c>
      <c r="D270" s="4">
        <v>210</v>
      </c>
      <c r="E270" s="3">
        <v>177</v>
      </c>
      <c r="F270" s="2">
        <f t="shared" ca="1" si="24"/>
        <v>132</v>
      </c>
      <c r="G270">
        <f t="shared" ca="1" si="25"/>
        <v>128</v>
      </c>
      <c r="H270" s="2">
        <f t="shared" ca="1" si="26"/>
        <v>180</v>
      </c>
      <c r="I270" s="2">
        <f t="shared" ca="1" si="27"/>
        <v>90</v>
      </c>
      <c r="J270" s="2">
        <f t="shared" ca="1" si="28"/>
        <v>250</v>
      </c>
      <c r="K270" s="2">
        <f t="shared" ca="1" si="29"/>
        <v>222</v>
      </c>
      <c r="L270" s="3">
        <v>110</v>
      </c>
      <c r="M270" s="3">
        <v>107</v>
      </c>
      <c r="N270" t="s">
        <v>17</v>
      </c>
      <c r="O270" t="s">
        <v>15</v>
      </c>
      <c r="P270" t="s">
        <v>24</v>
      </c>
    </row>
    <row r="271" spans="1:16" x14ac:dyDescent="0.3">
      <c r="A271" s="1">
        <v>44100</v>
      </c>
      <c r="B271" s="3">
        <v>550</v>
      </c>
      <c r="C271" s="3">
        <v>610</v>
      </c>
      <c r="D271" s="4">
        <v>210</v>
      </c>
      <c r="E271" s="3">
        <v>177</v>
      </c>
      <c r="F271" s="2">
        <f t="shared" ca="1" si="24"/>
        <v>177</v>
      </c>
      <c r="G271">
        <f t="shared" ca="1" si="25"/>
        <v>117</v>
      </c>
      <c r="H271" s="2">
        <f t="shared" ca="1" si="26"/>
        <v>155</v>
      </c>
      <c r="I271" s="2">
        <f t="shared" ca="1" si="27"/>
        <v>86</v>
      </c>
      <c r="J271" s="2">
        <f t="shared" ca="1" si="28"/>
        <v>112</v>
      </c>
      <c r="K271" s="2">
        <f t="shared" ca="1" si="29"/>
        <v>289</v>
      </c>
      <c r="L271" s="3">
        <v>110</v>
      </c>
      <c r="M271" s="3">
        <v>107</v>
      </c>
      <c r="N271" t="s">
        <v>20</v>
      </c>
      <c r="O271" t="s">
        <v>18</v>
      </c>
      <c r="P271" t="s">
        <v>25</v>
      </c>
    </row>
    <row r="272" spans="1:16" x14ac:dyDescent="0.3">
      <c r="A272" s="1">
        <v>44101</v>
      </c>
      <c r="B272" s="3">
        <v>550</v>
      </c>
      <c r="C272" s="3">
        <v>610</v>
      </c>
      <c r="D272" s="4">
        <v>210</v>
      </c>
      <c r="E272" s="3">
        <v>177</v>
      </c>
      <c r="F272" s="2">
        <f t="shared" ca="1" si="24"/>
        <v>172</v>
      </c>
      <c r="G272">
        <f t="shared" ca="1" si="25"/>
        <v>72</v>
      </c>
      <c r="H272" s="2">
        <f t="shared" ca="1" si="26"/>
        <v>144</v>
      </c>
      <c r="I272" s="2">
        <f t="shared" ca="1" si="27"/>
        <v>110</v>
      </c>
      <c r="J272" s="2">
        <f t="shared" ca="1" si="28"/>
        <v>184</v>
      </c>
      <c r="K272" s="2">
        <f t="shared" ca="1" si="29"/>
        <v>493</v>
      </c>
      <c r="L272" s="3">
        <v>110</v>
      </c>
      <c r="M272" s="3">
        <v>107</v>
      </c>
      <c r="N272" t="s">
        <v>14</v>
      </c>
      <c r="O272" t="s">
        <v>21</v>
      </c>
      <c r="P272" t="s">
        <v>16</v>
      </c>
    </row>
    <row r="273" spans="1:16" x14ac:dyDescent="0.3">
      <c r="A273" s="1">
        <v>44102</v>
      </c>
      <c r="B273" s="3">
        <v>550</v>
      </c>
      <c r="C273" s="3">
        <v>610</v>
      </c>
      <c r="D273" s="4">
        <v>210</v>
      </c>
      <c r="E273" s="3">
        <v>177</v>
      </c>
      <c r="F273" s="2">
        <f t="shared" ca="1" si="24"/>
        <v>126</v>
      </c>
      <c r="G273">
        <f t="shared" ca="1" si="25"/>
        <v>103</v>
      </c>
      <c r="H273" s="2">
        <f t="shared" ca="1" si="26"/>
        <v>114</v>
      </c>
      <c r="I273" s="2">
        <f t="shared" ca="1" si="27"/>
        <v>119</v>
      </c>
      <c r="J273" s="2">
        <f t="shared" ca="1" si="28"/>
        <v>256</v>
      </c>
      <c r="K273" s="2">
        <f t="shared" ca="1" si="29"/>
        <v>393</v>
      </c>
      <c r="L273" s="3">
        <v>110</v>
      </c>
      <c r="M273" s="3">
        <v>107</v>
      </c>
      <c r="N273" t="s">
        <v>17</v>
      </c>
      <c r="O273" t="s">
        <v>23</v>
      </c>
      <c r="P273" t="s">
        <v>19</v>
      </c>
    </row>
    <row r="274" spans="1:16" x14ac:dyDescent="0.3">
      <c r="A274" s="1">
        <v>44103</v>
      </c>
      <c r="B274" s="3">
        <v>550</v>
      </c>
      <c r="C274" s="3">
        <v>610</v>
      </c>
      <c r="D274" s="4">
        <v>210</v>
      </c>
      <c r="E274" s="3">
        <v>177</v>
      </c>
      <c r="F274" s="2">
        <f t="shared" ca="1" si="24"/>
        <v>116</v>
      </c>
      <c r="G274">
        <f t="shared" ca="1" si="25"/>
        <v>93</v>
      </c>
      <c r="H274" s="2">
        <f t="shared" ca="1" si="26"/>
        <v>145</v>
      </c>
      <c r="I274" s="2">
        <f t="shared" ca="1" si="27"/>
        <v>108</v>
      </c>
      <c r="J274" s="2">
        <f t="shared" ca="1" si="28"/>
        <v>247</v>
      </c>
      <c r="K274" s="2">
        <f t="shared" ca="1" si="29"/>
        <v>477</v>
      </c>
      <c r="L274" s="3">
        <v>110</v>
      </c>
      <c r="M274" s="3">
        <v>107</v>
      </c>
      <c r="N274" t="s">
        <v>20</v>
      </c>
      <c r="O274" t="s">
        <v>15</v>
      </c>
      <c r="P274" t="s">
        <v>22</v>
      </c>
    </row>
    <row r="275" spans="1:16" x14ac:dyDescent="0.3">
      <c r="A275" s="1">
        <v>44104</v>
      </c>
      <c r="B275" s="3">
        <v>550</v>
      </c>
      <c r="C275" s="3">
        <v>610</v>
      </c>
      <c r="D275" s="4">
        <v>210</v>
      </c>
      <c r="E275" s="3">
        <v>177</v>
      </c>
      <c r="F275" s="2">
        <f t="shared" ca="1" si="24"/>
        <v>171</v>
      </c>
      <c r="G275">
        <f t="shared" ca="1" si="25"/>
        <v>82</v>
      </c>
      <c r="H275" s="2">
        <f t="shared" ca="1" si="26"/>
        <v>133</v>
      </c>
      <c r="I275" s="2">
        <f t="shared" ca="1" si="27"/>
        <v>126</v>
      </c>
      <c r="J275" s="2">
        <f t="shared" ca="1" si="28"/>
        <v>255</v>
      </c>
      <c r="K275" s="2">
        <f t="shared" ca="1" si="29"/>
        <v>247</v>
      </c>
      <c r="L275" s="3">
        <v>110</v>
      </c>
      <c r="M275" s="3">
        <v>107</v>
      </c>
      <c r="N275" t="s">
        <v>14</v>
      </c>
      <c r="O275" t="s">
        <v>18</v>
      </c>
      <c r="P275" t="s">
        <v>24</v>
      </c>
    </row>
    <row r="276" spans="1:16" x14ac:dyDescent="0.3">
      <c r="A276" s="1">
        <v>44105</v>
      </c>
      <c r="B276" s="3">
        <v>550</v>
      </c>
      <c r="C276" s="3">
        <v>610</v>
      </c>
      <c r="D276" s="4">
        <v>210</v>
      </c>
      <c r="E276" s="3">
        <v>177</v>
      </c>
      <c r="F276" s="2">
        <f t="shared" ca="1" si="24"/>
        <v>113</v>
      </c>
      <c r="G276">
        <f t="shared" ca="1" si="25"/>
        <v>71</v>
      </c>
      <c r="H276" s="2">
        <f t="shared" ca="1" si="26"/>
        <v>196</v>
      </c>
      <c r="I276" s="2">
        <f t="shared" ca="1" si="27"/>
        <v>117</v>
      </c>
      <c r="J276" s="2">
        <f t="shared" ca="1" si="28"/>
        <v>289</v>
      </c>
      <c r="K276" s="2">
        <f t="shared" ca="1" si="29"/>
        <v>449</v>
      </c>
      <c r="L276" s="3">
        <v>110</v>
      </c>
      <c r="M276" s="3">
        <v>107</v>
      </c>
      <c r="N276" t="s">
        <v>17</v>
      </c>
      <c r="O276" t="s">
        <v>21</v>
      </c>
      <c r="P276" t="s">
        <v>25</v>
      </c>
    </row>
    <row r="277" spans="1:16" x14ac:dyDescent="0.3">
      <c r="A277" s="1">
        <v>44106</v>
      </c>
      <c r="B277" s="3">
        <v>550</v>
      </c>
      <c r="C277" s="3">
        <v>610</v>
      </c>
      <c r="D277" s="4">
        <v>210</v>
      </c>
      <c r="E277" s="3">
        <v>177</v>
      </c>
      <c r="F277" s="2">
        <f t="shared" ca="1" si="24"/>
        <v>133</v>
      </c>
      <c r="G277">
        <f t="shared" ca="1" si="25"/>
        <v>73</v>
      </c>
      <c r="H277" s="2">
        <f t="shared" ca="1" si="26"/>
        <v>111</v>
      </c>
      <c r="I277" s="2">
        <f t="shared" ca="1" si="27"/>
        <v>120</v>
      </c>
      <c r="J277" s="2">
        <f t="shared" ca="1" si="28"/>
        <v>235</v>
      </c>
      <c r="K277" s="2">
        <f t="shared" ca="1" si="29"/>
        <v>214</v>
      </c>
      <c r="L277" s="3">
        <v>110</v>
      </c>
      <c r="M277" s="3">
        <v>107</v>
      </c>
      <c r="N277" t="s">
        <v>20</v>
      </c>
      <c r="O277" t="s">
        <v>23</v>
      </c>
      <c r="P277" t="s">
        <v>16</v>
      </c>
    </row>
    <row r="278" spans="1:16" x14ac:dyDescent="0.3">
      <c r="A278" s="1">
        <v>44107</v>
      </c>
      <c r="B278" s="3">
        <v>550</v>
      </c>
      <c r="C278" s="3">
        <v>610</v>
      </c>
      <c r="D278" s="4">
        <v>210</v>
      </c>
      <c r="E278" s="3">
        <v>177</v>
      </c>
      <c r="F278" s="2">
        <f t="shared" ca="1" si="24"/>
        <v>165</v>
      </c>
      <c r="G278">
        <f t="shared" ca="1" si="25"/>
        <v>93</v>
      </c>
      <c r="H278" s="2">
        <f t="shared" ca="1" si="26"/>
        <v>120</v>
      </c>
      <c r="I278" s="2">
        <f t="shared" ca="1" si="27"/>
        <v>116</v>
      </c>
      <c r="J278" s="2">
        <f t="shared" ca="1" si="28"/>
        <v>117</v>
      </c>
      <c r="K278" s="2">
        <f t="shared" ca="1" si="29"/>
        <v>381</v>
      </c>
      <c r="L278" s="3">
        <v>110</v>
      </c>
      <c r="M278" s="3">
        <v>107</v>
      </c>
      <c r="N278" t="s">
        <v>14</v>
      </c>
      <c r="O278" t="s">
        <v>15</v>
      </c>
      <c r="P278" t="s">
        <v>19</v>
      </c>
    </row>
    <row r="279" spans="1:16" x14ac:dyDescent="0.3">
      <c r="A279" s="1">
        <v>44108</v>
      </c>
      <c r="B279" s="3">
        <v>550</v>
      </c>
      <c r="C279" s="3">
        <v>610</v>
      </c>
      <c r="D279" s="4">
        <v>210</v>
      </c>
      <c r="E279" s="3">
        <v>177</v>
      </c>
      <c r="F279" s="2">
        <f t="shared" ca="1" si="24"/>
        <v>126</v>
      </c>
      <c r="G279">
        <f t="shared" ca="1" si="25"/>
        <v>91</v>
      </c>
      <c r="H279" s="2">
        <f t="shared" ca="1" si="26"/>
        <v>163</v>
      </c>
      <c r="I279" s="2">
        <f t="shared" ca="1" si="27"/>
        <v>81</v>
      </c>
      <c r="J279" s="2">
        <f t="shared" ca="1" si="28"/>
        <v>115</v>
      </c>
      <c r="K279" s="2">
        <f t="shared" ca="1" si="29"/>
        <v>322</v>
      </c>
      <c r="L279" s="3">
        <v>110</v>
      </c>
      <c r="M279" s="3">
        <v>107</v>
      </c>
      <c r="N279" t="s">
        <v>17</v>
      </c>
      <c r="O279" t="s">
        <v>18</v>
      </c>
      <c r="P279" t="s">
        <v>22</v>
      </c>
    </row>
    <row r="280" spans="1:16" x14ac:dyDescent="0.3">
      <c r="A280" s="1">
        <v>44109</v>
      </c>
      <c r="B280" s="3">
        <v>550</v>
      </c>
      <c r="C280" s="3">
        <v>610</v>
      </c>
      <c r="D280" s="4">
        <v>210</v>
      </c>
      <c r="E280" s="3">
        <v>177</v>
      </c>
      <c r="F280" s="2">
        <f t="shared" ca="1" si="24"/>
        <v>192</v>
      </c>
      <c r="G280">
        <f t="shared" ca="1" si="25"/>
        <v>122</v>
      </c>
      <c r="H280" s="2">
        <f t="shared" ca="1" si="26"/>
        <v>113</v>
      </c>
      <c r="I280" s="2">
        <f t="shared" ca="1" si="27"/>
        <v>97</v>
      </c>
      <c r="J280" s="2">
        <f t="shared" ca="1" si="28"/>
        <v>152</v>
      </c>
      <c r="K280" s="2">
        <f t="shared" ca="1" si="29"/>
        <v>345</v>
      </c>
      <c r="L280" s="3">
        <v>110</v>
      </c>
      <c r="M280" s="3">
        <v>107</v>
      </c>
      <c r="N280" t="s">
        <v>20</v>
      </c>
      <c r="O280" t="s">
        <v>21</v>
      </c>
      <c r="P280" t="s">
        <v>24</v>
      </c>
    </row>
    <row r="281" spans="1:16" x14ac:dyDescent="0.3">
      <c r="A281" s="1">
        <v>44110</v>
      </c>
      <c r="B281" s="3">
        <v>550</v>
      </c>
      <c r="C281" s="3">
        <v>610</v>
      </c>
      <c r="D281" s="4">
        <v>210</v>
      </c>
      <c r="E281" s="3">
        <v>177</v>
      </c>
      <c r="F281" s="2">
        <f t="shared" ca="1" si="24"/>
        <v>178</v>
      </c>
      <c r="G281">
        <f t="shared" ca="1" si="25"/>
        <v>104</v>
      </c>
      <c r="H281" s="2">
        <f t="shared" ca="1" si="26"/>
        <v>152</v>
      </c>
      <c r="I281" s="2">
        <f t="shared" ca="1" si="27"/>
        <v>92</v>
      </c>
      <c r="J281" s="2">
        <f t="shared" ca="1" si="28"/>
        <v>141</v>
      </c>
      <c r="K281" s="2">
        <f t="shared" ca="1" si="29"/>
        <v>441</v>
      </c>
      <c r="L281" s="3">
        <v>110</v>
      </c>
      <c r="M281" s="3">
        <v>107</v>
      </c>
      <c r="N281" t="s">
        <v>14</v>
      </c>
      <c r="O281" t="s">
        <v>23</v>
      </c>
      <c r="P281" t="s">
        <v>25</v>
      </c>
    </row>
    <row r="282" spans="1:16" x14ac:dyDescent="0.3">
      <c r="A282" s="1">
        <v>44111</v>
      </c>
      <c r="B282" s="3">
        <v>550</v>
      </c>
      <c r="C282" s="3">
        <v>610</v>
      </c>
      <c r="D282" s="4">
        <v>210</v>
      </c>
      <c r="E282" s="3">
        <v>177</v>
      </c>
      <c r="F282" s="2">
        <f t="shared" ca="1" si="24"/>
        <v>129</v>
      </c>
      <c r="G282">
        <f t="shared" ca="1" si="25"/>
        <v>76</v>
      </c>
      <c r="H282" s="2">
        <f t="shared" ca="1" si="26"/>
        <v>132</v>
      </c>
      <c r="I282" s="2">
        <f t="shared" ca="1" si="27"/>
        <v>127</v>
      </c>
      <c r="J282" s="2">
        <f t="shared" ca="1" si="28"/>
        <v>161</v>
      </c>
      <c r="K282" s="2">
        <f t="shared" ca="1" si="29"/>
        <v>388</v>
      </c>
      <c r="L282" s="3">
        <v>110</v>
      </c>
      <c r="M282" s="3">
        <v>107</v>
      </c>
      <c r="N282" t="s">
        <v>17</v>
      </c>
      <c r="O282" t="s">
        <v>15</v>
      </c>
      <c r="P282" t="s">
        <v>16</v>
      </c>
    </row>
    <row r="283" spans="1:16" x14ac:dyDescent="0.3">
      <c r="A283" s="1">
        <v>44112</v>
      </c>
      <c r="B283" s="3">
        <v>550</v>
      </c>
      <c r="C283" s="3">
        <v>610</v>
      </c>
      <c r="D283" s="4">
        <v>210</v>
      </c>
      <c r="E283" s="3">
        <v>177</v>
      </c>
      <c r="F283" s="2">
        <f t="shared" ca="1" si="24"/>
        <v>170</v>
      </c>
      <c r="G283">
        <f t="shared" ca="1" si="25"/>
        <v>78</v>
      </c>
      <c r="H283" s="2">
        <f t="shared" ca="1" si="26"/>
        <v>166</v>
      </c>
      <c r="I283" s="2">
        <f t="shared" ca="1" si="27"/>
        <v>109</v>
      </c>
      <c r="J283" s="2">
        <f t="shared" ca="1" si="28"/>
        <v>182</v>
      </c>
      <c r="K283" s="2">
        <f t="shared" ca="1" si="29"/>
        <v>478</v>
      </c>
      <c r="L283" s="3">
        <v>110</v>
      </c>
      <c r="M283" s="3">
        <v>107</v>
      </c>
      <c r="N283" t="s">
        <v>20</v>
      </c>
      <c r="O283" t="s">
        <v>18</v>
      </c>
      <c r="P283" t="s">
        <v>19</v>
      </c>
    </row>
    <row r="284" spans="1:16" x14ac:dyDescent="0.3">
      <c r="A284" s="1">
        <v>44113</v>
      </c>
      <c r="B284" s="3">
        <v>550</v>
      </c>
      <c r="C284" s="3">
        <v>610</v>
      </c>
      <c r="D284" s="4">
        <v>210</v>
      </c>
      <c r="E284" s="3">
        <v>177</v>
      </c>
      <c r="F284" s="2">
        <f t="shared" ca="1" si="24"/>
        <v>120</v>
      </c>
      <c r="G284">
        <f t="shared" ca="1" si="25"/>
        <v>76</v>
      </c>
      <c r="H284" s="2">
        <f t="shared" ca="1" si="26"/>
        <v>119</v>
      </c>
      <c r="I284" s="2">
        <f t="shared" ca="1" si="27"/>
        <v>122</v>
      </c>
      <c r="J284" s="2">
        <f t="shared" ca="1" si="28"/>
        <v>160</v>
      </c>
      <c r="K284" s="2">
        <f t="shared" ca="1" si="29"/>
        <v>239</v>
      </c>
      <c r="L284" s="3">
        <v>110</v>
      </c>
      <c r="M284" s="3">
        <v>107</v>
      </c>
      <c r="N284" t="s">
        <v>14</v>
      </c>
      <c r="O284" t="s">
        <v>21</v>
      </c>
      <c r="P284" t="s">
        <v>22</v>
      </c>
    </row>
    <row r="285" spans="1:16" x14ac:dyDescent="0.3">
      <c r="A285" s="1">
        <v>44114</v>
      </c>
      <c r="B285" s="3">
        <v>550</v>
      </c>
      <c r="C285" s="3">
        <v>610</v>
      </c>
      <c r="D285" s="4">
        <v>210</v>
      </c>
      <c r="E285" s="3">
        <v>177</v>
      </c>
      <c r="F285" s="2">
        <f t="shared" ca="1" si="24"/>
        <v>129</v>
      </c>
      <c r="G285">
        <f t="shared" ca="1" si="25"/>
        <v>77</v>
      </c>
      <c r="H285" s="2">
        <f t="shared" ca="1" si="26"/>
        <v>106</v>
      </c>
      <c r="I285" s="2">
        <f t="shared" ca="1" si="27"/>
        <v>97</v>
      </c>
      <c r="J285" s="2">
        <f t="shared" ca="1" si="28"/>
        <v>273</v>
      </c>
      <c r="K285" s="2">
        <f t="shared" ca="1" si="29"/>
        <v>377</v>
      </c>
      <c r="L285" s="3">
        <v>110</v>
      </c>
      <c r="M285" s="3">
        <v>107</v>
      </c>
      <c r="N285" t="s">
        <v>17</v>
      </c>
      <c r="O285" t="s">
        <v>23</v>
      </c>
      <c r="P285" t="s">
        <v>24</v>
      </c>
    </row>
    <row r="286" spans="1:16" x14ac:dyDescent="0.3">
      <c r="A286" s="1">
        <v>44115</v>
      </c>
      <c r="B286" s="3">
        <v>550</v>
      </c>
      <c r="C286" s="3">
        <v>610</v>
      </c>
      <c r="D286" s="4">
        <v>210</v>
      </c>
      <c r="E286" s="3">
        <v>177</v>
      </c>
      <c r="F286" s="2">
        <f t="shared" ca="1" si="24"/>
        <v>150</v>
      </c>
      <c r="G286">
        <f t="shared" ca="1" si="25"/>
        <v>97</v>
      </c>
      <c r="H286" s="2">
        <f t="shared" ca="1" si="26"/>
        <v>136</v>
      </c>
      <c r="I286" s="2">
        <f t="shared" ca="1" si="27"/>
        <v>109</v>
      </c>
      <c r="J286" s="2">
        <f t="shared" ca="1" si="28"/>
        <v>110</v>
      </c>
      <c r="K286" s="2">
        <f t="shared" ca="1" si="29"/>
        <v>288</v>
      </c>
      <c r="L286" s="3">
        <v>110</v>
      </c>
      <c r="M286" s="3">
        <v>107</v>
      </c>
      <c r="N286" t="s">
        <v>20</v>
      </c>
      <c r="O286" t="s">
        <v>15</v>
      </c>
      <c r="P286" t="s">
        <v>25</v>
      </c>
    </row>
    <row r="287" spans="1:16" x14ac:dyDescent="0.3">
      <c r="A287" s="1">
        <v>44116</v>
      </c>
      <c r="B287" s="3">
        <v>550</v>
      </c>
      <c r="C287" s="3">
        <v>610</v>
      </c>
      <c r="D287" s="4">
        <v>210</v>
      </c>
      <c r="E287" s="3">
        <v>177</v>
      </c>
      <c r="F287" s="2">
        <f t="shared" ca="1" si="24"/>
        <v>126</v>
      </c>
      <c r="G287">
        <f t="shared" ca="1" si="25"/>
        <v>102</v>
      </c>
      <c r="H287" s="2">
        <f t="shared" ca="1" si="26"/>
        <v>125</v>
      </c>
      <c r="I287" s="2">
        <f t="shared" ca="1" si="27"/>
        <v>127</v>
      </c>
      <c r="J287" s="2">
        <f t="shared" ca="1" si="28"/>
        <v>212</v>
      </c>
      <c r="K287" s="2">
        <f t="shared" ca="1" si="29"/>
        <v>267</v>
      </c>
      <c r="L287" s="3">
        <v>110</v>
      </c>
      <c r="M287" s="3">
        <v>107</v>
      </c>
      <c r="N287" t="s">
        <v>14</v>
      </c>
      <c r="O287" t="s">
        <v>18</v>
      </c>
      <c r="P287" t="s">
        <v>16</v>
      </c>
    </row>
    <row r="288" spans="1:16" x14ac:dyDescent="0.3">
      <c r="A288" s="1">
        <v>44117</v>
      </c>
      <c r="B288" s="3">
        <v>550</v>
      </c>
      <c r="C288" s="3">
        <v>610</v>
      </c>
      <c r="D288" s="4">
        <v>210</v>
      </c>
      <c r="E288" s="3">
        <v>177</v>
      </c>
      <c r="F288" s="2">
        <f t="shared" ca="1" si="24"/>
        <v>136</v>
      </c>
      <c r="G288">
        <f t="shared" ca="1" si="25"/>
        <v>108</v>
      </c>
      <c r="H288" s="2">
        <f t="shared" ca="1" si="26"/>
        <v>145</v>
      </c>
      <c r="I288" s="2">
        <f t="shared" ca="1" si="27"/>
        <v>83</v>
      </c>
      <c r="J288" s="2">
        <f t="shared" ca="1" si="28"/>
        <v>243</v>
      </c>
      <c r="K288" s="2">
        <f t="shared" ca="1" si="29"/>
        <v>265</v>
      </c>
      <c r="L288" s="3">
        <v>110</v>
      </c>
      <c r="M288" s="3">
        <v>107</v>
      </c>
      <c r="N288" t="s">
        <v>17</v>
      </c>
      <c r="O288" t="s">
        <v>21</v>
      </c>
      <c r="P288" t="s">
        <v>19</v>
      </c>
    </row>
    <row r="289" spans="1:16" x14ac:dyDescent="0.3">
      <c r="A289" s="1">
        <v>44118</v>
      </c>
      <c r="B289" s="3">
        <v>550</v>
      </c>
      <c r="C289" s="3">
        <v>610</v>
      </c>
      <c r="D289" s="4">
        <v>210</v>
      </c>
      <c r="E289" s="3">
        <v>177</v>
      </c>
      <c r="F289" s="2">
        <f t="shared" ca="1" si="24"/>
        <v>187</v>
      </c>
      <c r="G289">
        <f t="shared" ca="1" si="25"/>
        <v>103</v>
      </c>
      <c r="H289" s="2">
        <f t="shared" ca="1" si="26"/>
        <v>122</v>
      </c>
      <c r="I289" s="2">
        <f t="shared" ca="1" si="27"/>
        <v>95</v>
      </c>
      <c r="J289" s="2">
        <f t="shared" ca="1" si="28"/>
        <v>157</v>
      </c>
      <c r="K289" s="2">
        <f t="shared" ca="1" si="29"/>
        <v>426</v>
      </c>
      <c r="L289" s="3">
        <v>110</v>
      </c>
      <c r="M289" s="3">
        <v>107</v>
      </c>
      <c r="N289" t="s">
        <v>20</v>
      </c>
      <c r="O289" t="s">
        <v>23</v>
      </c>
      <c r="P289" t="s">
        <v>22</v>
      </c>
    </row>
    <row r="290" spans="1:16" x14ac:dyDescent="0.3">
      <c r="A290" s="1">
        <v>44119</v>
      </c>
      <c r="B290" s="3">
        <v>550</v>
      </c>
      <c r="C290" s="3">
        <v>610</v>
      </c>
      <c r="D290" s="4">
        <v>210</v>
      </c>
      <c r="E290" s="3">
        <v>177</v>
      </c>
      <c r="F290" s="2">
        <f t="shared" ca="1" si="24"/>
        <v>197</v>
      </c>
      <c r="G290">
        <f t="shared" ca="1" si="25"/>
        <v>77</v>
      </c>
      <c r="H290" s="2">
        <f t="shared" ca="1" si="26"/>
        <v>101</v>
      </c>
      <c r="I290" s="2">
        <f t="shared" ca="1" si="27"/>
        <v>127</v>
      </c>
      <c r="J290" s="2">
        <f t="shared" ca="1" si="28"/>
        <v>250</v>
      </c>
      <c r="K290" s="2">
        <f t="shared" ca="1" si="29"/>
        <v>209</v>
      </c>
      <c r="L290" s="3">
        <v>110</v>
      </c>
      <c r="M290" s="3">
        <v>107</v>
      </c>
      <c r="N290" t="s">
        <v>14</v>
      </c>
      <c r="O290" t="s">
        <v>15</v>
      </c>
      <c r="P290" t="s">
        <v>24</v>
      </c>
    </row>
    <row r="291" spans="1:16" x14ac:dyDescent="0.3">
      <c r="A291" s="1">
        <v>44120</v>
      </c>
      <c r="B291" s="3">
        <v>550</v>
      </c>
      <c r="C291" s="3">
        <v>610</v>
      </c>
      <c r="D291" s="4">
        <v>210</v>
      </c>
      <c r="E291" s="3">
        <v>177</v>
      </c>
      <c r="F291" s="2">
        <f t="shared" ca="1" si="24"/>
        <v>195</v>
      </c>
      <c r="G291">
        <f t="shared" ca="1" si="25"/>
        <v>72</v>
      </c>
      <c r="H291" s="2">
        <f t="shared" ca="1" si="26"/>
        <v>188</v>
      </c>
      <c r="I291" s="2">
        <f t="shared" ca="1" si="27"/>
        <v>114</v>
      </c>
      <c r="J291" s="2">
        <f t="shared" ca="1" si="28"/>
        <v>103</v>
      </c>
      <c r="K291" s="2">
        <f t="shared" ca="1" si="29"/>
        <v>477</v>
      </c>
      <c r="L291" s="3">
        <v>110</v>
      </c>
      <c r="M291" s="3">
        <v>107</v>
      </c>
      <c r="N291" t="s">
        <v>17</v>
      </c>
      <c r="O291" t="s">
        <v>18</v>
      </c>
      <c r="P291" t="s">
        <v>25</v>
      </c>
    </row>
    <row r="292" spans="1:16" x14ac:dyDescent="0.3">
      <c r="A292" s="1">
        <v>44121</v>
      </c>
      <c r="B292" s="3">
        <v>550</v>
      </c>
      <c r="C292" s="3">
        <v>610</v>
      </c>
      <c r="D292" s="4">
        <v>210</v>
      </c>
      <c r="E292" s="3">
        <v>177</v>
      </c>
      <c r="F292" s="2">
        <f t="shared" ca="1" si="24"/>
        <v>112</v>
      </c>
      <c r="G292">
        <f t="shared" ca="1" si="25"/>
        <v>93</v>
      </c>
      <c r="H292" s="2">
        <f t="shared" ca="1" si="26"/>
        <v>197</v>
      </c>
      <c r="I292" s="2">
        <f t="shared" ca="1" si="27"/>
        <v>110</v>
      </c>
      <c r="J292" s="2">
        <f t="shared" ca="1" si="28"/>
        <v>168</v>
      </c>
      <c r="K292" s="2">
        <f t="shared" ca="1" si="29"/>
        <v>290</v>
      </c>
      <c r="L292" s="3">
        <v>110</v>
      </c>
      <c r="M292" s="3">
        <v>107</v>
      </c>
      <c r="N292" t="s">
        <v>20</v>
      </c>
      <c r="O292" t="s">
        <v>21</v>
      </c>
      <c r="P292" t="s">
        <v>16</v>
      </c>
    </row>
    <row r="293" spans="1:16" x14ac:dyDescent="0.3">
      <c r="A293" s="1">
        <v>44122</v>
      </c>
      <c r="B293" s="3">
        <v>550</v>
      </c>
      <c r="C293" s="3">
        <v>610</v>
      </c>
      <c r="D293" s="4">
        <v>210</v>
      </c>
      <c r="E293" s="3">
        <v>177</v>
      </c>
      <c r="F293" s="2">
        <f t="shared" ca="1" si="24"/>
        <v>141</v>
      </c>
      <c r="G293">
        <f t="shared" ca="1" si="25"/>
        <v>100</v>
      </c>
      <c r="H293" s="2">
        <f t="shared" ca="1" si="26"/>
        <v>137</v>
      </c>
      <c r="I293" s="2">
        <f t="shared" ca="1" si="27"/>
        <v>121</v>
      </c>
      <c r="J293" s="2">
        <f t="shared" ca="1" si="28"/>
        <v>217</v>
      </c>
      <c r="K293" s="2">
        <f t="shared" ca="1" si="29"/>
        <v>230</v>
      </c>
      <c r="L293" s="3">
        <v>110</v>
      </c>
      <c r="M293" s="3">
        <v>107</v>
      </c>
      <c r="N293" t="s">
        <v>14</v>
      </c>
      <c r="O293" t="s">
        <v>23</v>
      </c>
      <c r="P293" t="s">
        <v>19</v>
      </c>
    </row>
    <row r="294" spans="1:16" x14ac:dyDescent="0.3">
      <c r="A294" s="1">
        <v>44123</v>
      </c>
      <c r="B294" s="3">
        <v>550</v>
      </c>
      <c r="C294" s="3">
        <v>610</v>
      </c>
      <c r="D294" s="4">
        <v>210</v>
      </c>
      <c r="E294" s="3">
        <v>177</v>
      </c>
      <c r="F294" s="2">
        <f t="shared" ca="1" si="24"/>
        <v>145</v>
      </c>
      <c r="G294">
        <f t="shared" ca="1" si="25"/>
        <v>102</v>
      </c>
      <c r="H294" s="2">
        <f t="shared" ca="1" si="26"/>
        <v>118</v>
      </c>
      <c r="I294" s="2">
        <f t="shared" ca="1" si="27"/>
        <v>99</v>
      </c>
      <c r="J294" s="2">
        <f t="shared" ca="1" si="28"/>
        <v>247</v>
      </c>
      <c r="K294" s="2">
        <f t="shared" ca="1" si="29"/>
        <v>218</v>
      </c>
      <c r="L294" s="3">
        <v>110</v>
      </c>
      <c r="M294" s="3">
        <v>107</v>
      </c>
      <c r="N294" t="s">
        <v>17</v>
      </c>
      <c r="O294" t="s">
        <v>15</v>
      </c>
      <c r="P294" t="s">
        <v>22</v>
      </c>
    </row>
    <row r="295" spans="1:16" x14ac:dyDescent="0.3">
      <c r="A295" s="1">
        <v>44124</v>
      </c>
      <c r="B295" s="3">
        <v>550</v>
      </c>
      <c r="C295" s="3">
        <v>610</v>
      </c>
      <c r="D295" s="4">
        <v>210</v>
      </c>
      <c r="E295" s="3">
        <v>177</v>
      </c>
      <c r="F295" s="2">
        <f t="shared" ca="1" si="24"/>
        <v>184</v>
      </c>
      <c r="G295">
        <f t="shared" ca="1" si="25"/>
        <v>126</v>
      </c>
      <c r="H295" s="2">
        <f t="shared" ca="1" si="26"/>
        <v>154</v>
      </c>
      <c r="I295" s="2">
        <f t="shared" ca="1" si="27"/>
        <v>129</v>
      </c>
      <c r="J295" s="2">
        <f t="shared" ca="1" si="28"/>
        <v>147</v>
      </c>
      <c r="K295" s="2">
        <f t="shared" ca="1" si="29"/>
        <v>405</v>
      </c>
      <c r="L295" s="3">
        <v>110</v>
      </c>
      <c r="M295" s="3">
        <v>107</v>
      </c>
      <c r="N295" t="s">
        <v>20</v>
      </c>
      <c r="O295" t="s">
        <v>18</v>
      </c>
      <c r="P295" t="s">
        <v>24</v>
      </c>
    </row>
    <row r="296" spans="1:16" x14ac:dyDescent="0.3">
      <c r="A296" s="1">
        <v>44125</v>
      </c>
      <c r="B296" s="3">
        <v>550</v>
      </c>
      <c r="C296" s="3">
        <v>610</v>
      </c>
      <c r="D296" s="4">
        <v>210</v>
      </c>
      <c r="E296" s="3">
        <v>177</v>
      </c>
      <c r="F296" s="2">
        <f t="shared" ca="1" si="24"/>
        <v>173</v>
      </c>
      <c r="G296">
        <f t="shared" ca="1" si="25"/>
        <v>101</v>
      </c>
      <c r="H296" s="2">
        <f t="shared" ca="1" si="26"/>
        <v>155</v>
      </c>
      <c r="I296" s="2">
        <f t="shared" ca="1" si="27"/>
        <v>109</v>
      </c>
      <c r="J296" s="2">
        <f t="shared" ca="1" si="28"/>
        <v>163</v>
      </c>
      <c r="K296" s="2">
        <f t="shared" ca="1" si="29"/>
        <v>424</v>
      </c>
      <c r="L296" s="3">
        <v>110</v>
      </c>
      <c r="M296" s="3">
        <v>107</v>
      </c>
      <c r="N296" t="s">
        <v>14</v>
      </c>
      <c r="O296" t="s">
        <v>21</v>
      </c>
      <c r="P296" t="s">
        <v>25</v>
      </c>
    </row>
    <row r="297" spans="1:16" x14ac:dyDescent="0.3">
      <c r="A297" s="1">
        <v>44126</v>
      </c>
      <c r="B297" s="3">
        <v>550</v>
      </c>
      <c r="C297" s="3">
        <v>610</v>
      </c>
      <c r="D297" s="4">
        <v>210</v>
      </c>
      <c r="E297" s="3">
        <v>177</v>
      </c>
      <c r="F297" s="2">
        <f t="shared" ca="1" si="24"/>
        <v>168</v>
      </c>
      <c r="G297">
        <f t="shared" ca="1" si="25"/>
        <v>91</v>
      </c>
      <c r="H297" s="2">
        <f t="shared" ca="1" si="26"/>
        <v>175</v>
      </c>
      <c r="I297" s="2">
        <f t="shared" ca="1" si="27"/>
        <v>95</v>
      </c>
      <c r="J297" s="2">
        <f t="shared" ca="1" si="28"/>
        <v>143</v>
      </c>
      <c r="K297" s="2">
        <f t="shared" ca="1" si="29"/>
        <v>356</v>
      </c>
      <c r="L297" s="3">
        <v>110</v>
      </c>
      <c r="M297" s="3">
        <v>107</v>
      </c>
      <c r="N297" t="s">
        <v>17</v>
      </c>
      <c r="O297" t="s">
        <v>23</v>
      </c>
      <c r="P297" t="s">
        <v>16</v>
      </c>
    </row>
    <row r="298" spans="1:16" x14ac:dyDescent="0.3">
      <c r="A298" s="1">
        <v>44127</v>
      </c>
      <c r="B298" s="3">
        <v>550</v>
      </c>
      <c r="C298" s="3">
        <v>610</v>
      </c>
      <c r="D298" s="4">
        <v>210</v>
      </c>
      <c r="E298" s="3">
        <v>177</v>
      </c>
      <c r="F298" s="2">
        <f t="shared" ca="1" si="24"/>
        <v>124</v>
      </c>
      <c r="G298">
        <f t="shared" ca="1" si="25"/>
        <v>90</v>
      </c>
      <c r="H298" s="2">
        <f t="shared" ca="1" si="26"/>
        <v>135</v>
      </c>
      <c r="I298" s="2">
        <f t="shared" ca="1" si="27"/>
        <v>80</v>
      </c>
      <c r="J298" s="2">
        <f t="shared" ca="1" si="28"/>
        <v>187</v>
      </c>
      <c r="K298" s="2">
        <f t="shared" ca="1" si="29"/>
        <v>450</v>
      </c>
      <c r="L298" s="3">
        <v>110</v>
      </c>
      <c r="M298" s="3">
        <v>107</v>
      </c>
      <c r="N298" t="s">
        <v>20</v>
      </c>
      <c r="O298" t="s">
        <v>15</v>
      </c>
      <c r="P298" t="s">
        <v>19</v>
      </c>
    </row>
    <row r="299" spans="1:16" x14ac:dyDescent="0.3">
      <c r="A299" s="1">
        <v>44128</v>
      </c>
      <c r="B299" s="3">
        <v>550</v>
      </c>
      <c r="C299" s="3">
        <v>610</v>
      </c>
      <c r="D299" s="4">
        <v>210</v>
      </c>
      <c r="E299" s="3">
        <v>177</v>
      </c>
      <c r="F299" s="2">
        <f t="shared" ca="1" si="24"/>
        <v>194</v>
      </c>
      <c r="G299">
        <f t="shared" ca="1" si="25"/>
        <v>117</v>
      </c>
      <c r="H299" s="2">
        <f t="shared" ca="1" si="26"/>
        <v>141</v>
      </c>
      <c r="I299" s="2">
        <f t="shared" ca="1" si="27"/>
        <v>117</v>
      </c>
      <c r="J299" s="2">
        <f t="shared" ca="1" si="28"/>
        <v>104</v>
      </c>
      <c r="K299" s="2">
        <f t="shared" ca="1" si="29"/>
        <v>318</v>
      </c>
      <c r="L299" s="3">
        <v>110</v>
      </c>
      <c r="M299" s="3">
        <v>107</v>
      </c>
      <c r="N299" t="s">
        <v>14</v>
      </c>
      <c r="O299" t="s">
        <v>18</v>
      </c>
      <c r="P299" t="s">
        <v>22</v>
      </c>
    </row>
    <row r="300" spans="1:16" x14ac:dyDescent="0.3">
      <c r="A300" s="1">
        <v>44129</v>
      </c>
      <c r="B300" s="3">
        <v>550</v>
      </c>
      <c r="C300" s="3">
        <v>610</v>
      </c>
      <c r="D300" s="4">
        <v>210</v>
      </c>
      <c r="E300" s="3">
        <v>177</v>
      </c>
      <c r="F300" s="2">
        <f t="shared" ca="1" si="24"/>
        <v>185</v>
      </c>
      <c r="G300">
        <f t="shared" ca="1" si="25"/>
        <v>127</v>
      </c>
      <c r="H300" s="2">
        <f t="shared" ca="1" si="26"/>
        <v>154</v>
      </c>
      <c r="I300" s="2">
        <f t="shared" ca="1" si="27"/>
        <v>130</v>
      </c>
      <c r="J300" s="2">
        <f t="shared" ca="1" si="28"/>
        <v>285</v>
      </c>
      <c r="K300" s="2">
        <f t="shared" ca="1" si="29"/>
        <v>225</v>
      </c>
      <c r="L300" s="3">
        <v>110</v>
      </c>
      <c r="M300" s="3">
        <v>107</v>
      </c>
      <c r="N300" t="s">
        <v>17</v>
      </c>
      <c r="O300" t="s">
        <v>21</v>
      </c>
      <c r="P300" t="s">
        <v>24</v>
      </c>
    </row>
    <row r="301" spans="1:16" x14ac:dyDescent="0.3">
      <c r="A301" s="1">
        <v>44130</v>
      </c>
      <c r="B301" s="3">
        <v>550</v>
      </c>
      <c r="C301" s="3">
        <v>610</v>
      </c>
      <c r="D301" s="4">
        <v>210</v>
      </c>
      <c r="E301" s="3">
        <v>177</v>
      </c>
      <c r="F301" s="2">
        <f t="shared" ca="1" si="24"/>
        <v>161</v>
      </c>
      <c r="G301">
        <f t="shared" ca="1" si="25"/>
        <v>100</v>
      </c>
      <c r="H301" s="2">
        <f t="shared" ca="1" si="26"/>
        <v>117</v>
      </c>
      <c r="I301" s="2">
        <f t="shared" ca="1" si="27"/>
        <v>105</v>
      </c>
      <c r="J301" s="2">
        <f t="shared" ca="1" si="28"/>
        <v>110</v>
      </c>
      <c r="K301" s="2">
        <f t="shared" ca="1" si="29"/>
        <v>285</v>
      </c>
      <c r="L301" s="3">
        <v>110</v>
      </c>
      <c r="M301" s="3">
        <v>107</v>
      </c>
      <c r="N301" t="s">
        <v>20</v>
      </c>
      <c r="O301" t="s">
        <v>23</v>
      </c>
      <c r="P301" t="s">
        <v>25</v>
      </c>
    </row>
    <row r="302" spans="1:16" x14ac:dyDescent="0.3">
      <c r="A302" s="1">
        <v>44131</v>
      </c>
      <c r="B302" s="3">
        <v>550</v>
      </c>
      <c r="C302" s="3">
        <v>610</v>
      </c>
      <c r="D302" s="4">
        <v>210</v>
      </c>
      <c r="E302" s="3">
        <v>177</v>
      </c>
      <c r="F302" s="2">
        <f t="shared" ca="1" si="24"/>
        <v>119</v>
      </c>
      <c r="G302">
        <f t="shared" ca="1" si="25"/>
        <v>122</v>
      </c>
      <c r="H302" s="2">
        <f t="shared" ca="1" si="26"/>
        <v>151</v>
      </c>
      <c r="I302" s="2">
        <f t="shared" ca="1" si="27"/>
        <v>128</v>
      </c>
      <c r="J302" s="2">
        <f t="shared" ca="1" si="28"/>
        <v>297</v>
      </c>
      <c r="K302" s="2">
        <f t="shared" ca="1" si="29"/>
        <v>243</v>
      </c>
      <c r="L302" s="3">
        <v>110</v>
      </c>
      <c r="M302" s="3">
        <v>107</v>
      </c>
      <c r="N302" t="s">
        <v>14</v>
      </c>
      <c r="O302" t="s">
        <v>15</v>
      </c>
      <c r="P302" t="s">
        <v>16</v>
      </c>
    </row>
    <row r="303" spans="1:16" x14ac:dyDescent="0.3">
      <c r="A303" s="1">
        <v>44132</v>
      </c>
      <c r="B303" s="3">
        <v>550</v>
      </c>
      <c r="C303" s="3">
        <v>610</v>
      </c>
      <c r="D303" s="4">
        <v>210</v>
      </c>
      <c r="E303" s="3">
        <v>177</v>
      </c>
      <c r="F303" s="2">
        <f t="shared" ca="1" si="24"/>
        <v>178</v>
      </c>
      <c r="G303">
        <f t="shared" ca="1" si="25"/>
        <v>97</v>
      </c>
      <c r="H303" s="2">
        <f t="shared" ca="1" si="26"/>
        <v>141</v>
      </c>
      <c r="I303" s="2">
        <f t="shared" ca="1" si="27"/>
        <v>106</v>
      </c>
      <c r="J303" s="2">
        <f t="shared" ca="1" si="28"/>
        <v>117</v>
      </c>
      <c r="K303" s="2">
        <f t="shared" ca="1" si="29"/>
        <v>224</v>
      </c>
      <c r="L303" s="3">
        <v>110</v>
      </c>
      <c r="M303" s="3">
        <v>107</v>
      </c>
      <c r="N303" t="s">
        <v>17</v>
      </c>
      <c r="O303" t="s">
        <v>18</v>
      </c>
      <c r="P303" t="s">
        <v>19</v>
      </c>
    </row>
    <row r="304" spans="1:16" x14ac:dyDescent="0.3">
      <c r="A304" s="1">
        <v>44133</v>
      </c>
      <c r="B304" s="3">
        <v>550</v>
      </c>
      <c r="C304" s="3">
        <v>610</v>
      </c>
      <c r="D304" s="4">
        <v>210</v>
      </c>
      <c r="E304" s="3">
        <v>177</v>
      </c>
      <c r="F304" s="2">
        <f t="shared" ca="1" si="24"/>
        <v>132</v>
      </c>
      <c r="G304">
        <f t="shared" ca="1" si="25"/>
        <v>99</v>
      </c>
      <c r="H304" s="2">
        <f t="shared" ca="1" si="26"/>
        <v>143</v>
      </c>
      <c r="I304" s="2">
        <f t="shared" ca="1" si="27"/>
        <v>85</v>
      </c>
      <c r="J304" s="2">
        <f t="shared" ca="1" si="28"/>
        <v>266</v>
      </c>
      <c r="K304" s="2">
        <f t="shared" ca="1" si="29"/>
        <v>483</v>
      </c>
      <c r="L304" s="3">
        <v>110</v>
      </c>
      <c r="M304" s="3">
        <v>107</v>
      </c>
      <c r="N304" t="s">
        <v>20</v>
      </c>
      <c r="O304" t="s">
        <v>21</v>
      </c>
      <c r="P304" t="s">
        <v>22</v>
      </c>
    </row>
    <row r="305" spans="1:16" x14ac:dyDescent="0.3">
      <c r="A305" s="1">
        <v>44134</v>
      </c>
      <c r="B305" s="3">
        <v>550</v>
      </c>
      <c r="C305" s="3">
        <v>610</v>
      </c>
      <c r="D305" s="4">
        <v>210</v>
      </c>
      <c r="E305" s="3">
        <v>177</v>
      </c>
      <c r="F305" s="2">
        <f t="shared" ca="1" si="24"/>
        <v>143</v>
      </c>
      <c r="G305">
        <f t="shared" ca="1" si="25"/>
        <v>74</v>
      </c>
      <c r="H305" s="2">
        <f t="shared" ca="1" si="26"/>
        <v>187</v>
      </c>
      <c r="I305" s="2">
        <f t="shared" ca="1" si="27"/>
        <v>87</v>
      </c>
      <c r="J305" s="2">
        <f t="shared" ca="1" si="28"/>
        <v>224</v>
      </c>
      <c r="K305" s="2">
        <f t="shared" ca="1" si="29"/>
        <v>471</v>
      </c>
      <c r="L305" s="3">
        <v>110</v>
      </c>
      <c r="M305" s="3">
        <v>107</v>
      </c>
      <c r="N305" t="s">
        <v>14</v>
      </c>
      <c r="O305" t="s">
        <v>23</v>
      </c>
      <c r="P305" t="s">
        <v>24</v>
      </c>
    </row>
    <row r="306" spans="1:16" x14ac:dyDescent="0.3">
      <c r="A306" s="1">
        <v>44135</v>
      </c>
      <c r="B306" s="3">
        <v>550</v>
      </c>
      <c r="C306" s="3">
        <v>610</v>
      </c>
      <c r="D306" s="4">
        <v>210</v>
      </c>
      <c r="E306" s="3">
        <v>177</v>
      </c>
      <c r="F306" s="2">
        <f t="shared" ca="1" si="24"/>
        <v>143</v>
      </c>
      <c r="G306">
        <f t="shared" ca="1" si="25"/>
        <v>121</v>
      </c>
      <c r="H306" s="2">
        <f t="shared" ca="1" si="26"/>
        <v>156</v>
      </c>
      <c r="I306" s="2">
        <f t="shared" ca="1" si="27"/>
        <v>117</v>
      </c>
      <c r="J306" s="2">
        <f t="shared" ca="1" si="28"/>
        <v>249</v>
      </c>
      <c r="K306" s="2">
        <f t="shared" ca="1" si="29"/>
        <v>343</v>
      </c>
      <c r="L306" s="3">
        <v>110</v>
      </c>
      <c r="M306" s="3">
        <v>107</v>
      </c>
      <c r="N306" t="s">
        <v>17</v>
      </c>
      <c r="O306" t="s">
        <v>15</v>
      </c>
      <c r="P306" t="s">
        <v>25</v>
      </c>
    </row>
    <row r="307" spans="1:16" x14ac:dyDescent="0.3">
      <c r="A307" s="1">
        <v>44136</v>
      </c>
      <c r="B307" s="3">
        <v>550</v>
      </c>
      <c r="C307" s="3">
        <v>610</v>
      </c>
      <c r="D307" s="4">
        <v>210</v>
      </c>
      <c r="E307" s="3">
        <v>177</v>
      </c>
      <c r="F307" s="2">
        <f t="shared" ca="1" si="24"/>
        <v>179</v>
      </c>
      <c r="G307">
        <f t="shared" ca="1" si="25"/>
        <v>104</v>
      </c>
      <c r="H307" s="2">
        <f t="shared" ca="1" si="26"/>
        <v>125</v>
      </c>
      <c r="I307" s="2">
        <f t="shared" ca="1" si="27"/>
        <v>126</v>
      </c>
      <c r="J307" s="2">
        <f t="shared" ca="1" si="28"/>
        <v>274</v>
      </c>
      <c r="K307" s="2">
        <f t="shared" ca="1" si="29"/>
        <v>345</v>
      </c>
      <c r="L307" s="3">
        <v>110</v>
      </c>
      <c r="M307" s="3">
        <v>107</v>
      </c>
      <c r="N307" t="s">
        <v>20</v>
      </c>
      <c r="O307" t="s">
        <v>18</v>
      </c>
      <c r="P307" t="s">
        <v>16</v>
      </c>
    </row>
    <row r="308" spans="1:16" x14ac:dyDescent="0.3">
      <c r="A308" s="1">
        <v>44137</v>
      </c>
      <c r="B308" s="3">
        <v>550</v>
      </c>
      <c r="C308" s="3">
        <v>610</v>
      </c>
      <c r="D308" s="4">
        <v>210</v>
      </c>
      <c r="E308" s="3">
        <v>177</v>
      </c>
      <c r="F308" s="2">
        <f t="shared" ca="1" si="24"/>
        <v>143</v>
      </c>
      <c r="G308">
        <f t="shared" ca="1" si="25"/>
        <v>72</v>
      </c>
      <c r="H308" s="2">
        <f t="shared" ca="1" si="26"/>
        <v>197</v>
      </c>
      <c r="I308" s="2">
        <f t="shared" ca="1" si="27"/>
        <v>102</v>
      </c>
      <c r="J308" s="2">
        <f t="shared" ca="1" si="28"/>
        <v>189</v>
      </c>
      <c r="K308" s="2">
        <f t="shared" ca="1" si="29"/>
        <v>209</v>
      </c>
      <c r="L308" s="3">
        <v>110</v>
      </c>
      <c r="M308" s="3">
        <v>107</v>
      </c>
      <c r="N308" t="s">
        <v>14</v>
      </c>
      <c r="O308" t="s">
        <v>21</v>
      </c>
      <c r="P308" t="s">
        <v>19</v>
      </c>
    </row>
    <row r="309" spans="1:16" x14ac:dyDescent="0.3">
      <c r="A309" s="1">
        <v>44138</v>
      </c>
      <c r="B309" s="3">
        <v>550</v>
      </c>
      <c r="C309" s="3">
        <v>610</v>
      </c>
      <c r="D309" s="4">
        <v>210</v>
      </c>
      <c r="E309" s="3">
        <v>177</v>
      </c>
      <c r="F309" s="2">
        <f t="shared" ca="1" si="24"/>
        <v>154</v>
      </c>
      <c r="G309">
        <f t="shared" ca="1" si="25"/>
        <v>127</v>
      </c>
      <c r="H309" s="2">
        <f t="shared" ca="1" si="26"/>
        <v>116</v>
      </c>
      <c r="I309" s="2">
        <f t="shared" ca="1" si="27"/>
        <v>114</v>
      </c>
      <c r="J309" s="2">
        <f t="shared" ca="1" si="28"/>
        <v>239</v>
      </c>
      <c r="K309" s="2">
        <f t="shared" ca="1" si="29"/>
        <v>436</v>
      </c>
      <c r="L309" s="3">
        <v>110</v>
      </c>
      <c r="M309" s="3">
        <v>107</v>
      </c>
      <c r="N309" t="s">
        <v>17</v>
      </c>
      <c r="O309" t="s">
        <v>23</v>
      </c>
      <c r="P309" t="s">
        <v>22</v>
      </c>
    </row>
    <row r="310" spans="1:16" x14ac:dyDescent="0.3">
      <c r="A310" s="1">
        <v>44139</v>
      </c>
      <c r="B310" s="3">
        <v>550</v>
      </c>
      <c r="C310" s="3">
        <v>610</v>
      </c>
      <c r="D310" s="4">
        <v>210</v>
      </c>
      <c r="E310" s="3">
        <v>177</v>
      </c>
      <c r="F310" s="2">
        <f t="shared" ca="1" si="24"/>
        <v>147</v>
      </c>
      <c r="G310">
        <f t="shared" ca="1" si="25"/>
        <v>116</v>
      </c>
      <c r="H310" s="2">
        <f t="shared" ca="1" si="26"/>
        <v>192</v>
      </c>
      <c r="I310" s="2">
        <f t="shared" ca="1" si="27"/>
        <v>120</v>
      </c>
      <c r="J310" s="2">
        <f t="shared" ca="1" si="28"/>
        <v>285</v>
      </c>
      <c r="K310" s="2">
        <f t="shared" ca="1" si="29"/>
        <v>493</v>
      </c>
      <c r="L310" s="3">
        <v>110</v>
      </c>
      <c r="M310" s="3">
        <v>107</v>
      </c>
      <c r="N310" t="s">
        <v>20</v>
      </c>
      <c r="O310" t="s">
        <v>15</v>
      </c>
      <c r="P310" t="s">
        <v>24</v>
      </c>
    </row>
    <row r="311" spans="1:16" x14ac:dyDescent="0.3">
      <c r="A311" s="1">
        <v>44140</v>
      </c>
      <c r="B311" s="3">
        <v>550</v>
      </c>
      <c r="C311" s="3">
        <v>610</v>
      </c>
      <c r="D311" s="4">
        <v>210</v>
      </c>
      <c r="E311" s="3">
        <v>177</v>
      </c>
      <c r="F311" s="2">
        <f t="shared" ca="1" si="24"/>
        <v>171</v>
      </c>
      <c r="G311">
        <f t="shared" ca="1" si="25"/>
        <v>73</v>
      </c>
      <c r="H311" s="2">
        <f t="shared" ca="1" si="26"/>
        <v>112</v>
      </c>
      <c r="I311" s="2">
        <f t="shared" ca="1" si="27"/>
        <v>96</v>
      </c>
      <c r="J311" s="2">
        <f t="shared" ca="1" si="28"/>
        <v>275</v>
      </c>
      <c r="K311" s="2">
        <f t="shared" ca="1" si="29"/>
        <v>260</v>
      </c>
      <c r="L311" s="3">
        <v>110</v>
      </c>
      <c r="M311" s="3">
        <v>107</v>
      </c>
      <c r="N311" t="s">
        <v>14</v>
      </c>
      <c r="O311" t="s">
        <v>18</v>
      </c>
      <c r="P311" t="s">
        <v>25</v>
      </c>
    </row>
    <row r="312" spans="1:16" x14ac:dyDescent="0.3">
      <c r="A312" s="1">
        <v>44141</v>
      </c>
      <c r="B312" s="3">
        <v>600</v>
      </c>
      <c r="C312" s="3">
        <v>750</v>
      </c>
      <c r="D312" s="4">
        <v>210</v>
      </c>
      <c r="E312" s="3">
        <v>177</v>
      </c>
      <c r="F312" s="2">
        <f t="shared" ca="1" si="24"/>
        <v>157</v>
      </c>
      <c r="G312">
        <f t="shared" ca="1" si="25"/>
        <v>85</v>
      </c>
      <c r="H312" s="2">
        <f t="shared" ca="1" si="26"/>
        <v>184</v>
      </c>
      <c r="I312" s="2">
        <f t="shared" ca="1" si="27"/>
        <v>127</v>
      </c>
      <c r="J312" s="2">
        <f t="shared" ca="1" si="28"/>
        <v>237</v>
      </c>
      <c r="K312" s="2">
        <f t="shared" ca="1" si="29"/>
        <v>280</v>
      </c>
      <c r="L312" s="3">
        <v>110</v>
      </c>
      <c r="M312" s="3">
        <v>107</v>
      </c>
      <c r="N312" t="s">
        <v>17</v>
      </c>
      <c r="O312" t="s">
        <v>21</v>
      </c>
      <c r="P312" t="s">
        <v>16</v>
      </c>
    </row>
    <row r="313" spans="1:16" x14ac:dyDescent="0.3">
      <c r="A313" s="1">
        <v>44142</v>
      </c>
      <c r="B313" s="3">
        <v>600</v>
      </c>
      <c r="C313" s="3">
        <v>750</v>
      </c>
      <c r="D313" s="4">
        <v>210</v>
      </c>
      <c r="E313" s="3">
        <v>177</v>
      </c>
      <c r="F313" s="2">
        <f t="shared" ca="1" si="24"/>
        <v>145</v>
      </c>
      <c r="G313">
        <f t="shared" ca="1" si="25"/>
        <v>74</v>
      </c>
      <c r="H313" s="2">
        <f t="shared" ca="1" si="26"/>
        <v>170</v>
      </c>
      <c r="I313" s="2">
        <f t="shared" ca="1" si="27"/>
        <v>90</v>
      </c>
      <c r="J313" s="2">
        <f t="shared" ca="1" si="28"/>
        <v>151</v>
      </c>
      <c r="K313" s="2">
        <f t="shared" ca="1" si="29"/>
        <v>239</v>
      </c>
      <c r="L313" s="3">
        <v>110</v>
      </c>
      <c r="M313" s="3">
        <v>107</v>
      </c>
      <c r="N313" t="s">
        <v>20</v>
      </c>
      <c r="O313" t="s">
        <v>23</v>
      </c>
      <c r="P313" t="s">
        <v>19</v>
      </c>
    </row>
    <row r="314" spans="1:16" x14ac:dyDescent="0.3">
      <c r="A314" s="1">
        <v>44143</v>
      </c>
      <c r="B314" s="3">
        <v>600</v>
      </c>
      <c r="C314" s="3">
        <v>750</v>
      </c>
      <c r="D314" s="4">
        <v>210</v>
      </c>
      <c r="E314" s="3">
        <v>177</v>
      </c>
      <c r="F314" s="2">
        <f t="shared" ca="1" si="24"/>
        <v>165</v>
      </c>
      <c r="G314">
        <f t="shared" ca="1" si="25"/>
        <v>112</v>
      </c>
      <c r="H314" s="2">
        <f t="shared" ca="1" si="26"/>
        <v>194</v>
      </c>
      <c r="I314" s="2">
        <f t="shared" ca="1" si="27"/>
        <v>124</v>
      </c>
      <c r="J314" s="2">
        <f t="shared" ca="1" si="28"/>
        <v>274</v>
      </c>
      <c r="K314" s="2">
        <f t="shared" ca="1" si="29"/>
        <v>480</v>
      </c>
      <c r="L314" s="3">
        <v>110</v>
      </c>
      <c r="M314" s="3">
        <v>107</v>
      </c>
      <c r="N314" t="s">
        <v>14</v>
      </c>
      <c r="O314" t="s">
        <v>15</v>
      </c>
      <c r="P314" t="s">
        <v>22</v>
      </c>
    </row>
    <row r="315" spans="1:16" x14ac:dyDescent="0.3">
      <c r="A315" s="1">
        <v>44144</v>
      </c>
      <c r="B315" s="3">
        <v>600</v>
      </c>
      <c r="C315" s="3">
        <v>750</v>
      </c>
      <c r="D315" s="4">
        <v>210</v>
      </c>
      <c r="E315" s="3">
        <v>177</v>
      </c>
      <c r="F315" s="2">
        <f t="shared" ca="1" si="24"/>
        <v>157</v>
      </c>
      <c r="G315">
        <f t="shared" ca="1" si="25"/>
        <v>73</v>
      </c>
      <c r="H315" s="2">
        <f t="shared" ca="1" si="26"/>
        <v>170</v>
      </c>
      <c r="I315" s="2">
        <f t="shared" ca="1" si="27"/>
        <v>128</v>
      </c>
      <c r="J315" s="2">
        <f t="shared" ca="1" si="28"/>
        <v>180</v>
      </c>
      <c r="K315" s="2">
        <f t="shared" ca="1" si="29"/>
        <v>345</v>
      </c>
      <c r="L315" s="3">
        <v>110</v>
      </c>
      <c r="M315" s="3">
        <v>107</v>
      </c>
      <c r="N315" t="s">
        <v>17</v>
      </c>
      <c r="O315" t="s">
        <v>18</v>
      </c>
      <c r="P315" t="s">
        <v>24</v>
      </c>
    </row>
    <row r="316" spans="1:16" x14ac:dyDescent="0.3">
      <c r="A316" s="1">
        <v>44145</v>
      </c>
      <c r="B316" s="3">
        <v>600</v>
      </c>
      <c r="C316" s="3">
        <v>750</v>
      </c>
      <c r="D316" s="4">
        <v>210</v>
      </c>
      <c r="E316" s="3">
        <v>177</v>
      </c>
      <c r="F316" s="2">
        <f t="shared" ca="1" si="24"/>
        <v>191</v>
      </c>
      <c r="G316">
        <f t="shared" ca="1" si="25"/>
        <v>100</v>
      </c>
      <c r="H316" s="2">
        <f t="shared" ca="1" si="26"/>
        <v>119</v>
      </c>
      <c r="I316" s="2">
        <f t="shared" ca="1" si="27"/>
        <v>124</v>
      </c>
      <c r="J316" s="2">
        <f t="shared" ca="1" si="28"/>
        <v>150</v>
      </c>
      <c r="K316" s="2">
        <f t="shared" ca="1" si="29"/>
        <v>349</v>
      </c>
      <c r="L316" s="3">
        <v>110</v>
      </c>
      <c r="M316" s="3">
        <v>107</v>
      </c>
      <c r="N316" t="s">
        <v>20</v>
      </c>
      <c r="O316" t="s">
        <v>21</v>
      </c>
      <c r="P316" t="s">
        <v>25</v>
      </c>
    </row>
    <row r="317" spans="1:16" x14ac:dyDescent="0.3">
      <c r="A317" s="1">
        <v>44146</v>
      </c>
      <c r="B317" s="3">
        <v>600</v>
      </c>
      <c r="C317" s="3">
        <v>750</v>
      </c>
      <c r="D317" s="4">
        <v>210</v>
      </c>
      <c r="E317" s="3">
        <v>177</v>
      </c>
      <c r="F317" s="2">
        <f t="shared" ca="1" si="24"/>
        <v>124</v>
      </c>
      <c r="G317">
        <f t="shared" ca="1" si="25"/>
        <v>70</v>
      </c>
      <c r="H317" s="2">
        <f t="shared" ca="1" si="26"/>
        <v>149</v>
      </c>
      <c r="I317" s="2">
        <f t="shared" ca="1" si="27"/>
        <v>114</v>
      </c>
      <c r="J317" s="2">
        <f t="shared" ca="1" si="28"/>
        <v>254</v>
      </c>
      <c r="K317" s="2">
        <f t="shared" ca="1" si="29"/>
        <v>318</v>
      </c>
      <c r="L317" s="3">
        <v>110</v>
      </c>
      <c r="M317" s="3">
        <v>107</v>
      </c>
      <c r="N317" t="s">
        <v>14</v>
      </c>
      <c r="O317" t="s">
        <v>23</v>
      </c>
      <c r="P317" t="s">
        <v>16</v>
      </c>
    </row>
    <row r="318" spans="1:16" x14ac:dyDescent="0.3">
      <c r="A318" s="1">
        <v>44147</v>
      </c>
      <c r="B318" s="3">
        <v>600</v>
      </c>
      <c r="C318" s="3">
        <v>750</v>
      </c>
      <c r="D318" s="4">
        <v>210</v>
      </c>
      <c r="E318" s="3">
        <v>177</v>
      </c>
      <c r="F318" s="2">
        <f t="shared" ca="1" si="24"/>
        <v>156</v>
      </c>
      <c r="G318">
        <f t="shared" ca="1" si="25"/>
        <v>87</v>
      </c>
      <c r="H318" s="2">
        <f t="shared" ca="1" si="26"/>
        <v>129</v>
      </c>
      <c r="I318" s="2">
        <f t="shared" ca="1" si="27"/>
        <v>105</v>
      </c>
      <c r="J318" s="2">
        <f t="shared" ca="1" si="28"/>
        <v>286</v>
      </c>
      <c r="K318" s="2">
        <f t="shared" ca="1" si="29"/>
        <v>349</v>
      </c>
      <c r="L318" s="3">
        <v>110</v>
      </c>
      <c r="M318" s="3">
        <v>107</v>
      </c>
      <c r="N318" t="s">
        <v>17</v>
      </c>
      <c r="O318" t="s">
        <v>15</v>
      </c>
      <c r="P318" t="s">
        <v>19</v>
      </c>
    </row>
    <row r="319" spans="1:16" x14ac:dyDescent="0.3">
      <c r="A319" s="1">
        <v>44148</v>
      </c>
      <c r="B319" s="3">
        <v>600</v>
      </c>
      <c r="C319" s="3">
        <v>750</v>
      </c>
      <c r="D319" s="4">
        <v>210</v>
      </c>
      <c r="E319" s="3">
        <v>177</v>
      </c>
      <c r="F319" s="2">
        <f t="shared" ca="1" si="24"/>
        <v>144</v>
      </c>
      <c r="G319">
        <f t="shared" ca="1" si="25"/>
        <v>85</v>
      </c>
      <c r="H319" s="2">
        <f t="shared" ca="1" si="26"/>
        <v>100</v>
      </c>
      <c r="I319" s="2">
        <f t="shared" ca="1" si="27"/>
        <v>91</v>
      </c>
      <c r="J319" s="2">
        <f t="shared" ca="1" si="28"/>
        <v>141</v>
      </c>
      <c r="K319" s="2">
        <f t="shared" ca="1" si="29"/>
        <v>424</v>
      </c>
      <c r="L319" s="3">
        <v>110</v>
      </c>
      <c r="M319" s="3">
        <v>107</v>
      </c>
      <c r="N319" t="s">
        <v>20</v>
      </c>
      <c r="O319" t="s">
        <v>18</v>
      </c>
      <c r="P319" t="s">
        <v>22</v>
      </c>
    </row>
    <row r="320" spans="1:16" x14ac:dyDescent="0.3">
      <c r="A320" s="1">
        <v>44149</v>
      </c>
      <c r="B320" s="3">
        <v>600</v>
      </c>
      <c r="C320" s="3">
        <v>750</v>
      </c>
      <c r="D320" s="4">
        <v>210</v>
      </c>
      <c r="E320" s="3">
        <v>177</v>
      </c>
      <c r="F320" s="2">
        <f t="shared" ca="1" si="24"/>
        <v>185</v>
      </c>
      <c r="G320">
        <f t="shared" ca="1" si="25"/>
        <v>86</v>
      </c>
      <c r="H320" s="2">
        <f t="shared" ca="1" si="26"/>
        <v>146</v>
      </c>
      <c r="I320" s="2">
        <f t="shared" ca="1" si="27"/>
        <v>105</v>
      </c>
      <c r="J320" s="2">
        <f t="shared" ca="1" si="28"/>
        <v>248</v>
      </c>
      <c r="K320" s="2">
        <f t="shared" ca="1" si="29"/>
        <v>457</v>
      </c>
      <c r="L320" s="3">
        <v>110</v>
      </c>
      <c r="M320" s="3">
        <v>107</v>
      </c>
      <c r="N320" t="s">
        <v>14</v>
      </c>
      <c r="O320" t="s">
        <v>21</v>
      </c>
      <c r="P320" t="s">
        <v>24</v>
      </c>
    </row>
    <row r="321" spans="1:16" x14ac:dyDescent="0.3">
      <c r="A321" s="1">
        <v>44150</v>
      </c>
      <c r="B321" s="3">
        <v>600</v>
      </c>
      <c r="C321" s="3">
        <v>750</v>
      </c>
      <c r="D321" s="4">
        <v>210</v>
      </c>
      <c r="E321" s="3">
        <v>177</v>
      </c>
      <c r="F321" s="2">
        <f t="shared" ca="1" si="24"/>
        <v>177</v>
      </c>
      <c r="G321">
        <f t="shared" ca="1" si="25"/>
        <v>98</v>
      </c>
      <c r="H321" s="2">
        <f t="shared" ca="1" si="26"/>
        <v>150</v>
      </c>
      <c r="I321" s="2">
        <f t="shared" ca="1" si="27"/>
        <v>108</v>
      </c>
      <c r="J321" s="2">
        <f t="shared" ca="1" si="28"/>
        <v>270</v>
      </c>
      <c r="K321" s="2">
        <f t="shared" ca="1" si="29"/>
        <v>333</v>
      </c>
      <c r="L321" s="3">
        <v>110</v>
      </c>
      <c r="M321" s="3">
        <v>107</v>
      </c>
      <c r="N321" t="s">
        <v>17</v>
      </c>
      <c r="O321" t="s">
        <v>23</v>
      </c>
      <c r="P321" t="s">
        <v>25</v>
      </c>
    </row>
    <row r="322" spans="1:16" x14ac:dyDescent="0.3">
      <c r="A322" s="1">
        <v>44151</v>
      </c>
      <c r="B322" s="3">
        <v>600</v>
      </c>
      <c r="C322" s="3">
        <v>750</v>
      </c>
      <c r="D322" s="4">
        <v>210</v>
      </c>
      <c r="E322" s="3">
        <v>177</v>
      </c>
      <c r="F322" s="2">
        <f t="shared" ca="1" si="24"/>
        <v>116</v>
      </c>
      <c r="G322">
        <f t="shared" ca="1" si="25"/>
        <v>120</v>
      </c>
      <c r="H322" s="2">
        <f t="shared" ca="1" si="26"/>
        <v>143</v>
      </c>
      <c r="I322" s="2">
        <f t="shared" ca="1" si="27"/>
        <v>101</v>
      </c>
      <c r="J322" s="2">
        <f t="shared" ca="1" si="28"/>
        <v>275</v>
      </c>
      <c r="K322" s="2">
        <f t="shared" ca="1" si="29"/>
        <v>420</v>
      </c>
      <c r="L322" s="3">
        <v>110</v>
      </c>
      <c r="M322" s="3">
        <v>107</v>
      </c>
      <c r="N322" t="s">
        <v>20</v>
      </c>
      <c r="O322" t="s">
        <v>15</v>
      </c>
      <c r="P322" t="s">
        <v>16</v>
      </c>
    </row>
    <row r="323" spans="1:16" x14ac:dyDescent="0.3">
      <c r="A323" s="1">
        <v>44152</v>
      </c>
      <c r="B323" s="3">
        <v>600</v>
      </c>
      <c r="C323" s="3">
        <v>750</v>
      </c>
      <c r="D323" s="4">
        <v>210</v>
      </c>
      <c r="E323" s="3">
        <v>177</v>
      </c>
      <c r="F323" s="2">
        <f t="shared" ref="F323:F386" ca="1" si="30">RANDBETWEEN(111,199)</f>
        <v>196</v>
      </c>
      <c r="G323">
        <f t="shared" ref="G323:G386" ca="1" si="31">RANDBETWEEN(70,130)</f>
        <v>118</v>
      </c>
      <c r="H323" s="2">
        <f t="shared" ref="H323:H386" ca="1" si="32">RANDBETWEEN(100,199)</f>
        <v>178</v>
      </c>
      <c r="I323" s="2">
        <f t="shared" ref="I323:I386" ca="1" si="33">RANDBETWEEN(80,130)</f>
        <v>89</v>
      </c>
      <c r="J323" s="2">
        <f t="shared" ref="J323:J386" ca="1" si="34">RANDBETWEEN(100,300)</f>
        <v>136</v>
      </c>
      <c r="K323" s="2">
        <f t="shared" ref="K323:K386" ca="1" si="35">RANDBETWEEN(200,500)</f>
        <v>232</v>
      </c>
      <c r="L323" s="3">
        <v>110</v>
      </c>
      <c r="M323" s="3">
        <v>107</v>
      </c>
      <c r="N323" t="s">
        <v>14</v>
      </c>
      <c r="O323" t="s">
        <v>18</v>
      </c>
      <c r="P323" t="s">
        <v>19</v>
      </c>
    </row>
    <row r="324" spans="1:16" x14ac:dyDescent="0.3">
      <c r="A324" s="1">
        <v>44153</v>
      </c>
      <c r="B324" s="3">
        <v>600</v>
      </c>
      <c r="C324" s="3">
        <v>750</v>
      </c>
      <c r="D324" s="4">
        <v>210</v>
      </c>
      <c r="E324" s="3">
        <v>177</v>
      </c>
      <c r="F324" s="2">
        <f t="shared" ca="1" si="30"/>
        <v>141</v>
      </c>
      <c r="G324">
        <f t="shared" ca="1" si="31"/>
        <v>81</v>
      </c>
      <c r="H324" s="2">
        <f t="shared" ca="1" si="32"/>
        <v>132</v>
      </c>
      <c r="I324" s="2">
        <f t="shared" ca="1" si="33"/>
        <v>109</v>
      </c>
      <c r="J324" s="2">
        <f t="shared" ca="1" si="34"/>
        <v>122</v>
      </c>
      <c r="K324" s="2">
        <f t="shared" ca="1" si="35"/>
        <v>299</v>
      </c>
      <c r="L324" s="3">
        <v>110</v>
      </c>
      <c r="M324" s="3">
        <v>107</v>
      </c>
      <c r="N324" t="s">
        <v>17</v>
      </c>
      <c r="O324" t="s">
        <v>21</v>
      </c>
      <c r="P324" t="s">
        <v>22</v>
      </c>
    </row>
    <row r="325" spans="1:16" x14ac:dyDescent="0.3">
      <c r="A325" s="1">
        <v>44154</v>
      </c>
      <c r="B325" s="3">
        <v>600</v>
      </c>
      <c r="C325" s="3">
        <v>750</v>
      </c>
      <c r="D325" s="4">
        <v>210</v>
      </c>
      <c r="E325" s="3">
        <v>177</v>
      </c>
      <c r="F325" s="2">
        <f t="shared" ca="1" si="30"/>
        <v>120</v>
      </c>
      <c r="G325">
        <f t="shared" ca="1" si="31"/>
        <v>94</v>
      </c>
      <c r="H325" s="2">
        <f t="shared" ca="1" si="32"/>
        <v>100</v>
      </c>
      <c r="I325" s="2">
        <f t="shared" ca="1" si="33"/>
        <v>119</v>
      </c>
      <c r="J325" s="2">
        <f t="shared" ca="1" si="34"/>
        <v>211</v>
      </c>
      <c r="K325" s="2">
        <f t="shared" ca="1" si="35"/>
        <v>331</v>
      </c>
      <c r="L325" s="3">
        <v>110</v>
      </c>
      <c r="M325" s="3">
        <v>107</v>
      </c>
      <c r="N325" t="s">
        <v>20</v>
      </c>
      <c r="O325" t="s">
        <v>23</v>
      </c>
      <c r="P325" t="s">
        <v>24</v>
      </c>
    </row>
    <row r="326" spans="1:16" x14ac:dyDescent="0.3">
      <c r="A326" s="1">
        <v>44155</v>
      </c>
      <c r="B326" s="3">
        <v>600</v>
      </c>
      <c r="C326" s="3">
        <v>750</v>
      </c>
      <c r="D326" s="4">
        <v>210</v>
      </c>
      <c r="E326" s="3">
        <v>177</v>
      </c>
      <c r="F326" s="2">
        <f t="shared" ca="1" si="30"/>
        <v>162</v>
      </c>
      <c r="G326">
        <f t="shared" ca="1" si="31"/>
        <v>130</v>
      </c>
      <c r="H326" s="2">
        <f t="shared" ca="1" si="32"/>
        <v>109</v>
      </c>
      <c r="I326" s="2">
        <f t="shared" ca="1" si="33"/>
        <v>98</v>
      </c>
      <c r="J326" s="2">
        <f t="shared" ca="1" si="34"/>
        <v>259</v>
      </c>
      <c r="K326" s="2">
        <f t="shared" ca="1" si="35"/>
        <v>218</v>
      </c>
      <c r="L326" s="3">
        <v>110</v>
      </c>
      <c r="M326" s="3">
        <v>107</v>
      </c>
      <c r="N326" t="s">
        <v>14</v>
      </c>
      <c r="O326" t="s">
        <v>15</v>
      </c>
      <c r="P326" t="s">
        <v>25</v>
      </c>
    </row>
    <row r="327" spans="1:16" x14ac:dyDescent="0.3">
      <c r="A327" s="1">
        <v>44156</v>
      </c>
      <c r="B327" s="3">
        <v>600</v>
      </c>
      <c r="C327" s="3">
        <v>750</v>
      </c>
      <c r="D327" s="4">
        <v>260</v>
      </c>
      <c r="E327" s="3">
        <v>210</v>
      </c>
      <c r="F327" s="2">
        <f t="shared" ca="1" si="30"/>
        <v>119</v>
      </c>
      <c r="G327">
        <f t="shared" ca="1" si="31"/>
        <v>74</v>
      </c>
      <c r="H327" s="2">
        <f t="shared" ca="1" si="32"/>
        <v>123</v>
      </c>
      <c r="I327" s="2">
        <f t="shared" ca="1" si="33"/>
        <v>100</v>
      </c>
      <c r="J327" s="2">
        <f t="shared" ca="1" si="34"/>
        <v>192</v>
      </c>
      <c r="K327" s="2">
        <f t="shared" ca="1" si="35"/>
        <v>371</v>
      </c>
      <c r="L327" s="3">
        <v>110</v>
      </c>
      <c r="M327" s="3">
        <v>107</v>
      </c>
      <c r="N327" t="s">
        <v>17</v>
      </c>
      <c r="O327" t="s">
        <v>18</v>
      </c>
      <c r="P327" t="s">
        <v>16</v>
      </c>
    </row>
    <row r="328" spans="1:16" x14ac:dyDescent="0.3">
      <c r="A328" s="1">
        <v>44157</v>
      </c>
      <c r="B328" s="3">
        <v>600</v>
      </c>
      <c r="C328" s="3">
        <v>750</v>
      </c>
      <c r="D328" s="4">
        <v>260</v>
      </c>
      <c r="E328" s="3">
        <v>210</v>
      </c>
      <c r="F328" s="2">
        <f t="shared" ca="1" si="30"/>
        <v>152</v>
      </c>
      <c r="G328">
        <f t="shared" ca="1" si="31"/>
        <v>93</v>
      </c>
      <c r="H328" s="2">
        <f t="shared" ca="1" si="32"/>
        <v>176</v>
      </c>
      <c r="I328" s="2">
        <f t="shared" ca="1" si="33"/>
        <v>80</v>
      </c>
      <c r="J328" s="2">
        <f t="shared" ca="1" si="34"/>
        <v>279</v>
      </c>
      <c r="K328" s="2">
        <f t="shared" ca="1" si="35"/>
        <v>266</v>
      </c>
      <c r="L328" s="3">
        <v>110</v>
      </c>
      <c r="M328" s="3">
        <v>107</v>
      </c>
      <c r="N328" t="s">
        <v>20</v>
      </c>
      <c r="O328" t="s">
        <v>21</v>
      </c>
      <c r="P328" t="s">
        <v>19</v>
      </c>
    </row>
    <row r="329" spans="1:16" x14ac:dyDescent="0.3">
      <c r="A329" s="1">
        <v>44158</v>
      </c>
      <c r="B329" s="3">
        <v>600</v>
      </c>
      <c r="C329" s="3">
        <v>750</v>
      </c>
      <c r="D329" s="4">
        <v>260</v>
      </c>
      <c r="E329" s="3">
        <v>210</v>
      </c>
      <c r="F329" s="2">
        <f t="shared" ca="1" si="30"/>
        <v>153</v>
      </c>
      <c r="G329">
        <f t="shared" ca="1" si="31"/>
        <v>120</v>
      </c>
      <c r="H329" s="2">
        <f t="shared" ca="1" si="32"/>
        <v>103</v>
      </c>
      <c r="I329" s="2">
        <f t="shared" ca="1" si="33"/>
        <v>103</v>
      </c>
      <c r="J329" s="2">
        <f t="shared" ca="1" si="34"/>
        <v>288</v>
      </c>
      <c r="K329" s="2">
        <f t="shared" ca="1" si="35"/>
        <v>285</v>
      </c>
      <c r="L329" s="3">
        <v>110</v>
      </c>
      <c r="M329" s="3">
        <v>107</v>
      </c>
      <c r="N329" t="s">
        <v>14</v>
      </c>
      <c r="O329" t="s">
        <v>23</v>
      </c>
      <c r="P329" t="s">
        <v>22</v>
      </c>
    </row>
    <row r="330" spans="1:16" x14ac:dyDescent="0.3">
      <c r="A330" s="1">
        <v>44159</v>
      </c>
      <c r="B330" s="3">
        <v>600</v>
      </c>
      <c r="C330" s="3">
        <v>750</v>
      </c>
      <c r="D330" s="4">
        <v>260</v>
      </c>
      <c r="E330" s="3">
        <v>210</v>
      </c>
      <c r="F330" s="2">
        <f t="shared" ca="1" si="30"/>
        <v>158</v>
      </c>
      <c r="G330">
        <f t="shared" ca="1" si="31"/>
        <v>93</v>
      </c>
      <c r="H330" s="2">
        <f t="shared" ca="1" si="32"/>
        <v>105</v>
      </c>
      <c r="I330" s="2">
        <f t="shared" ca="1" si="33"/>
        <v>99</v>
      </c>
      <c r="J330" s="2">
        <f t="shared" ca="1" si="34"/>
        <v>106</v>
      </c>
      <c r="K330" s="2">
        <f t="shared" ca="1" si="35"/>
        <v>496</v>
      </c>
      <c r="L330" s="3">
        <v>110</v>
      </c>
      <c r="M330" s="3">
        <v>107</v>
      </c>
      <c r="N330" t="s">
        <v>17</v>
      </c>
      <c r="O330" t="s">
        <v>15</v>
      </c>
      <c r="P330" t="s">
        <v>24</v>
      </c>
    </row>
    <row r="331" spans="1:16" x14ac:dyDescent="0.3">
      <c r="A331" s="1">
        <v>44160</v>
      </c>
      <c r="B331" s="3">
        <v>600</v>
      </c>
      <c r="C331" s="3">
        <v>750</v>
      </c>
      <c r="D331" s="4">
        <v>260</v>
      </c>
      <c r="E331" s="3">
        <v>210</v>
      </c>
      <c r="F331" s="2">
        <f t="shared" ca="1" si="30"/>
        <v>180</v>
      </c>
      <c r="G331">
        <f t="shared" ca="1" si="31"/>
        <v>127</v>
      </c>
      <c r="H331" s="2">
        <f t="shared" ca="1" si="32"/>
        <v>119</v>
      </c>
      <c r="I331" s="2">
        <f t="shared" ca="1" si="33"/>
        <v>89</v>
      </c>
      <c r="J331" s="2">
        <f t="shared" ca="1" si="34"/>
        <v>283</v>
      </c>
      <c r="K331" s="2">
        <f t="shared" ca="1" si="35"/>
        <v>286</v>
      </c>
      <c r="L331" s="3">
        <v>110</v>
      </c>
      <c r="M331" s="3">
        <v>107</v>
      </c>
      <c r="N331" t="s">
        <v>20</v>
      </c>
      <c r="O331" t="s">
        <v>18</v>
      </c>
      <c r="P331" t="s">
        <v>25</v>
      </c>
    </row>
    <row r="332" spans="1:16" x14ac:dyDescent="0.3">
      <c r="A332" s="1">
        <v>44161</v>
      </c>
      <c r="B332" s="3">
        <v>600</v>
      </c>
      <c r="C332" s="3">
        <v>750</v>
      </c>
      <c r="D332" s="4">
        <v>260</v>
      </c>
      <c r="E332" s="3">
        <v>210</v>
      </c>
      <c r="F332" s="2">
        <f t="shared" ca="1" si="30"/>
        <v>180</v>
      </c>
      <c r="G332">
        <f t="shared" ca="1" si="31"/>
        <v>84</v>
      </c>
      <c r="H332" s="2">
        <f t="shared" ca="1" si="32"/>
        <v>165</v>
      </c>
      <c r="I332" s="2">
        <f t="shared" ca="1" si="33"/>
        <v>99</v>
      </c>
      <c r="J332" s="2">
        <f t="shared" ca="1" si="34"/>
        <v>264</v>
      </c>
      <c r="K332" s="2">
        <f t="shared" ca="1" si="35"/>
        <v>251</v>
      </c>
      <c r="L332" s="3">
        <v>110</v>
      </c>
      <c r="M332" s="3">
        <v>107</v>
      </c>
      <c r="N332" t="s">
        <v>14</v>
      </c>
      <c r="O332" t="s">
        <v>21</v>
      </c>
      <c r="P332" t="s">
        <v>16</v>
      </c>
    </row>
    <row r="333" spans="1:16" x14ac:dyDescent="0.3">
      <c r="A333" s="1">
        <v>44162</v>
      </c>
      <c r="B333" s="3">
        <v>600</v>
      </c>
      <c r="C333" s="3">
        <v>750</v>
      </c>
      <c r="D333" s="4">
        <v>260</v>
      </c>
      <c r="E333" s="3">
        <v>210</v>
      </c>
      <c r="F333" s="2">
        <f t="shared" ca="1" si="30"/>
        <v>128</v>
      </c>
      <c r="G333">
        <f t="shared" ca="1" si="31"/>
        <v>116</v>
      </c>
      <c r="H333" s="2">
        <f t="shared" ca="1" si="32"/>
        <v>182</v>
      </c>
      <c r="I333" s="2">
        <f t="shared" ca="1" si="33"/>
        <v>82</v>
      </c>
      <c r="J333" s="2">
        <f t="shared" ca="1" si="34"/>
        <v>280</v>
      </c>
      <c r="K333" s="2">
        <f t="shared" ca="1" si="35"/>
        <v>309</v>
      </c>
      <c r="L333" s="3">
        <v>110</v>
      </c>
      <c r="M333" s="3">
        <v>107</v>
      </c>
      <c r="N333" t="s">
        <v>17</v>
      </c>
      <c r="O333" t="s">
        <v>23</v>
      </c>
      <c r="P333" t="s">
        <v>19</v>
      </c>
    </row>
    <row r="334" spans="1:16" x14ac:dyDescent="0.3">
      <c r="A334" s="1">
        <v>44163</v>
      </c>
      <c r="B334" s="3">
        <v>600</v>
      </c>
      <c r="C334" s="3">
        <v>750</v>
      </c>
      <c r="D334" s="4">
        <v>260</v>
      </c>
      <c r="E334" s="3">
        <v>210</v>
      </c>
      <c r="F334" s="2">
        <f t="shared" ca="1" si="30"/>
        <v>186</v>
      </c>
      <c r="G334">
        <f t="shared" ca="1" si="31"/>
        <v>75</v>
      </c>
      <c r="H334" s="2">
        <f t="shared" ca="1" si="32"/>
        <v>155</v>
      </c>
      <c r="I334" s="2">
        <f t="shared" ca="1" si="33"/>
        <v>109</v>
      </c>
      <c r="J334" s="2">
        <f t="shared" ca="1" si="34"/>
        <v>174</v>
      </c>
      <c r="K334" s="2">
        <f t="shared" ca="1" si="35"/>
        <v>222</v>
      </c>
      <c r="L334" s="3">
        <v>110</v>
      </c>
      <c r="M334" s="3">
        <v>107</v>
      </c>
      <c r="N334" t="s">
        <v>20</v>
      </c>
      <c r="O334" t="s">
        <v>15</v>
      </c>
      <c r="P334" t="s">
        <v>22</v>
      </c>
    </row>
    <row r="335" spans="1:16" x14ac:dyDescent="0.3">
      <c r="A335" s="1">
        <v>44164</v>
      </c>
      <c r="B335" s="3">
        <v>600</v>
      </c>
      <c r="C335" s="3">
        <v>750</v>
      </c>
      <c r="D335" s="4">
        <v>260</v>
      </c>
      <c r="E335" s="3">
        <v>210</v>
      </c>
      <c r="F335" s="2">
        <f t="shared" ca="1" si="30"/>
        <v>127</v>
      </c>
      <c r="G335">
        <f t="shared" ca="1" si="31"/>
        <v>82</v>
      </c>
      <c r="H335" s="2">
        <f t="shared" ca="1" si="32"/>
        <v>105</v>
      </c>
      <c r="I335" s="2">
        <f t="shared" ca="1" si="33"/>
        <v>80</v>
      </c>
      <c r="J335" s="2">
        <f t="shared" ca="1" si="34"/>
        <v>273</v>
      </c>
      <c r="K335" s="2">
        <f t="shared" ca="1" si="35"/>
        <v>368</v>
      </c>
      <c r="L335" s="3">
        <v>110</v>
      </c>
      <c r="M335" s="3">
        <v>107</v>
      </c>
      <c r="N335" t="s">
        <v>14</v>
      </c>
      <c r="O335" t="s">
        <v>18</v>
      </c>
      <c r="P335" t="s">
        <v>24</v>
      </c>
    </row>
    <row r="336" spans="1:16" x14ac:dyDescent="0.3">
      <c r="A336" s="1">
        <v>44165</v>
      </c>
      <c r="B336" s="3">
        <v>600</v>
      </c>
      <c r="C336" s="3">
        <v>750</v>
      </c>
      <c r="D336" s="4">
        <v>260</v>
      </c>
      <c r="E336" s="3">
        <v>210</v>
      </c>
      <c r="F336" s="2">
        <f t="shared" ca="1" si="30"/>
        <v>184</v>
      </c>
      <c r="G336">
        <f t="shared" ca="1" si="31"/>
        <v>100</v>
      </c>
      <c r="H336" s="2">
        <f t="shared" ca="1" si="32"/>
        <v>171</v>
      </c>
      <c r="I336" s="2">
        <f t="shared" ca="1" si="33"/>
        <v>121</v>
      </c>
      <c r="J336" s="2">
        <f t="shared" ca="1" si="34"/>
        <v>272</v>
      </c>
      <c r="K336" s="2">
        <f t="shared" ca="1" si="35"/>
        <v>448</v>
      </c>
      <c r="L336" s="3">
        <v>110</v>
      </c>
      <c r="M336" s="3">
        <v>107</v>
      </c>
      <c r="N336" t="s">
        <v>17</v>
      </c>
      <c r="O336" t="s">
        <v>21</v>
      </c>
      <c r="P336" t="s">
        <v>25</v>
      </c>
    </row>
    <row r="337" spans="1:16" x14ac:dyDescent="0.3">
      <c r="A337" s="1">
        <v>44166</v>
      </c>
      <c r="B337" s="3">
        <v>600</v>
      </c>
      <c r="C337" s="3">
        <v>750</v>
      </c>
      <c r="D337" s="4">
        <v>260</v>
      </c>
      <c r="E337" s="3">
        <v>210</v>
      </c>
      <c r="F337" s="2">
        <f t="shared" ca="1" si="30"/>
        <v>161</v>
      </c>
      <c r="G337">
        <f t="shared" ca="1" si="31"/>
        <v>115</v>
      </c>
      <c r="H337" s="2">
        <f t="shared" ca="1" si="32"/>
        <v>161</v>
      </c>
      <c r="I337" s="2">
        <f t="shared" ca="1" si="33"/>
        <v>118</v>
      </c>
      <c r="J337" s="2">
        <f t="shared" ca="1" si="34"/>
        <v>198</v>
      </c>
      <c r="K337" s="2">
        <f t="shared" ca="1" si="35"/>
        <v>224</v>
      </c>
      <c r="L337" s="3">
        <v>110</v>
      </c>
      <c r="M337" s="3">
        <v>107</v>
      </c>
      <c r="N337" t="s">
        <v>20</v>
      </c>
      <c r="O337" t="s">
        <v>23</v>
      </c>
      <c r="P337" t="s">
        <v>16</v>
      </c>
    </row>
    <row r="338" spans="1:16" x14ac:dyDescent="0.3">
      <c r="A338" s="1">
        <v>44167</v>
      </c>
      <c r="B338" s="3">
        <v>600</v>
      </c>
      <c r="C338" s="3">
        <v>750</v>
      </c>
      <c r="D338" s="4">
        <v>260</v>
      </c>
      <c r="E338" s="3">
        <v>210</v>
      </c>
      <c r="F338" s="2">
        <f t="shared" ca="1" si="30"/>
        <v>129</v>
      </c>
      <c r="G338">
        <f t="shared" ca="1" si="31"/>
        <v>90</v>
      </c>
      <c r="H338" s="2">
        <f t="shared" ca="1" si="32"/>
        <v>120</v>
      </c>
      <c r="I338" s="2">
        <f t="shared" ca="1" si="33"/>
        <v>84</v>
      </c>
      <c r="J338" s="2">
        <f t="shared" ca="1" si="34"/>
        <v>148</v>
      </c>
      <c r="K338" s="2">
        <f t="shared" ca="1" si="35"/>
        <v>353</v>
      </c>
      <c r="L338" s="3">
        <v>110</v>
      </c>
      <c r="M338" s="3">
        <v>107</v>
      </c>
      <c r="N338" t="s">
        <v>14</v>
      </c>
      <c r="O338" t="s">
        <v>15</v>
      </c>
      <c r="P338" t="s">
        <v>19</v>
      </c>
    </row>
    <row r="339" spans="1:16" x14ac:dyDescent="0.3">
      <c r="A339" s="1">
        <v>44168</v>
      </c>
      <c r="B339" s="3">
        <v>600</v>
      </c>
      <c r="C339" s="3">
        <v>750</v>
      </c>
      <c r="D339" s="4">
        <v>260</v>
      </c>
      <c r="E339" s="3">
        <v>210</v>
      </c>
      <c r="F339" s="2">
        <f t="shared" ca="1" si="30"/>
        <v>130</v>
      </c>
      <c r="G339">
        <f t="shared" ca="1" si="31"/>
        <v>109</v>
      </c>
      <c r="H339" s="2">
        <f t="shared" ca="1" si="32"/>
        <v>178</v>
      </c>
      <c r="I339" s="2">
        <f t="shared" ca="1" si="33"/>
        <v>97</v>
      </c>
      <c r="J339" s="2">
        <f t="shared" ca="1" si="34"/>
        <v>217</v>
      </c>
      <c r="K339" s="2">
        <f t="shared" ca="1" si="35"/>
        <v>494</v>
      </c>
      <c r="L339" s="3">
        <v>110</v>
      </c>
      <c r="M339" s="3">
        <v>107</v>
      </c>
      <c r="N339" t="s">
        <v>17</v>
      </c>
      <c r="O339" t="s">
        <v>18</v>
      </c>
      <c r="P339" t="s">
        <v>22</v>
      </c>
    </row>
    <row r="340" spans="1:16" x14ac:dyDescent="0.3">
      <c r="A340" s="1">
        <v>44169</v>
      </c>
      <c r="B340" s="3">
        <v>600</v>
      </c>
      <c r="C340" s="3">
        <v>750</v>
      </c>
      <c r="D340" s="4">
        <v>260</v>
      </c>
      <c r="E340" s="3">
        <v>210</v>
      </c>
      <c r="F340" s="2">
        <f t="shared" ca="1" si="30"/>
        <v>117</v>
      </c>
      <c r="G340">
        <f t="shared" ca="1" si="31"/>
        <v>78</v>
      </c>
      <c r="H340" s="2">
        <f t="shared" ca="1" si="32"/>
        <v>186</v>
      </c>
      <c r="I340" s="2">
        <f t="shared" ca="1" si="33"/>
        <v>107</v>
      </c>
      <c r="J340" s="2">
        <f t="shared" ca="1" si="34"/>
        <v>146</v>
      </c>
      <c r="K340" s="2">
        <f t="shared" ca="1" si="35"/>
        <v>217</v>
      </c>
      <c r="L340" s="3">
        <v>110</v>
      </c>
      <c r="M340" s="3">
        <v>107</v>
      </c>
      <c r="N340" t="s">
        <v>20</v>
      </c>
      <c r="O340" t="s">
        <v>21</v>
      </c>
      <c r="P340" t="s">
        <v>24</v>
      </c>
    </row>
    <row r="341" spans="1:16" x14ac:dyDescent="0.3">
      <c r="A341" s="1">
        <v>44170</v>
      </c>
      <c r="B341" s="3">
        <v>600</v>
      </c>
      <c r="C341" s="3">
        <v>750</v>
      </c>
      <c r="D341" s="4">
        <v>260</v>
      </c>
      <c r="E341" s="3">
        <v>210</v>
      </c>
      <c r="F341" s="2">
        <f t="shared" ca="1" si="30"/>
        <v>153</v>
      </c>
      <c r="G341">
        <f t="shared" ca="1" si="31"/>
        <v>105</v>
      </c>
      <c r="H341" s="2">
        <f t="shared" ca="1" si="32"/>
        <v>100</v>
      </c>
      <c r="I341" s="2">
        <f t="shared" ca="1" si="33"/>
        <v>95</v>
      </c>
      <c r="J341" s="2">
        <f t="shared" ca="1" si="34"/>
        <v>151</v>
      </c>
      <c r="K341" s="2">
        <f t="shared" ca="1" si="35"/>
        <v>331</v>
      </c>
      <c r="L341" s="3">
        <v>110</v>
      </c>
      <c r="M341" s="3">
        <v>107</v>
      </c>
      <c r="N341" t="s">
        <v>14</v>
      </c>
      <c r="O341" t="s">
        <v>23</v>
      </c>
      <c r="P341" t="s">
        <v>25</v>
      </c>
    </row>
    <row r="342" spans="1:16" x14ac:dyDescent="0.3">
      <c r="A342" s="1">
        <v>44171</v>
      </c>
      <c r="B342" s="3">
        <v>600</v>
      </c>
      <c r="C342" s="3">
        <v>750</v>
      </c>
      <c r="D342" s="4">
        <v>260</v>
      </c>
      <c r="E342" s="3">
        <v>210</v>
      </c>
      <c r="F342" s="2">
        <f t="shared" ca="1" si="30"/>
        <v>154</v>
      </c>
      <c r="G342">
        <f t="shared" ca="1" si="31"/>
        <v>72</v>
      </c>
      <c r="H342" s="2">
        <f t="shared" ca="1" si="32"/>
        <v>105</v>
      </c>
      <c r="I342" s="2">
        <f t="shared" ca="1" si="33"/>
        <v>130</v>
      </c>
      <c r="J342" s="2">
        <f t="shared" ca="1" si="34"/>
        <v>249</v>
      </c>
      <c r="K342" s="2">
        <f t="shared" ca="1" si="35"/>
        <v>348</v>
      </c>
      <c r="L342" s="3">
        <v>110</v>
      </c>
      <c r="M342" s="3">
        <v>107</v>
      </c>
      <c r="N342" t="s">
        <v>17</v>
      </c>
      <c r="O342" t="s">
        <v>15</v>
      </c>
      <c r="P342" t="s">
        <v>16</v>
      </c>
    </row>
    <row r="343" spans="1:16" x14ac:dyDescent="0.3">
      <c r="A343" s="1">
        <v>44172</v>
      </c>
      <c r="B343" s="3">
        <v>600</v>
      </c>
      <c r="C343" s="3">
        <v>750</v>
      </c>
      <c r="D343" s="4">
        <v>260</v>
      </c>
      <c r="E343" s="3">
        <v>210</v>
      </c>
      <c r="F343" s="2">
        <f t="shared" ca="1" si="30"/>
        <v>176</v>
      </c>
      <c r="G343">
        <f t="shared" ca="1" si="31"/>
        <v>73</v>
      </c>
      <c r="H343" s="2">
        <f t="shared" ca="1" si="32"/>
        <v>192</v>
      </c>
      <c r="I343" s="2">
        <f t="shared" ca="1" si="33"/>
        <v>89</v>
      </c>
      <c r="J343" s="2">
        <f t="shared" ca="1" si="34"/>
        <v>145</v>
      </c>
      <c r="K343" s="2">
        <f t="shared" ca="1" si="35"/>
        <v>404</v>
      </c>
      <c r="L343" s="3">
        <v>110</v>
      </c>
      <c r="M343" s="3">
        <v>107</v>
      </c>
      <c r="N343" t="s">
        <v>20</v>
      </c>
      <c r="O343" t="s">
        <v>18</v>
      </c>
      <c r="P343" t="s">
        <v>19</v>
      </c>
    </row>
    <row r="344" spans="1:16" x14ac:dyDescent="0.3">
      <c r="A344" s="1">
        <v>44173</v>
      </c>
      <c r="B344" s="3">
        <v>600</v>
      </c>
      <c r="C344" s="3">
        <v>750</v>
      </c>
      <c r="D344" s="4">
        <v>260</v>
      </c>
      <c r="E344" s="3">
        <v>210</v>
      </c>
      <c r="F344" s="2">
        <f t="shared" ca="1" si="30"/>
        <v>198</v>
      </c>
      <c r="G344">
        <f t="shared" ca="1" si="31"/>
        <v>98</v>
      </c>
      <c r="H344" s="2">
        <f t="shared" ca="1" si="32"/>
        <v>184</v>
      </c>
      <c r="I344" s="2">
        <f t="shared" ca="1" si="33"/>
        <v>87</v>
      </c>
      <c r="J344" s="2">
        <f t="shared" ca="1" si="34"/>
        <v>222</v>
      </c>
      <c r="K344" s="2">
        <f t="shared" ca="1" si="35"/>
        <v>202</v>
      </c>
      <c r="L344" s="3">
        <v>110</v>
      </c>
      <c r="M344" s="3">
        <v>107</v>
      </c>
      <c r="N344" t="s">
        <v>14</v>
      </c>
      <c r="O344" t="s">
        <v>21</v>
      </c>
      <c r="P344" t="s">
        <v>22</v>
      </c>
    </row>
    <row r="345" spans="1:16" x14ac:dyDescent="0.3">
      <c r="A345" s="1">
        <v>44174</v>
      </c>
      <c r="B345" s="3">
        <v>600</v>
      </c>
      <c r="C345" s="3">
        <v>750</v>
      </c>
      <c r="D345" s="4">
        <v>260</v>
      </c>
      <c r="E345" s="3">
        <v>210</v>
      </c>
      <c r="F345" s="2">
        <f t="shared" ca="1" si="30"/>
        <v>141</v>
      </c>
      <c r="G345">
        <f t="shared" ca="1" si="31"/>
        <v>126</v>
      </c>
      <c r="H345" s="2">
        <f t="shared" ca="1" si="32"/>
        <v>160</v>
      </c>
      <c r="I345" s="2">
        <f t="shared" ca="1" si="33"/>
        <v>105</v>
      </c>
      <c r="J345" s="2">
        <f t="shared" ca="1" si="34"/>
        <v>146</v>
      </c>
      <c r="K345" s="2">
        <f t="shared" ca="1" si="35"/>
        <v>499</v>
      </c>
      <c r="L345" s="3">
        <v>110</v>
      </c>
      <c r="M345" s="3">
        <v>107</v>
      </c>
      <c r="N345" t="s">
        <v>17</v>
      </c>
      <c r="O345" t="s">
        <v>23</v>
      </c>
      <c r="P345" t="s">
        <v>24</v>
      </c>
    </row>
    <row r="346" spans="1:16" x14ac:dyDescent="0.3">
      <c r="A346" s="1">
        <v>44175</v>
      </c>
      <c r="B346" s="3">
        <v>600</v>
      </c>
      <c r="C346" s="3">
        <v>750</v>
      </c>
      <c r="D346" s="4">
        <v>260</v>
      </c>
      <c r="E346" s="3">
        <v>210</v>
      </c>
      <c r="F346" s="2">
        <f t="shared" ca="1" si="30"/>
        <v>190</v>
      </c>
      <c r="G346">
        <f t="shared" ca="1" si="31"/>
        <v>83</v>
      </c>
      <c r="H346" s="2">
        <f t="shared" ca="1" si="32"/>
        <v>165</v>
      </c>
      <c r="I346" s="2">
        <f t="shared" ca="1" si="33"/>
        <v>113</v>
      </c>
      <c r="J346" s="2">
        <f t="shared" ca="1" si="34"/>
        <v>220</v>
      </c>
      <c r="K346" s="2">
        <f t="shared" ca="1" si="35"/>
        <v>383</v>
      </c>
      <c r="L346" s="3">
        <v>110</v>
      </c>
      <c r="M346" s="3">
        <v>107</v>
      </c>
      <c r="N346" t="s">
        <v>20</v>
      </c>
      <c r="O346" t="s">
        <v>15</v>
      </c>
      <c r="P346" t="s">
        <v>25</v>
      </c>
    </row>
    <row r="347" spans="1:16" x14ac:dyDescent="0.3">
      <c r="A347" s="1">
        <v>44176</v>
      </c>
      <c r="B347" s="3">
        <v>600</v>
      </c>
      <c r="C347" s="3">
        <v>750</v>
      </c>
      <c r="D347" s="4">
        <v>260</v>
      </c>
      <c r="E347" s="3">
        <v>210</v>
      </c>
      <c r="F347" s="2">
        <f t="shared" ca="1" si="30"/>
        <v>164</v>
      </c>
      <c r="G347">
        <f t="shared" ca="1" si="31"/>
        <v>70</v>
      </c>
      <c r="H347" s="2">
        <f t="shared" ca="1" si="32"/>
        <v>103</v>
      </c>
      <c r="I347" s="2">
        <f t="shared" ca="1" si="33"/>
        <v>91</v>
      </c>
      <c r="J347" s="2">
        <f t="shared" ca="1" si="34"/>
        <v>197</v>
      </c>
      <c r="K347" s="2">
        <f t="shared" ca="1" si="35"/>
        <v>396</v>
      </c>
      <c r="L347" s="3">
        <v>110</v>
      </c>
      <c r="M347" s="3">
        <v>107</v>
      </c>
      <c r="N347" t="s">
        <v>14</v>
      </c>
      <c r="O347" t="s">
        <v>18</v>
      </c>
      <c r="P347" t="s">
        <v>16</v>
      </c>
    </row>
    <row r="348" spans="1:16" x14ac:dyDescent="0.3">
      <c r="A348" s="1">
        <v>44177</v>
      </c>
      <c r="B348" s="3">
        <v>600</v>
      </c>
      <c r="C348" s="3">
        <v>750</v>
      </c>
      <c r="D348" s="4">
        <v>260</v>
      </c>
      <c r="E348" s="3">
        <v>210</v>
      </c>
      <c r="F348" s="2">
        <f t="shared" ca="1" si="30"/>
        <v>198</v>
      </c>
      <c r="G348">
        <f t="shared" ca="1" si="31"/>
        <v>104</v>
      </c>
      <c r="H348" s="2">
        <f t="shared" ca="1" si="32"/>
        <v>124</v>
      </c>
      <c r="I348" s="2">
        <f t="shared" ca="1" si="33"/>
        <v>108</v>
      </c>
      <c r="J348" s="2">
        <f t="shared" ca="1" si="34"/>
        <v>155</v>
      </c>
      <c r="K348" s="2">
        <f t="shared" ca="1" si="35"/>
        <v>295</v>
      </c>
      <c r="L348" s="3">
        <v>110</v>
      </c>
      <c r="M348" s="3">
        <v>107</v>
      </c>
      <c r="N348" t="s">
        <v>17</v>
      </c>
      <c r="O348" t="s">
        <v>21</v>
      </c>
      <c r="P348" t="s">
        <v>19</v>
      </c>
    </row>
    <row r="349" spans="1:16" x14ac:dyDescent="0.3">
      <c r="A349" s="1">
        <v>44178</v>
      </c>
      <c r="B349" s="3">
        <v>600</v>
      </c>
      <c r="C349" s="3">
        <v>750</v>
      </c>
      <c r="D349" s="4">
        <v>260</v>
      </c>
      <c r="E349" s="3">
        <v>210</v>
      </c>
      <c r="F349" s="2">
        <f t="shared" ca="1" si="30"/>
        <v>111</v>
      </c>
      <c r="G349">
        <f t="shared" ca="1" si="31"/>
        <v>128</v>
      </c>
      <c r="H349" s="2">
        <f t="shared" ca="1" si="32"/>
        <v>102</v>
      </c>
      <c r="I349" s="2">
        <f t="shared" ca="1" si="33"/>
        <v>129</v>
      </c>
      <c r="J349" s="2">
        <f t="shared" ca="1" si="34"/>
        <v>290</v>
      </c>
      <c r="K349" s="2">
        <f t="shared" ca="1" si="35"/>
        <v>434</v>
      </c>
      <c r="L349" s="3">
        <v>110</v>
      </c>
      <c r="M349" s="3">
        <v>107</v>
      </c>
      <c r="N349" t="s">
        <v>20</v>
      </c>
      <c r="O349" t="s">
        <v>23</v>
      </c>
      <c r="P349" t="s">
        <v>22</v>
      </c>
    </row>
    <row r="350" spans="1:16" x14ac:dyDescent="0.3">
      <c r="A350" s="1">
        <v>44179</v>
      </c>
      <c r="B350" s="3">
        <v>600</v>
      </c>
      <c r="C350" s="3">
        <v>750</v>
      </c>
      <c r="D350" s="4">
        <v>260</v>
      </c>
      <c r="E350" s="3">
        <v>210</v>
      </c>
      <c r="F350" s="2">
        <f t="shared" ca="1" si="30"/>
        <v>157</v>
      </c>
      <c r="G350">
        <f t="shared" ca="1" si="31"/>
        <v>82</v>
      </c>
      <c r="H350" s="2">
        <f t="shared" ca="1" si="32"/>
        <v>150</v>
      </c>
      <c r="I350" s="2">
        <f t="shared" ca="1" si="33"/>
        <v>120</v>
      </c>
      <c r="J350" s="2">
        <f t="shared" ca="1" si="34"/>
        <v>172</v>
      </c>
      <c r="K350" s="2">
        <f t="shared" ca="1" si="35"/>
        <v>434</v>
      </c>
      <c r="L350" s="3">
        <v>110</v>
      </c>
      <c r="M350" s="3">
        <v>107</v>
      </c>
      <c r="N350" t="s">
        <v>14</v>
      </c>
      <c r="O350" t="s">
        <v>15</v>
      </c>
      <c r="P350" t="s">
        <v>24</v>
      </c>
    </row>
    <row r="351" spans="1:16" x14ac:dyDescent="0.3">
      <c r="A351" s="1">
        <v>44180</v>
      </c>
      <c r="B351" s="3">
        <v>600</v>
      </c>
      <c r="C351" s="3">
        <v>750</v>
      </c>
      <c r="D351" s="4">
        <v>260</v>
      </c>
      <c r="E351" s="3">
        <v>210</v>
      </c>
      <c r="F351" s="2">
        <f t="shared" ca="1" si="30"/>
        <v>113</v>
      </c>
      <c r="G351">
        <f t="shared" ca="1" si="31"/>
        <v>109</v>
      </c>
      <c r="H351" s="2">
        <f t="shared" ca="1" si="32"/>
        <v>192</v>
      </c>
      <c r="I351" s="2">
        <f t="shared" ca="1" si="33"/>
        <v>110</v>
      </c>
      <c r="J351" s="2">
        <f t="shared" ca="1" si="34"/>
        <v>104</v>
      </c>
      <c r="K351" s="2">
        <f t="shared" ca="1" si="35"/>
        <v>386</v>
      </c>
      <c r="L351" s="3">
        <v>110</v>
      </c>
      <c r="M351" s="3">
        <v>107</v>
      </c>
      <c r="N351" t="s">
        <v>17</v>
      </c>
      <c r="O351" t="s">
        <v>18</v>
      </c>
      <c r="P351" t="s">
        <v>25</v>
      </c>
    </row>
    <row r="352" spans="1:16" x14ac:dyDescent="0.3">
      <c r="A352" s="1">
        <v>44181</v>
      </c>
      <c r="B352" s="3">
        <v>630</v>
      </c>
      <c r="C352" s="3">
        <v>700</v>
      </c>
      <c r="D352" s="4">
        <v>260</v>
      </c>
      <c r="E352" s="3">
        <v>210</v>
      </c>
      <c r="F352" s="2">
        <f t="shared" ca="1" si="30"/>
        <v>180</v>
      </c>
      <c r="G352">
        <f t="shared" ca="1" si="31"/>
        <v>95</v>
      </c>
      <c r="H352" s="2">
        <f t="shared" ca="1" si="32"/>
        <v>199</v>
      </c>
      <c r="I352" s="2">
        <f t="shared" ca="1" si="33"/>
        <v>112</v>
      </c>
      <c r="J352" s="2">
        <f t="shared" ca="1" si="34"/>
        <v>132</v>
      </c>
      <c r="K352" s="2">
        <f t="shared" ca="1" si="35"/>
        <v>336</v>
      </c>
      <c r="L352" s="3">
        <v>110</v>
      </c>
      <c r="M352" s="3">
        <v>107</v>
      </c>
      <c r="N352" t="s">
        <v>20</v>
      </c>
      <c r="O352" t="s">
        <v>21</v>
      </c>
      <c r="P352" t="s">
        <v>16</v>
      </c>
    </row>
    <row r="353" spans="1:16" x14ac:dyDescent="0.3">
      <c r="A353" s="1">
        <v>44182</v>
      </c>
      <c r="B353" s="3">
        <v>630</v>
      </c>
      <c r="C353" s="3">
        <v>700</v>
      </c>
      <c r="D353" s="4">
        <v>260</v>
      </c>
      <c r="E353" s="3">
        <v>210</v>
      </c>
      <c r="F353" s="2">
        <f t="shared" ca="1" si="30"/>
        <v>147</v>
      </c>
      <c r="G353">
        <f t="shared" ca="1" si="31"/>
        <v>117</v>
      </c>
      <c r="H353" s="2">
        <f t="shared" ca="1" si="32"/>
        <v>151</v>
      </c>
      <c r="I353" s="2">
        <f t="shared" ca="1" si="33"/>
        <v>81</v>
      </c>
      <c r="J353" s="2">
        <f t="shared" ca="1" si="34"/>
        <v>295</v>
      </c>
      <c r="K353" s="2">
        <f t="shared" ca="1" si="35"/>
        <v>348</v>
      </c>
      <c r="L353" s="3">
        <v>110</v>
      </c>
      <c r="M353" s="3">
        <v>107</v>
      </c>
      <c r="N353" t="s">
        <v>14</v>
      </c>
      <c r="O353" t="s">
        <v>23</v>
      </c>
      <c r="P353" t="s">
        <v>19</v>
      </c>
    </row>
    <row r="354" spans="1:16" x14ac:dyDescent="0.3">
      <c r="A354" s="1">
        <v>44183</v>
      </c>
      <c r="B354" s="3">
        <v>630</v>
      </c>
      <c r="C354" s="3">
        <v>700</v>
      </c>
      <c r="D354" s="4">
        <v>260</v>
      </c>
      <c r="E354" s="3">
        <v>210</v>
      </c>
      <c r="F354" s="2">
        <f t="shared" ca="1" si="30"/>
        <v>113</v>
      </c>
      <c r="G354">
        <f t="shared" ca="1" si="31"/>
        <v>75</v>
      </c>
      <c r="H354" s="2">
        <f t="shared" ca="1" si="32"/>
        <v>129</v>
      </c>
      <c r="I354" s="2">
        <f t="shared" ca="1" si="33"/>
        <v>98</v>
      </c>
      <c r="J354" s="2">
        <f t="shared" ca="1" si="34"/>
        <v>141</v>
      </c>
      <c r="K354" s="2">
        <f t="shared" ca="1" si="35"/>
        <v>441</v>
      </c>
      <c r="L354" s="3">
        <v>110</v>
      </c>
      <c r="M354" s="3">
        <v>107</v>
      </c>
      <c r="N354" t="s">
        <v>17</v>
      </c>
      <c r="O354" t="s">
        <v>15</v>
      </c>
      <c r="P354" t="s">
        <v>22</v>
      </c>
    </row>
    <row r="355" spans="1:16" x14ac:dyDescent="0.3">
      <c r="A355" s="1">
        <v>44184</v>
      </c>
      <c r="B355" s="3">
        <v>630</v>
      </c>
      <c r="C355" s="3">
        <v>700</v>
      </c>
      <c r="D355" s="4">
        <v>260</v>
      </c>
      <c r="E355" s="3">
        <v>210</v>
      </c>
      <c r="F355" s="2">
        <f t="shared" ca="1" si="30"/>
        <v>138</v>
      </c>
      <c r="G355">
        <f t="shared" ca="1" si="31"/>
        <v>125</v>
      </c>
      <c r="H355" s="2">
        <f t="shared" ca="1" si="32"/>
        <v>122</v>
      </c>
      <c r="I355" s="2">
        <f t="shared" ca="1" si="33"/>
        <v>110</v>
      </c>
      <c r="J355" s="2">
        <f t="shared" ca="1" si="34"/>
        <v>261</v>
      </c>
      <c r="K355" s="2">
        <f t="shared" ca="1" si="35"/>
        <v>408</v>
      </c>
      <c r="L355" s="3">
        <v>110</v>
      </c>
      <c r="M355" s="3">
        <v>107</v>
      </c>
      <c r="N355" t="s">
        <v>20</v>
      </c>
      <c r="O355" t="s">
        <v>18</v>
      </c>
      <c r="P355" t="s">
        <v>24</v>
      </c>
    </row>
    <row r="356" spans="1:16" x14ac:dyDescent="0.3">
      <c r="A356" s="1">
        <v>44185</v>
      </c>
      <c r="B356" s="3">
        <v>630</v>
      </c>
      <c r="C356" s="3">
        <v>700</v>
      </c>
      <c r="D356" s="4">
        <v>260</v>
      </c>
      <c r="E356" s="3">
        <v>210</v>
      </c>
      <c r="F356" s="2">
        <f t="shared" ca="1" si="30"/>
        <v>167</v>
      </c>
      <c r="G356">
        <f t="shared" ca="1" si="31"/>
        <v>86</v>
      </c>
      <c r="H356" s="2">
        <f t="shared" ca="1" si="32"/>
        <v>185</v>
      </c>
      <c r="I356" s="2">
        <f t="shared" ca="1" si="33"/>
        <v>88</v>
      </c>
      <c r="J356" s="2">
        <f t="shared" ca="1" si="34"/>
        <v>134</v>
      </c>
      <c r="K356" s="2">
        <f t="shared" ca="1" si="35"/>
        <v>229</v>
      </c>
      <c r="L356" s="3">
        <v>110</v>
      </c>
      <c r="M356" s="3">
        <v>107</v>
      </c>
      <c r="N356" t="s">
        <v>14</v>
      </c>
      <c r="O356" t="s">
        <v>21</v>
      </c>
      <c r="P356" t="s">
        <v>25</v>
      </c>
    </row>
    <row r="357" spans="1:16" x14ac:dyDescent="0.3">
      <c r="A357" s="1">
        <v>44186</v>
      </c>
      <c r="B357" s="3">
        <v>630</v>
      </c>
      <c r="C357" s="3">
        <v>700</v>
      </c>
      <c r="D357" s="4">
        <v>260</v>
      </c>
      <c r="E357" s="3">
        <v>210</v>
      </c>
      <c r="F357" s="2">
        <f t="shared" ca="1" si="30"/>
        <v>194</v>
      </c>
      <c r="G357">
        <f t="shared" ca="1" si="31"/>
        <v>110</v>
      </c>
      <c r="H357" s="2">
        <f t="shared" ca="1" si="32"/>
        <v>125</v>
      </c>
      <c r="I357" s="2">
        <f t="shared" ca="1" si="33"/>
        <v>97</v>
      </c>
      <c r="J357" s="2">
        <f t="shared" ca="1" si="34"/>
        <v>219</v>
      </c>
      <c r="K357" s="2">
        <f t="shared" ca="1" si="35"/>
        <v>489</v>
      </c>
      <c r="L357" s="3">
        <v>110</v>
      </c>
      <c r="M357" s="3">
        <v>107</v>
      </c>
      <c r="N357" t="s">
        <v>17</v>
      </c>
      <c r="O357" t="s">
        <v>23</v>
      </c>
      <c r="P357" t="s">
        <v>16</v>
      </c>
    </row>
    <row r="358" spans="1:16" x14ac:dyDescent="0.3">
      <c r="A358" s="1">
        <v>44187</v>
      </c>
      <c r="B358" s="3">
        <v>630</v>
      </c>
      <c r="C358" s="3">
        <v>700</v>
      </c>
      <c r="D358" s="4">
        <v>260</v>
      </c>
      <c r="E358" s="3">
        <v>210</v>
      </c>
      <c r="F358" s="2">
        <f t="shared" ca="1" si="30"/>
        <v>157</v>
      </c>
      <c r="G358">
        <f t="shared" ca="1" si="31"/>
        <v>95</v>
      </c>
      <c r="H358" s="2">
        <f t="shared" ca="1" si="32"/>
        <v>128</v>
      </c>
      <c r="I358" s="2">
        <f t="shared" ca="1" si="33"/>
        <v>91</v>
      </c>
      <c r="J358" s="2">
        <f t="shared" ca="1" si="34"/>
        <v>126</v>
      </c>
      <c r="K358" s="2">
        <f t="shared" ca="1" si="35"/>
        <v>265</v>
      </c>
      <c r="L358" s="3">
        <v>110</v>
      </c>
      <c r="M358" s="3">
        <v>107</v>
      </c>
      <c r="N358" t="s">
        <v>20</v>
      </c>
      <c r="O358" t="s">
        <v>15</v>
      </c>
      <c r="P358" t="s">
        <v>19</v>
      </c>
    </row>
    <row r="359" spans="1:16" x14ac:dyDescent="0.3">
      <c r="A359" s="1">
        <v>44188</v>
      </c>
      <c r="B359" s="3">
        <v>630</v>
      </c>
      <c r="C359" s="3">
        <v>700</v>
      </c>
      <c r="D359" s="4">
        <v>260</v>
      </c>
      <c r="E359" s="3">
        <v>210</v>
      </c>
      <c r="F359" s="2">
        <f t="shared" ca="1" si="30"/>
        <v>113</v>
      </c>
      <c r="G359">
        <f t="shared" ca="1" si="31"/>
        <v>87</v>
      </c>
      <c r="H359" s="2">
        <f t="shared" ca="1" si="32"/>
        <v>113</v>
      </c>
      <c r="I359" s="2">
        <f t="shared" ca="1" si="33"/>
        <v>114</v>
      </c>
      <c r="J359" s="2">
        <f t="shared" ca="1" si="34"/>
        <v>101</v>
      </c>
      <c r="K359" s="2">
        <f t="shared" ca="1" si="35"/>
        <v>409</v>
      </c>
      <c r="L359" s="3">
        <v>110</v>
      </c>
      <c r="M359" s="3">
        <v>107</v>
      </c>
      <c r="N359" t="s">
        <v>14</v>
      </c>
      <c r="O359" t="s">
        <v>18</v>
      </c>
      <c r="P359" t="s">
        <v>22</v>
      </c>
    </row>
    <row r="360" spans="1:16" x14ac:dyDescent="0.3">
      <c r="A360" s="1">
        <v>44189</v>
      </c>
      <c r="B360" s="3">
        <v>630</v>
      </c>
      <c r="C360" s="3">
        <v>700</v>
      </c>
      <c r="D360" s="4">
        <v>260</v>
      </c>
      <c r="E360" s="3">
        <v>210</v>
      </c>
      <c r="F360" s="2">
        <f t="shared" ca="1" si="30"/>
        <v>190</v>
      </c>
      <c r="G360">
        <f t="shared" ca="1" si="31"/>
        <v>81</v>
      </c>
      <c r="H360" s="2">
        <f t="shared" ca="1" si="32"/>
        <v>142</v>
      </c>
      <c r="I360" s="2">
        <f t="shared" ca="1" si="33"/>
        <v>106</v>
      </c>
      <c r="J360" s="2">
        <f t="shared" ca="1" si="34"/>
        <v>112</v>
      </c>
      <c r="K360" s="2">
        <f t="shared" ca="1" si="35"/>
        <v>329</v>
      </c>
      <c r="L360" s="3">
        <v>110</v>
      </c>
      <c r="M360" s="3">
        <v>107</v>
      </c>
      <c r="N360" t="s">
        <v>17</v>
      </c>
      <c r="O360" t="s">
        <v>21</v>
      </c>
      <c r="P360" t="s">
        <v>24</v>
      </c>
    </row>
    <row r="361" spans="1:16" x14ac:dyDescent="0.3">
      <c r="A361" s="1">
        <v>44190</v>
      </c>
      <c r="B361" s="3">
        <v>630</v>
      </c>
      <c r="C361" s="3">
        <v>700</v>
      </c>
      <c r="D361" s="4">
        <v>260</v>
      </c>
      <c r="E361" s="3">
        <v>210</v>
      </c>
      <c r="F361" s="2">
        <f t="shared" ca="1" si="30"/>
        <v>199</v>
      </c>
      <c r="G361">
        <f t="shared" ca="1" si="31"/>
        <v>106</v>
      </c>
      <c r="H361" s="2">
        <f t="shared" ca="1" si="32"/>
        <v>194</v>
      </c>
      <c r="I361" s="2">
        <f t="shared" ca="1" si="33"/>
        <v>112</v>
      </c>
      <c r="J361" s="2">
        <f t="shared" ca="1" si="34"/>
        <v>106</v>
      </c>
      <c r="K361" s="2">
        <f t="shared" ca="1" si="35"/>
        <v>453</v>
      </c>
      <c r="L361" s="3">
        <v>110</v>
      </c>
      <c r="M361" s="3">
        <v>107</v>
      </c>
      <c r="N361" t="s">
        <v>20</v>
      </c>
      <c r="O361" t="s">
        <v>23</v>
      </c>
      <c r="P361" t="s">
        <v>25</v>
      </c>
    </row>
    <row r="362" spans="1:16" x14ac:dyDescent="0.3">
      <c r="A362" s="1">
        <v>44191</v>
      </c>
      <c r="B362" s="3">
        <v>630</v>
      </c>
      <c r="C362" s="3">
        <v>700</v>
      </c>
      <c r="D362" s="4">
        <v>260</v>
      </c>
      <c r="E362" s="3">
        <v>210</v>
      </c>
      <c r="F362" s="2">
        <f t="shared" ca="1" si="30"/>
        <v>191</v>
      </c>
      <c r="G362">
        <f t="shared" ca="1" si="31"/>
        <v>94</v>
      </c>
      <c r="H362" s="2">
        <f t="shared" ca="1" si="32"/>
        <v>142</v>
      </c>
      <c r="I362" s="2">
        <f t="shared" ca="1" si="33"/>
        <v>100</v>
      </c>
      <c r="J362" s="2">
        <f t="shared" ca="1" si="34"/>
        <v>245</v>
      </c>
      <c r="K362" s="2">
        <f t="shared" ca="1" si="35"/>
        <v>482</v>
      </c>
      <c r="L362" s="3">
        <v>110</v>
      </c>
      <c r="M362" s="3">
        <v>107</v>
      </c>
      <c r="N362" t="s">
        <v>14</v>
      </c>
      <c r="O362" t="s">
        <v>15</v>
      </c>
      <c r="P362" t="s">
        <v>16</v>
      </c>
    </row>
    <row r="363" spans="1:16" x14ac:dyDescent="0.3">
      <c r="A363" s="1">
        <v>44192</v>
      </c>
      <c r="B363" s="3">
        <v>630</v>
      </c>
      <c r="C363" s="3">
        <v>700</v>
      </c>
      <c r="D363" s="4">
        <v>260</v>
      </c>
      <c r="E363" s="3">
        <v>210</v>
      </c>
      <c r="F363" s="2">
        <f t="shared" ca="1" si="30"/>
        <v>131</v>
      </c>
      <c r="G363">
        <f t="shared" ca="1" si="31"/>
        <v>130</v>
      </c>
      <c r="H363" s="2">
        <f t="shared" ca="1" si="32"/>
        <v>170</v>
      </c>
      <c r="I363" s="2">
        <f t="shared" ca="1" si="33"/>
        <v>105</v>
      </c>
      <c r="J363" s="2">
        <f t="shared" ca="1" si="34"/>
        <v>217</v>
      </c>
      <c r="K363" s="2">
        <f t="shared" ca="1" si="35"/>
        <v>408</v>
      </c>
      <c r="L363" s="3">
        <v>110</v>
      </c>
      <c r="M363" s="3">
        <v>107</v>
      </c>
      <c r="N363" t="s">
        <v>17</v>
      </c>
      <c r="O363" t="s">
        <v>18</v>
      </c>
      <c r="P363" t="s">
        <v>19</v>
      </c>
    </row>
    <row r="364" spans="1:16" x14ac:dyDescent="0.3">
      <c r="A364" s="1">
        <v>44193</v>
      </c>
      <c r="B364" s="3">
        <v>630</v>
      </c>
      <c r="C364" s="3">
        <v>700</v>
      </c>
      <c r="D364" s="4">
        <v>260</v>
      </c>
      <c r="E364" s="3">
        <v>210</v>
      </c>
      <c r="F364" s="2">
        <f t="shared" ca="1" si="30"/>
        <v>111</v>
      </c>
      <c r="G364">
        <f t="shared" ca="1" si="31"/>
        <v>104</v>
      </c>
      <c r="H364" s="2">
        <f t="shared" ca="1" si="32"/>
        <v>117</v>
      </c>
      <c r="I364" s="2">
        <f t="shared" ca="1" si="33"/>
        <v>119</v>
      </c>
      <c r="J364" s="2">
        <f t="shared" ca="1" si="34"/>
        <v>180</v>
      </c>
      <c r="K364" s="2">
        <f t="shared" ca="1" si="35"/>
        <v>305</v>
      </c>
      <c r="L364" s="3">
        <v>110</v>
      </c>
      <c r="M364" s="3">
        <v>107</v>
      </c>
      <c r="N364" t="s">
        <v>20</v>
      </c>
      <c r="O364" t="s">
        <v>21</v>
      </c>
      <c r="P364" t="s">
        <v>22</v>
      </c>
    </row>
    <row r="365" spans="1:16" x14ac:dyDescent="0.3">
      <c r="A365" s="1">
        <v>44194</v>
      </c>
      <c r="B365" s="3">
        <v>630</v>
      </c>
      <c r="C365" s="3">
        <v>700</v>
      </c>
      <c r="D365" s="4">
        <v>260</v>
      </c>
      <c r="E365" s="3">
        <v>210</v>
      </c>
      <c r="F365" s="2">
        <f t="shared" ca="1" si="30"/>
        <v>118</v>
      </c>
      <c r="G365">
        <f t="shared" ca="1" si="31"/>
        <v>106</v>
      </c>
      <c r="H365" s="2">
        <f t="shared" ca="1" si="32"/>
        <v>134</v>
      </c>
      <c r="I365" s="2">
        <f t="shared" ca="1" si="33"/>
        <v>88</v>
      </c>
      <c r="J365" s="2">
        <f t="shared" ca="1" si="34"/>
        <v>274</v>
      </c>
      <c r="K365" s="2">
        <f t="shared" ca="1" si="35"/>
        <v>429</v>
      </c>
      <c r="L365" s="3">
        <v>110</v>
      </c>
      <c r="M365" s="3">
        <v>107</v>
      </c>
      <c r="N365" t="s">
        <v>14</v>
      </c>
      <c r="O365" t="s">
        <v>23</v>
      </c>
      <c r="P365" t="s">
        <v>24</v>
      </c>
    </row>
    <row r="366" spans="1:16" x14ac:dyDescent="0.3">
      <c r="A366" s="1">
        <v>44195</v>
      </c>
      <c r="B366" s="3">
        <v>630</v>
      </c>
      <c r="C366" s="3">
        <v>700</v>
      </c>
      <c r="D366" s="4">
        <v>260</v>
      </c>
      <c r="E366" s="3">
        <v>210</v>
      </c>
      <c r="F366" s="2">
        <f t="shared" ca="1" si="30"/>
        <v>169</v>
      </c>
      <c r="G366">
        <f t="shared" ca="1" si="31"/>
        <v>72</v>
      </c>
      <c r="H366" s="2">
        <f t="shared" ca="1" si="32"/>
        <v>128</v>
      </c>
      <c r="I366" s="2">
        <f t="shared" ca="1" si="33"/>
        <v>124</v>
      </c>
      <c r="J366" s="2">
        <f t="shared" ca="1" si="34"/>
        <v>105</v>
      </c>
      <c r="K366" s="2">
        <f t="shared" ca="1" si="35"/>
        <v>311</v>
      </c>
      <c r="L366" s="3">
        <v>110</v>
      </c>
      <c r="M366" s="3">
        <v>107</v>
      </c>
      <c r="N366" t="s">
        <v>17</v>
      </c>
      <c r="O366" t="s">
        <v>15</v>
      </c>
      <c r="P366" t="s">
        <v>25</v>
      </c>
    </row>
    <row r="367" spans="1:16" x14ac:dyDescent="0.3">
      <c r="A367" s="1">
        <v>44196</v>
      </c>
      <c r="B367" s="3">
        <v>630</v>
      </c>
      <c r="C367" s="3">
        <v>700</v>
      </c>
      <c r="D367" s="4">
        <v>260</v>
      </c>
      <c r="E367" s="3">
        <v>210</v>
      </c>
      <c r="F367" s="2">
        <f t="shared" ca="1" si="30"/>
        <v>136</v>
      </c>
      <c r="G367">
        <f t="shared" ca="1" si="31"/>
        <v>105</v>
      </c>
      <c r="H367" s="2">
        <f t="shared" ca="1" si="32"/>
        <v>191</v>
      </c>
      <c r="I367" s="2">
        <f t="shared" ca="1" si="33"/>
        <v>124</v>
      </c>
      <c r="J367" s="2">
        <f t="shared" ca="1" si="34"/>
        <v>252</v>
      </c>
      <c r="K367" s="2">
        <f t="shared" ca="1" si="35"/>
        <v>252</v>
      </c>
      <c r="L367" s="3">
        <v>110</v>
      </c>
      <c r="M367" s="3">
        <v>107</v>
      </c>
      <c r="N367" t="s">
        <v>20</v>
      </c>
      <c r="O367" t="s">
        <v>18</v>
      </c>
      <c r="P367" t="s">
        <v>16</v>
      </c>
    </row>
    <row r="368" spans="1:16" x14ac:dyDescent="0.3">
      <c r="A368" s="1">
        <v>44197</v>
      </c>
      <c r="B368" s="3">
        <v>630</v>
      </c>
      <c r="C368" s="3">
        <v>700</v>
      </c>
      <c r="D368" s="4">
        <v>260</v>
      </c>
      <c r="E368" s="3">
        <v>210</v>
      </c>
      <c r="F368" s="2">
        <f t="shared" ca="1" si="30"/>
        <v>178</v>
      </c>
      <c r="G368">
        <f t="shared" ca="1" si="31"/>
        <v>107</v>
      </c>
      <c r="H368" s="2">
        <f t="shared" ca="1" si="32"/>
        <v>167</v>
      </c>
      <c r="I368" s="2">
        <f t="shared" ca="1" si="33"/>
        <v>121</v>
      </c>
      <c r="J368" s="2">
        <f t="shared" ca="1" si="34"/>
        <v>139</v>
      </c>
      <c r="K368" s="2">
        <f t="shared" ca="1" si="35"/>
        <v>374</v>
      </c>
      <c r="L368" s="3">
        <v>110</v>
      </c>
      <c r="M368" s="3">
        <v>107</v>
      </c>
      <c r="N368" t="s">
        <v>14</v>
      </c>
      <c r="O368" t="s">
        <v>21</v>
      </c>
      <c r="P368" t="s">
        <v>19</v>
      </c>
    </row>
    <row r="369" spans="1:16" x14ac:dyDescent="0.3">
      <c r="A369" s="1">
        <v>44198</v>
      </c>
      <c r="B369" s="3">
        <v>630</v>
      </c>
      <c r="C369" s="3">
        <v>700</v>
      </c>
      <c r="D369" s="4">
        <v>260</v>
      </c>
      <c r="E369" s="3">
        <v>210</v>
      </c>
      <c r="F369" s="2">
        <f t="shared" ca="1" si="30"/>
        <v>180</v>
      </c>
      <c r="G369">
        <f t="shared" ca="1" si="31"/>
        <v>118</v>
      </c>
      <c r="H369" s="2">
        <f t="shared" ca="1" si="32"/>
        <v>165</v>
      </c>
      <c r="I369" s="2">
        <f t="shared" ca="1" si="33"/>
        <v>86</v>
      </c>
      <c r="J369" s="2">
        <f t="shared" ca="1" si="34"/>
        <v>288</v>
      </c>
      <c r="K369" s="2">
        <f t="shared" ca="1" si="35"/>
        <v>472</v>
      </c>
      <c r="L369" s="3">
        <v>110</v>
      </c>
      <c r="M369" s="3">
        <v>107</v>
      </c>
      <c r="N369" t="s">
        <v>17</v>
      </c>
      <c r="O369" t="s">
        <v>23</v>
      </c>
      <c r="P369" t="s">
        <v>22</v>
      </c>
    </row>
    <row r="370" spans="1:16" x14ac:dyDescent="0.3">
      <c r="A370" s="1">
        <v>44199</v>
      </c>
      <c r="B370" s="3">
        <v>630</v>
      </c>
      <c r="C370" s="3">
        <v>700</v>
      </c>
      <c r="D370" s="4">
        <v>260</v>
      </c>
      <c r="E370" s="3">
        <v>210</v>
      </c>
      <c r="F370" s="2">
        <f t="shared" ca="1" si="30"/>
        <v>138</v>
      </c>
      <c r="G370">
        <f t="shared" ca="1" si="31"/>
        <v>116</v>
      </c>
      <c r="H370" s="2">
        <f t="shared" ca="1" si="32"/>
        <v>162</v>
      </c>
      <c r="I370" s="2">
        <f t="shared" ca="1" si="33"/>
        <v>89</v>
      </c>
      <c r="J370" s="2">
        <f t="shared" ca="1" si="34"/>
        <v>173</v>
      </c>
      <c r="K370" s="2">
        <f t="shared" ca="1" si="35"/>
        <v>361</v>
      </c>
      <c r="L370" s="3">
        <v>110</v>
      </c>
      <c r="M370" s="3">
        <v>107</v>
      </c>
      <c r="N370" t="s">
        <v>20</v>
      </c>
      <c r="O370" t="s">
        <v>15</v>
      </c>
      <c r="P370" t="s">
        <v>24</v>
      </c>
    </row>
    <row r="371" spans="1:16" x14ac:dyDescent="0.3">
      <c r="A371" s="1">
        <v>44200</v>
      </c>
      <c r="B371" s="3">
        <v>630</v>
      </c>
      <c r="C371" s="3">
        <v>700</v>
      </c>
      <c r="D371" s="4">
        <v>260</v>
      </c>
      <c r="E371" s="3">
        <v>210</v>
      </c>
      <c r="F371" s="2">
        <f t="shared" ca="1" si="30"/>
        <v>119</v>
      </c>
      <c r="G371">
        <f t="shared" ca="1" si="31"/>
        <v>113</v>
      </c>
      <c r="H371" s="2">
        <f t="shared" ca="1" si="32"/>
        <v>136</v>
      </c>
      <c r="I371" s="2">
        <f t="shared" ca="1" si="33"/>
        <v>127</v>
      </c>
      <c r="J371" s="2">
        <f t="shared" ca="1" si="34"/>
        <v>128</v>
      </c>
      <c r="K371" s="2">
        <f t="shared" ca="1" si="35"/>
        <v>386</v>
      </c>
      <c r="L371" s="3">
        <v>110</v>
      </c>
      <c r="M371" s="3">
        <v>107</v>
      </c>
      <c r="N371" t="s">
        <v>14</v>
      </c>
      <c r="O371" t="s">
        <v>18</v>
      </c>
      <c r="P371" t="s">
        <v>25</v>
      </c>
    </row>
    <row r="372" spans="1:16" x14ac:dyDescent="0.3">
      <c r="A372" s="1">
        <v>44201</v>
      </c>
      <c r="B372" s="3">
        <v>630</v>
      </c>
      <c r="C372" s="3">
        <v>700</v>
      </c>
      <c r="D372" s="4">
        <v>260</v>
      </c>
      <c r="E372" s="3">
        <v>210</v>
      </c>
      <c r="F372" s="2">
        <f t="shared" ca="1" si="30"/>
        <v>173</v>
      </c>
      <c r="G372">
        <f t="shared" ca="1" si="31"/>
        <v>116</v>
      </c>
      <c r="H372" s="2">
        <f t="shared" ca="1" si="32"/>
        <v>189</v>
      </c>
      <c r="I372" s="2">
        <f t="shared" ca="1" si="33"/>
        <v>123</v>
      </c>
      <c r="J372" s="2">
        <f t="shared" ca="1" si="34"/>
        <v>244</v>
      </c>
      <c r="K372" s="2">
        <f t="shared" ca="1" si="35"/>
        <v>398</v>
      </c>
      <c r="L372" s="3">
        <v>110</v>
      </c>
      <c r="M372" s="3">
        <v>107</v>
      </c>
      <c r="N372" t="s">
        <v>17</v>
      </c>
      <c r="O372" t="s">
        <v>21</v>
      </c>
      <c r="P372" t="s">
        <v>16</v>
      </c>
    </row>
    <row r="373" spans="1:16" x14ac:dyDescent="0.3">
      <c r="A373" s="1">
        <v>44202</v>
      </c>
      <c r="B373" s="3">
        <v>630</v>
      </c>
      <c r="C373" s="3">
        <v>700</v>
      </c>
      <c r="D373" s="4">
        <v>260</v>
      </c>
      <c r="E373" s="3">
        <v>210</v>
      </c>
      <c r="F373" s="2">
        <f t="shared" ca="1" si="30"/>
        <v>129</v>
      </c>
      <c r="G373">
        <f t="shared" ca="1" si="31"/>
        <v>119</v>
      </c>
      <c r="H373" s="2">
        <f t="shared" ca="1" si="32"/>
        <v>121</v>
      </c>
      <c r="I373" s="2">
        <f t="shared" ca="1" si="33"/>
        <v>92</v>
      </c>
      <c r="J373" s="2">
        <f t="shared" ca="1" si="34"/>
        <v>248</v>
      </c>
      <c r="K373" s="2">
        <f t="shared" ca="1" si="35"/>
        <v>429</v>
      </c>
      <c r="L373" s="3">
        <v>110</v>
      </c>
      <c r="M373" s="3">
        <v>107</v>
      </c>
      <c r="N373" t="s">
        <v>20</v>
      </c>
      <c r="O373" t="s">
        <v>23</v>
      </c>
      <c r="P373" t="s">
        <v>19</v>
      </c>
    </row>
    <row r="374" spans="1:16" x14ac:dyDescent="0.3">
      <c r="A374" s="1">
        <v>44203</v>
      </c>
      <c r="B374" s="3">
        <v>630</v>
      </c>
      <c r="C374" s="3">
        <v>700</v>
      </c>
      <c r="D374" s="4">
        <v>260</v>
      </c>
      <c r="E374" s="3">
        <v>210</v>
      </c>
      <c r="F374" s="2">
        <f t="shared" ca="1" si="30"/>
        <v>191</v>
      </c>
      <c r="G374">
        <f t="shared" ca="1" si="31"/>
        <v>121</v>
      </c>
      <c r="H374" s="2">
        <f t="shared" ca="1" si="32"/>
        <v>153</v>
      </c>
      <c r="I374" s="2">
        <f t="shared" ca="1" si="33"/>
        <v>84</v>
      </c>
      <c r="J374" s="2">
        <f t="shared" ca="1" si="34"/>
        <v>290</v>
      </c>
      <c r="K374" s="2">
        <f t="shared" ca="1" si="35"/>
        <v>447</v>
      </c>
      <c r="L374" s="3">
        <v>110</v>
      </c>
      <c r="M374" s="3">
        <v>107</v>
      </c>
      <c r="N374" t="s">
        <v>14</v>
      </c>
      <c r="O374" t="s">
        <v>15</v>
      </c>
      <c r="P374" t="s">
        <v>22</v>
      </c>
    </row>
    <row r="375" spans="1:16" x14ac:dyDescent="0.3">
      <c r="A375" s="1">
        <v>44204</v>
      </c>
      <c r="B375" s="3">
        <v>630</v>
      </c>
      <c r="C375" s="3">
        <v>700</v>
      </c>
      <c r="D375" s="4">
        <v>260</v>
      </c>
      <c r="E375" s="3">
        <v>210</v>
      </c>
      <c r="F375" s="2">
        <f t="shared" ca="1" si="30"/>
        <v>117</v>
      </c>
      <c r="G375">
        <f t="shared" ca="1" si="31"/>
        <v>92</v>
      </c>
      <c r="H375" s="2">
        <f t="shared" ca="1" si="32"/>
        <v>180</v>
      </c>
      <c r="I375" s="2">
        <f t="shared" ca="1" si="33"/>
        <v>115</v>
      </c>
      <c r="J375" s="2">
        <f t="shared" ca="1" si="34"/>
        <v>107</v>
      </c>
      <c r="K375" s="2">
        <f t="shared" ca="1" si="35"/>
        <v>363</v>
      </c>
      <c r="L375" s="3">
        <v>110</v>
      </c>
      <c r="M375" s="3">
        <v>107</v>
      </c>
      <c r="N375" t="s">
        <v>17</v>
      </c>
      <c r="O375" t="s">
        <v>18</v>
      </c>
      <c r="P375" t="s">
        <v>24</v>
      </c>
    </row>
    <row r="376" spans="1:16" x14ac:dyDescent="0.3">
      <c r="A376" s="1">
        <v>44205</v>
      </c>
      <c r="B376" s="3">
        <v>630</v>
      </c>
      <c r="C376" s="3">
        <v>700</v>
      </c>
      <c r="D376" s="4">
        <v>260</v>
      </c>
      <c r="E376" s="3">
        <v>210</v>
      </c>
      <c r="F376" s="2">
        <f t="shared" ca="1" si="30"/>
        <v>133</v>
      </c>
      <c r="G376">
        <f t="shared" ca="1" si="31"/>
        <v>79</v>
      </c>
      <c r="H376" s="2">
        <f t="shared" ca="1" si="32"/>
        <v>133</v>
      </c>
      <c r="I376" s="2">
        <f t="shared" ca="1" si="33"/>
        <v>95</v>
      </c>
      <c r="J376" s="2">
        <f t="shared" ca="1" si="34"/>
        <v>124</v>
      </c>
      <c r="K376" s="2">
        <f t="shared" ca="1" si="35"/>
        <v>216</v>
      </c>
      <c r="L376" s="3">
        <v>110</v>
      </c>
      <c r="M376" s="3">
        <v>107</v>
      </c>
      <c r="N376" t="s">
        <v>20</v>
      </c>
      <c r="O376" t="s">
        <v>21</v>
      </c>
      <c r="P376" t="s">
        <v>25</v>
      </c>
    </row>
    <row r="377" spans="1:16" x14ac:dyDescent="0.3">
      <c r="A377" s="1">
        <v>44206</v>
      </c>
      <c r="B377" s="3">
        <v>630</v>
      </c>
      <c r="C377" s="3">
        <v>700</v>
      </c>
      <c r="D377" s="4">
        <v>260</v>
      </c>
      <c r="E377" s="3">
        <v>210</v>
      </c>
      <c r="F377" s="2">
        <f t="shared" ca="1" si="30"/>
        <v>157</v>
      </c>
      <c r="G377">
        <f t="shared" ca="1" si="31"/>
        <v>71</v>
      </c>
      <c r="H377" s="2">
        <f t="shared" ca="1" si="32"/>
        <v>184</v>
      </c>
      <c r="I377" s="2">
        <f t="shared" ca="1" si="33"/>
        <v>92</v>
      </c>
      <c r="J377" s="2">
        <f t="shared" ca="1" si="34"/>
        <v>223</v>
      </c>
      <c r="K377" s="2">
        <f t="shared" ca="1" si="35"/>
        <v>270</v>
      </c>
      <c r="L377" s="3">
        <v>110</v>
      </c>
      <c r="M377" s="3">
        <v>107</v>
      </c>
      <c r="N377" t="s">
        <v>14</v>
      </c>
      <c r="O377" t="s">
        <v>23</v>
      </c>
      <c r="P377" t="s">
        <v>16</v>
      </c>
    </row>
    <row r="378" spans="1:16" x14ac:dyDescent="0.3">
      <c r="A378" s="1">
        <v>44207</v>
      </c>
      <c r="B378" s="3">
        <v>630</v>
      </c>
      <c r="C378" s="3">
        <v>700</v>
      </c>
      <c r="D378" s="4">
        <v>260</v>
      </c>
      <c r="E378" s="3">
        <v>210</v>
      </c>
      <c r="F378" s="2">
        <f t="shared" ca="1" si="30"/>
        <v>145</v>
      </c>
      <c r="G378">
        <f t="shared" ca="1" si="31"/>
        <v>70</v>
      </c>
      <c r="H378" s="2">
        <f t="shared" ca="1" si="32"/>
        <v>108</v>
      </c>
      <c r="I378" s="2">
        <f t="shared" ca="1" si="33"/>
        <v>125</v>
      </c>
      <c r="J378" s="2">
        <f t="shared" ca="1" si="34"/>
        <v>298</v>
      </c>
      <c r="K378" s="2">
        <f t="shared" ca="1" si="35"/>
        <v>306</v>
      </c>
      <c r="L378" s="3">
        <v>110</v>
      </c>
      <c r="M378" s="3">
        <v>107</v>
      </c>
      <c r="N378" t="s">
        <v>17</v>
      </c>
      <c r="O378" t="s">
        <v>15</v>
      </c>
      <c r="P378" t="s">
        <v>19</v>
      </c>
    </row>
    <row r="379" spans="1:16" x14ac:dyDescent="0.3">
      <c r="A379" s="1">
        <v>44208</v>
      </c>
      <c r="B379" s="3">
        <v>630</v>
      </c>
      <c r="C379" s="3">
        <v>700</v>
      </c>
      <c r="D379" s="4">
        <v>260</v>
      </c>
      <c r="E379" s="3">
        <v>210</v>
      </c>
      <c r="F379" s="2">
        <f t="shared" ca="1" si="30"/>
        <v>119</v>
      </c>
      <c r="G379">
        <f t="shared" ca="1" si="31"/>
        <v>112</v>
      </c>
      <c r="H379" s="2">
        <f t="shared" ca="1" si="32"/>
        <v>105</v>
      </c>
      <c r="I379" s="2">
        <f t="shared" ca="1" si="33"/>
        <v>101</v>
      </c>
      <c r="J379" s="2">
        <f t="shared" ca="1" si="34"/>
        <v>123</v>
      </c>
      <c r="K379" s="2">
        <f t="shared" ca="1" si="35"/>
        <v>217</v>
      </c>
      <c r="L379" s="3">
        <v>110</v>
      </c>
      <c r="M379" s="3">
        <v>107</v>
      </c>
      <c r="N379" t="s">
        <v>20</v>
      </c>
      <c r="O379" t="s">
        <v>18</v>
      </c>
      <c r="P379" t="s">
        <v>22</v>
      </c>
    </row>
    <row r="380" spans="1:16" x14ac:dyDescent="0.3">
      <c r="A380" s="1">
        <v>44209</v>
      </c>
      <c r="B380" s="3">
        <v>630</v>
      </c>
      <c r="C380" s="3">
        <v>700</v>
      </c>
      <c r="D380" s="4">
        <v>260</v>
      </c>
      <c r="E380" s="3">
        <v>210</v>
      </c>
      <c r="F380" s="2">
        <f t="shared" ca="1" si="30"/>
        <v>140</v>
      </c>
      <c r="G380">
        <f t="shared" ca="1" si="31"/>
        <v>79</v>
      </c>
      <c r="H380" s="2">
        <f t="shared" ca="1" si="32"/>
        <v>170</v>
      </c>
      <c r="I380" s="2">
        <f t="shared" ca="1" si="33"/>
        <v>117</v>
      </c>
      <c r="J380" s="2">
        <f t="shared" ca="1" si="34"/>
        <v>157</v>
      </c>
      <c r="K380" s="2">
        <f t="shared" ca="1" si="35"/>
        <v>453</v>
      </c>
      <c r="L380" s="3">
        <v>110</v>
      </c>
      <c r="M380" s="3">
        <v>107</v>
      </c>
      <c r="N380" t="s">
        <v>14</v>
      </c>
      <c r="O380" t="s">
        <v>21</v>
      </c>
      <c r="P380" t="s">
        <v>24</v>
      </c>
    </row>
    <row r="381" spans="1:16" x14ac:dyDescent="0.3">
      <c r="A381" s="1">
        <v>44210</v>
      </c>
      <c r="B381" s="3">
        <v>630</v>
      </c>
      <c r="C381" s="3">
        <v>700</v>
      </c>
      <c r="D381" s="4">
        <v>260</v>
      </c>
      <c r="E381" s="3">
        <v>210</v>
      </c>
      <c r="F381" s="2">
        <f t="shared" ca="1" si="30"/>
        <v>122</v>
      </c>
      <c r="G381">
        <f t="shared" ca="1" si="31"/>
        <v>76</v>
      </c>
      <c r="H381" s="2">
        <f t="shared" ca="1" si="32"/>
        <v>121</v>
      </c>
      <c r="I381" s="2">
        <f t="shared" ca="1" si="33"/>
        <v>95</v>
      </c>
      <c r="J381" s="2">
        <f t="shared" ca="1" si="34"/>
        <v>225</v>
      </c>
      <c r="K381" s="2">
        <f t="shared" ca="1" si="35"/>
        <v>323</v>
      </c>
      <c r="L381" s="3">
        <v>110</v>
      </c>
      <c r="M381" s="3">
        <v>107</v>
      </c>
      <c r="N381" t="s">
        <v>17</v>
      </c>
      <c r="O381" t="s">
        <v>23</v>
      </c>
      <c r="P381" t="s">
        <v>25</v>
      </c>
    </row>
    <row r="382" spans="1:16" x14ac:dyDescent="0.3">
      <c r="A382" s="1">
        <v>44211</v>
      </c>
      <c r="B382" s="3">
        <v>690</v>
      </c>
      <c r="C382" s="3">
        <v>700</v>
      </c>
      <c r="D382" s="4">
        <v>260</v>
      </c>
      <c r="E382" s="3">
        <v>210</v>
      </c>
      <c r="F382" s="2">
        <f t="shared" ca="1" si="30"/>
        <v>162</v>
      </c>
      <c r="G382">
        <f t="shared" ca="1" si="31"/>
        <v>106</v>
      </c>
      <c r="H382" s="2">
        <f t="shared" ca="1" si="32"/>
        <v>112</v>
      </c>
      <c r="I382" s="2">
        <f t="shared" ca="1" si="33"/>
        <v>122</v>
      </c>
      <c r="J382" s="2">
        <f t="shared" ca="1" si="34"/>
        <v>107</v>
      </c>
      <c r="K382" s="2">
        <f t="shared" ca="1" si="35"/>
        <v>428</v>
      </c>
      <c r="L382" s="3">
        <v>110</v>
      </c>
      <c r="M382" s="3">
        <v>107</v>
      </c>
      <c r="N382" t="s">
        <v>20</v>
      </c>
      <c r="O382" t="s">
        <v>15</v>
      </c>
      <c r="P382" t="s">
        <v>16</v>
      </c>
    </row>
    <row r="383" spans="1:16" x14ac:dyDescent="0.3">
      <c r="A383" s="1">
        <v>44212</v>
      </c>
      <c r="B383" s="3">
        <v>690</v>
      </c>
      <c r="C383" s="3">
        <v>700</v>
      </c>
      <c r="D383" s="4">
        <v>260</v>
      </c>
      <c r="E383" s="3">
        <v>210</v>
      </c>
      <c r="F383" s="2">
        <f t="shared" ca="1" si="30"/>
        <v>190</v>
      </c>
      <c r="G383">
        <f t="shared" ca="1" si="31"/>
        <v>81</v>
      </c>
      <c r="H383" s="2">
        <f t="shared" ca="1" si="32"/>
        <v>180</v>
      </c>
      <c r="I383" s="2">
        <f t="shared" ca="1" si="33"/>
        <v>98</v>
      </c>
      <c r="J383" s="2">
        <f t="shared" ca="1" si="34"/>
        <v>190</v>
      </c>
      <c r="K383" s="2">
        <f t="shared" ca="1" si="35"/>
        <v>380</v>
      </c>
      <c r="L383" s="3">
        <v>110</v>
      </c>
      <c r="M383" s="3">
        <v>107</v>
      </c>
      <c r="N383" t="s">
        <v>14</v>
      </c>
      <c r="O383" t="s">
        <v>18</v>
      </c>
      <c r="P383" t="s">
        <v>19</v>
      </c>
    </row>
    <row r="384" spans="1:16" x14ac:dyDescent="0.3">
      <c r="A384" s="1">
        <v>44213</v>
      </c>
      <c r="B384" s="3">
        <v>690</v>
      </c>
      <c r="C384" s="3">
        <v>700</v>
      </c>
      <c r="D384" s="4">
        <v>260</v>
      </c>
      <c r="E384" s="3">
        <v>210</v>
      </c>
      <c r="F384" s="2">
        <f t="shared" ca="1" si="30"/>
        <v>153</v>
      </c>
      <c r="G384">
        <f t="shared" ca="1" si="31"/>
        <v>84</v>
      </c>
      <c r="H384" s="2">
        <f t="shared" ca="1" si="32"/>
        <v>168</v>
      </c>
      <c r="I384" s="2">
        <f t="shared" ca="1" si="33"/>
        <v>97</v>
      </c>
      <c r="J384" s="2">
        <f t="shared" ca="1" si="34"/>
        <v>166</v>
      </c>
      <c r="K384" s="2">
        <f t="shared" ca="1" si="35"/>
        <v>449</v>
      </c>
      <c r="L384" s="3">
        <v>110</v>
      </c>
      <c r="M384" s="3">
        <v>107</v>
      </c>
      <c r="N384" t="s">
        <v>17</v>
      </c>
      <c r="O384" t="s">
        <v>21</v>
      </c>
      <c r="P384" t="s">
        <v>22</v>
      </c>
    </row>
    <row r="385" spans="1:16" x14ac:dyDescent="0.3">
      <c r="A385" s="1">
        <v>44214</v>
      </c>
      <c r="B385" s="3">
        <v>690</v>
      </c>
      <c r="C385" s="3">
        <v>700</v>
      </c>
      <c r="D385" s="4">
        <v>260</v>
      </c>
      <c r="E385" s="3">
        <v>210</v>
      </c>
      <c r="F385" s="2">
        <f t="shared" ca="1" si="30"/>
        <v>193</v>
      </c>
      <c r="G385">
        <f t="shared" ca="1" si="31"/>
        <v>94</v>
      </c>
      <c r="H385" s="2">
        <f t="shared" ca="1" si="32"/>
        <v>195</v>
      </c>
      <c r="I385" s="2">
        <f t="shared" ca="1" si="33"/>
        <v>111</v>
      </c>
      <c r="J385" s="2">
        <f t="shared" ca="1" si="34"/>
        <v>273</v>
      </c>
      <c r="K385" s="2">
        <f t="shared" ca="1" si="35"/>
        <v>257</v>
      </c>
      <c r="L385" s="3">
        <v>110</v>
      </c>
      <c r="M385" s="3">
        <v>107</v>
      </c>
      <c r="N385" t="s">
        <v>20</v>
      </c>
      <c r="O385" t="s">
        <v>23</v>
      </c>
      <c r="P385" t="s">
        <v>24</v>
      </c>
    </row>
    <row r="386" spans="1:16" x14ac:dyDescent="0.3">
      <c r="A386" s="1">
        <v>44215</v>
      </c>
      <c r="B386" s="3">
        <v>690</v>
      </c>
      <c r="C386" s="3">
        <v>700</v>
      </c>
      <c r="D386" s="4">
        <v>260</v>
      </c>
      <c r="E386" s="3">
        <v>210</v>
      </c>
      <c r="F386" s="2">
        <f t="shared" ca="1" si="30"/>
        <v>165</v>
      </c>
      <c r="G386">
        <f t="shared" ca="1" si="31"/>
        <v>91</v>
      </c>
      <c r="H386" s="2">
        <f t="shared" ca="1" si="32"/>
        <v>153</v>
      </c>
      <c r="I386" s="2">
        <f t="shared" ca="1" si="33"/>
        <v>96</v>
      </c>
      <c r="J386" s="2">
        <f t="shared" ca="1" si="34"/>
        <v>166</v>
      </c>
      <c r="K386" s="2">
        <f t="shared" ca="1" si="35"/>
        <v>325</v>
      </c>
      <c r="L386" s="3">
        <v>110</v>
      </c>
      <c r="M386" s="3">
        <v>107</v>
      </c>
      <c r="N386" t="s">
        <v>14</v>
      </c>
      <c r="O386" t="s">
        <v>15</v>
      </c>
      <c r="P386" t="s">
        <v>25</v>
      </c>
    </row>
    <row r="387" spans="1:16" x14ac:dyDescent="0.3">
      <c r="A387" s="1">
        <v>44216</v>
      </c>
      <c r="B387" s="3">
        <v>690</v>
      </c>
      <c r="C387" s="3">
        <v>700</v>
      </c>
      <c r="D387" s="4">
        <v>260</v>
      </c>
      <c r="E387" s="3">
        <v>210</v>
      </c>
      <c r="F387" s="2">
        <f t="shared" ref="F387:F450" ca="1" si="36">RANDBETWEEN(111,199)</f>
        <v>144</v>
      </c>
      <c r="G387">
        <f t="shared" ref="G387:G450" ca="1" si="37">RANDBETWEEN(70,130)</f>
        <v>106</v>
      </c>
      <c r="H387" s="2">
        <f t="shared" ref="H387:H450" ca="1" si="38">RANDBETWEEN(100,199)</f>
        <v>119</v>
      </c>
      <c r="I387" s="2">
        <f t="shared" ref="I387:I450" ca="1" si="39">RANDBETWEEN(80,130)</f>
        <v>130</v>
      </c>
      <c r="J387" s="2">
        <f t="shared" ref="J387:J450" ca="1" si="40">RANDBETWEEN(100,300)</f>
        <v>252</v>
      </c>
      <c r="K387" s="2">
        <f t="shared" ref="K387:K450" ca="1" si="41">RANDBETWEEN(200,500)</f>
        <v>449</v>
      </c>
      <c r="L387" s="3">
        <v>110</v>
      </c>
      <c r="M387" s="3">
        <v>107</v>
      </c>
      <c r="N387" t="s">
        <v>17</v>
      </c>
      <c r="O387" t="s">
        <v>18</v>
      </c>
      <c r="P387" t="s">
        <v>16</v>
      </c>
    </row>
    <row r="388" spans="1:16" x14ac:dyDescent="0.3">
      <c r="A388" s="1">
        <v>44217</v>
      </c>
      <c r="B388" s="3">
        <v>690</v>
      </c>
      <c r="C388" s="3">
        <v>700</v>
      </c>
      <c r="D388" s="4">
        <v>260</v>
      </c>
      <c r="E388" s="3">
        <v>210</v>
      </c>
      <c r="F388" s="2">
        <f t="shared" ca="1" si="36"/>
        <v>135</v>
      </c>
      <c r="G388">
        <f t="shared" ca="1" si="37"/>
        <v>98</v>
      </c>
      <c r="H388" s="2">
        <f t="shared" ca="1" si="38"/>
        <v>191</v>
      </c>
      <c r="I388" s="2">
        <f t="shared" ca="1" si="39"/>
        <v>90</v>
      </c>
      <c r="J388" s="2">
        <f t="shared" ca="1" si="40"/>
        <v>219</v>
      </c>
      <c r="K388" s="2">
        <f t="shared" ca="1" si="41"/>
        <v>267</v>
      </c>
      <c r="L388" s="3">
        <v>110</v>
      </c>
      <c r="M388" s="3">
        <v>107</v>
      </c>
      <c r="N388" t="s">
        <v>20</v>
      </c>
      <c r="O388" t="s">
        <v>21</v>
      </c>
      <c r="P388" t="s">
        <v>19</v>
      </c>
    </row>
    <row r="389" spans="1:16" x14ac:dyDescent="0.3">
      <c r="A389" s="1">
        <v>44218</v>
      </c>
      <c r="B389" s="3">
        <v>690</v>
      </c>
      <c r="C389" s="3">
        <v>700</v>
      </c>
      <c r="D389" s="4">
        <v>260</v>
      </c>
      <c r="E389" s="3">
        <v>210</v>
      </c>
      <c r="F389" s="2">
        <f t="shared" ca="1" si="36"/>
        <v>174</v>
      </c>
      <c r="G389">
        <f t="shared" ca="1" si="37"/>
        <v>88</v>
      </c>
      <c r="H389" s="2">
        <f t="shared" ca="1" si="38"/>
        <v>183</v>
      </c>
      <c r="I389" s="2">
        <f t="shared" ca="1" si="39"/>
        <v>125</v>
      </c>
      <c r="J389" s="2">
        <f t="shared" ca="1" si="40"/>
        <v>121</v>
      </c>
      <c r="K389" s="2">
        <f t="shared" ca="1" si="41"/>
        <v>346</v>
      </c>
      <c r="L389" s="3">
        <v>110</v>
      </c>
      <c r="M389" s="3">
        <v>107</v>
      </c>
      <c r="N389" t="s">
        <v>14</v>
      </c>
      <c r="O389" t="s">
        <v>23</v>
      </c>
      <c r="P389" t="s">
        <v>22</v>
      </c>
    </row>
    <row r="390" spans="1:16" x14ac:dyDescent="0.3">
      <c r="A390" s="1">
        <v>44219</v>
      </c>
      <c r="B390" s="3">
        <v>690</v>
      </c>
      <c r="C390" s="3">
        <v>700</v>
      </c>
      <c r="D390" s="4">
        <v>260</v>
      </c>
      <c r="E390" s="3">
        <v>210</v>
      </c>
      <c r="F390" s="2">
        <f t="shared" ca="1" si="36"/>
        <v>119</v>
      </c>
      <c r="G390">
        <f t="shared" ca="1" si="37"/>
        <v>121</v>
      </c>
      <c r="H390" s="2">
        <f t="shared" ca="1" si="38"/>
        <v>162</v>
      </c>
      <c r="I390" s="2">
        <f t="shared" ca="1" si="39"/>
        <v>103</v>
      </c>
      <c r="J390" s="2">
        <f t="shared" ca="1" si="40"/>
        <v>219</v>
      </c>
      <c r="K390" s="2">
        <f t="shared" ca="1" si="41"/>
        <v>236</v>
      </c>
      <c r="L390" s="3">
        <v>110</v>
      </c>
      <c r="M390" s="3">
        <v>107</v>
      </c>
      <c r="N390" t="s">
        <v>17</v>
      </c>
      <c r="O390" t="s">
        <v>15</v>
      </c>
      <c r="P390" t="s">
        <v>24</v>
      </c>
    </row>
    <row r="391" spans="1:16" x14ac:dyDescent="0.3">
      <c r="A391" s="1">
        <v>44220</v>
      </c>
      <c r="B391" s="3">
        <v>690</v>
      </c>
      <c r="C391" s="3">
        <v>700</v>
      </c>
      <c r="D391" s="4">
        <v>260</v>
      </c>
      <c r="E391" s="3">
        <v>210</v>
      </c>
      <c r="F391" s="2">
        <f t="shared" ca="1" si="36"/>
        <v>187</v>
      </c>
      <c r="G391">
        <f t="shared" ca="1" si="37"/>
        <v>75</v>
      </c>
      <c r="H391" s="2">
        <f t="shared" ca="1" si="38"/>
        <v>192</v>
      </c>
      <c r="I391" s="2">
        <f t="shared" ca="1" si="39"/>
        <v>118</v>
      </c>
      <c r="J391" s="2">
        <f t="shared" ca="1" si="40"/>
        <v>119</v>
      </c>
      <c r="K391" s="2">
        <f t="shared" ca="1" si="41"/>
        <v>425</v>
      </c>
      <c r="L391" s="3">
        <v>110</v>
      </c>
      <c r="M391" s="3">
        <v>107</v>
      </c>
      <c r="N391" t="s">
        <v>20</v>
      </c>
      <c r="O391" t="s">
        <v>18</v>
      </c>
      <c r="P391" t="s">
        <v>25</v>
      </c>
    </row>
    <row r="392" spans="1:16" x14ac:dyDescent="0.3">
      <c r="A392" s="1">
        <v>44221</v>
      </c>
      <c r="B392" s="3">
        <v>690</v>
      </c>
      <c r="C392" s="3">
        <v>700</v>
      </c>
      <c r="D392" s="4">
        <v>260</v>
      </c>
      <c r="E392" s="3">
        <v>210</v>
      </c>
      <c r="F392" s="2">
        <f t="shared" ca="1" si="36"/>
        <v>186</v>
      </c>
      <c r="G392">
        <f t="shared" ca="1" si="37"/>
        <v>107</v>
      </c>
      <c r="H392" s="2">
        <f t="shared" ca="1" si="38"/>
        <v>192</v>
      </c>
      <c r="I392" s="2">
        <f t="shared" ca="1" si="39"/>
        <v>122</v>
      </c>
      <c r="J392" s="2">
        <f t="shared" ca="1" si="40"/>
        <v>185</v>
      </c>
      <c r="K392" s="2">
        <f t="shared" ca="1" si="41"/>
        <v>428</v>
      </c>
      <c r="L392" s="3">
        <v>110</v>
      </c>
      <c r="M392" s="3">
        <v>107</v>
      </c>
      <c r="N392" t="s">
        <v>14</v>
      </c>
      <c r="O392" t="s">
        <v>21</v>
      </c>
      <c r="P392" t="s">
        <v>16</v>
      </c>
    </row>
    <row r="393" spans="1:16" x14ac:dyDescent="0.3">
      <c r="A393" s="1">
        <v>44222</v>
      </c>
      <c r="B393" s="3">
        <v>690</v>
      </c>
      <c r="C393" s="3">
        <v>700</v>
      </c>
      <c r="D393" s="4">
        <v>260</v>
      </c>
      <c r="E393" s="3">
        <v>210</v>
      </c>
      <c r="F393" s="2">
        <f t="shared" ca="1" si="36"/>
        <v>183</v>
      </c>
      <c r="G393">
        <f t="shared" ca="1" si="37"/>
        <v>98</v>
      </c>
      <c r="H393" s="2">
        <f t="shared" ca="1" si="38"/>
        <v>124</v>
      </c>
      <c r="I393" s="2">
        <f t="shared" ca="1" si="39"/>
        <v>119</v>
      </c>
      <c r="J393" s="2">
        <f t="shared" ca="1" si="40"/>
        <v>101</v>
      </c>
      <c r="K393" s="2">
        <f t="shared" ca="1" si="41"/>
        <v>230</v>
      </c>
      <c r="L393" s="3">
        <v>110</v>
      </c>
      <c r="M393" s="3">
        <v>107</v>
      </c>
      <c r="N393" t="s">
        <v>17</v>
      </c>
      <c r="O393" t="s">
        <v>23</v>
      </c>
      <c r="P393" t="s">
        <v>19</v>
      </c>
    </row>
    <row r="394" spans="1:16" x14ac:dyDescent="0.3">
      <c r="A394" s="1">
        <v>44223</v>
      </c>
      <c r="B394" s="3">
        <v>690</v>
      </c>
      <c r="C394" s="3">
        <v>700</v>
      </c>
      <c r="D394" s="4">
        <v>260</v>
      </c>
      <c r="E394" s="3">
        <v>210</v>
      </c>
      <c r="F394" s="2">
        <f t="shared" ca="1" si="36"/>
        <v>120</v>
      </c>
      <c r="G394">
        <f t="shared" ca="1" si="37"/>
        <v>98</v>
      </c>
      <c r="H394" s="2">
        <f t="shared" ca="1" si="38"/>
        <v>168</v>
      </c>
      <c r="I394" s="2">
        <f t="shared" ca="1" si="39"/>
        <v>128</v>
      </c>
      <c r="J394" s="2">
        <f t="shared" ca="1" si="40"/>
        <v>292</v>
      </c>
      <c r="K394" s="2">
        <f t="shared" ca="1" si="41"/>
        <v>228</v>
      </c>
      <c r="L394" s="3">
        <v>110</v>
      </c>
      <c r="M394" s="3">
        <v>107</v>
      </c>
      <c r="N394" t="s">
        <v>20</v>
      </c>
      <c r="O394" t="s">
        <v>15</v>
      </c>
      <c r="P394" t="s">
        <v>22</v>
      </c>
    </row>
    <row r="395" spans="1:16" x14ac:dyDescent="0.3">
      <c r="A395" s="1">
        <v>44224</v>
      </c>
      <c r="B395" s="3">
        <v>690</v>
      </c>
      <c r="C395" s="3">
        <v>700</v>
      </c>
      <c r="D395" s="4">
        <v>260</v>
      </c>
      <c r="E395" s="3">
        <v>210</v>
      </c>
      <c r="F395" s="2">
        <f t="shared" ca="1" si="36"/>
        <v>184</v>
      </c>
      <c r="G395">
        <f t="shared" ca="1" si="37"/>
        <v>78</v>
      </c>
      <c r="H395" s="2">
        <f t="shared" ca="1" si="38"/>
        <v>108</v>
      </c>
      <c r="I395" s="2">
        <f t="shared" ca="1" si="39"/>
        <v>94</v>
      </c>
      <c r="J395" s="2">
        <f t="shared" ca="1" si="40"/>
        <v>127</v>
      </c>
      <c r="K395" s="2">
        <f t="shared" ca="1" si="41"/>
        <v>490</v>
      </c>
      <c r="L395" s="3">
        <v>110</v>
      </c>
      <c r="M395" s="3">
        <v>107</v>
      </c>
      <c r="N395" t="s">
        <v>14</v>
      </c>
      <c r="O395" t="s">
        <v>18</v>
      </c>
      <c r="P395" t="s">
        <v>24</v>
      </c>
    </row>
    <row r="396" spans="1:16" x14ac:dyDescent="0.3">
      <c r="A396" s="1">
        <v>44225</v>
      </c>
      <c r="B396" s="3">
        <v>690</v>
      </c>
      <c r="C396" s="3">
        <v>700</v>
      </c>
      <c r="D396" s="4">
        <v>260</v>
      </c>
      <c r="E396" s="3">
        <v>210</v>
      </c>
      <c r="F396" s="2">
        <f t="shared" ca="1" si="36"/>
        <v>195</v>
      </c>
      <c r="G396">
        <f t="shared" ca="1" si="37"/>
        <v>124</v>
      </c>
      <c r="H396" s="2">
        <f t="shared" ca="1" si="38"/>
        <v>133</v>
      </c>
      <c r="I396" s="2">
        <f t="shared" ca="1" si="39"/>
        <v>120</v>
      </c>
      <c r="J396" s="2">
        <f t="shared" ca="1" si="40"/>
        <v>232</v>
      </c>
      <c r="K396" s="2">
        <f t="shared" ca="1" si="41"/>
        <v>454</v>
      </c>
      <c r="L396" s="3">
        <v>110</v>
      </c>
      <c r="M396" s="3">
        <v>107</v>
      </c>
      <c r="N396" t="s">
        <v>17</v>
      </c>
      <c r="O396" t="s">
        <v>21</v>
      </c>
      <c r="P396" t="s">
        <v>25</v>
      </c>
    </row>
    <row r="397" spans="1:16" x14ac:dyDescent="0.3">
      <c r="A397" s="1">
        <v>44226</v>
      </c>
      <c r="B397" s="3">
        <v>690</v>
      </c>
      <c r="C397" s="3">
        <v>700</v>
      </c>
      <c r="D397" s="4">
        <v>260</v>
      </c>
      <c r="E397" s="3">
        <v>210</v>
      </c>
      <c r="F397" s="2">
        <f t="shared" ca="1" si="36"/>
        <v>178</v>
      </c>
      <c r="G397">
        <f t="shared" ca="1" si="37"/>
        <v>123</v>
      </c>
      <c r="H397" s="2">
        <f t="shared" ca="1" si="38"/>
        <v>151</v>
      </c>
      <c r="I397" s="2">
        <f t="shared" ca="1" si="39"/>
        <v>84</v>
      </c>
      <c r="J397" s="2">
        <f t="shared" ca="1" si="40"/>
        <v>194</v>
      </c>
      <c r="K397" s="2">
        <f t="shared" ca="1" si="41"/>
        <v>371</v>
      </c>
      <c r="L397" s="3">
        <v>110</v>
      </c>
      <c r="M397" s="3">
        <v>107</v>
      </c>
      <c r="N397" t="s">
        <v>20</v>
      </c>
      <c r="O397" t="s">
        <v>23</v>
      </c>
      <c r="P397" t="s">
        <v>16</v>
      </c>
    </row>
    <row r="398" spans="1:16" x14ac:dyDescent="0.3">
      <c r="A398" s="1">
        <v>44227</v>
      </c>
      <c r="B398" s="3">
        <v>690</v>
      </c>
      <c r="C398" s="3">
        <v>700</v>
      </c>
      <c r="D398" s="4">
        <v>260</v>
      </c>
      <c r="E398" s="3">
        <v>210</v>
      </c>
      <c r="F398" s="2">
        <f t="shared" ca="1" si="36"/>
        <v>173</v>
      </c>
      <c r="G398">
        <f t="shared" ca="1" si="37"/>
        <v>81</v>
      </c>
      <c r="H398" s="2">
        <f t="shared" ca="1" si="38"/>
        <v>109</v>
      </c>
      <c r="I398" s="2">
        <f t="shared" ca="1" si="39"/>
        <v>129</v>
      </c>
      <c r="J398" s="2">
        <f t="shared" ca="1" si="40"/>
        <v>128</v>
      </c>
      <c r="K398" s="2">
        <f t="shared" ca="1" si="41"/>
        <v>473</v>
      </c>
      <c r="L398" s="3">
        <v>110</v>
      </c>
      <c r="M398" s="3">
        <v>107</v>
      </c>
      <c r="N398" t="s">
        <v>14</v>
      </c>
      <c r="O398" t="s">
        <v>15</v>
      </c>
      <c r="P398" t="s">
        <v>19</v>
      </c>
    </row>
    <row r="399" spans="1:16" x14ac:dyDescent="0.3">
      <c r="A399" s="1">
        <v>44228</v>
      </c>
      <c r="B399" s="3">
        <v>690</v>
      </c>
      <c r="C399" s="3">
        <v>700</v>
      </c>
      <c r="D399" s="4">
        <v>260</v>
      </c>
      <c r="E399" s="3">
        <v>210</v>
      </c>
      <c r="F399" s="2">
        <f t="shared" ca="1" si="36"/>
        <v>192</v>
      </c>
      <c r="G399">
        <f t="shared" ca="1" si="37"/>
        <v>99</v>
      </c>
      <c r="H399" s="2">
        <f t="shared" ca="1" si="38"/>
        <v>196</v>
      </c>
      <c r="I399" s="2">
        <f t="shared" ca="1" si="39"/>
        <v>84</v>
      </c>
      <c r="J399" s="2">
        <f t="shared" ca="1" si="40"/>
        <v>131</v>
      </c>
      <c r="K399" s="2">
        <f t="shared" ca="1" si="41"/>
        <v>345</v>
      </c>
      <c r="L399" s="3">
        <v>110</v>
      </c>
      <c r="M399" s="3">
        <v>107</v>
      </c>
      <c r="N399" t="s">
        <v>17</v>
      </c>
      <c r="O399" t="s">
        <v>18</v>
      </c>
      <c r="P399" t="s">
        <v>22</v>
      </c>
    </row>
    <row r="400" spans="1:16" x14ac:dyDescent="0.3">
      <c r="A400" s="1">
        <v>44229</v>
      </c>
      <c r="B400" s="3">
        <v>690</v>
      </c>
      <c r="C400" s="3">
        <v>700</v>
      </c>
      <c r="D400" s="4">
        <v>260</v>
      </c>
      <c r="E400" s="3">
        <v>210</v>
      </c>
      <c r="F400" s="2">
        <f t="shared" ca="1" si="36"/>
        <v>113</v>
      </c>
      <c r="G400">
        <f t="shared" ca="1" si="37"/>
        <v>125</v>
      </c>
      <c r="H400" s="2">
        <f t="shared" ca="1" si="38"/>
        <v>117</v>
      </c>
      <c r="I400" s="2">
        <f t="shared" ca="1" si="39"/>
        <v>117</v>
      </c>
      <c r="J400" s="2">
        <f t="shared" ca="1" si="40"/>
        <v>284</v>
      </c>
      <c r="K400" s="2">
        <f t="shared" ca="1" si="41"/>
        <v>361</v>
      </c>
      <c r="L400" s="3">
        <v>110</v>
      </c>
      <c r="M400" s="3">
        <v>107</v>
      </c>
      <c r="N400" t="s">
        <v>20</v>
      </c>
      <c r="O400" t="s">
        <v>21</v>
      </c>
      <c r="P400" t="s">
        <v>24</v>
      </c>
    </row>
    <row r="401" spans="1:16" x14ac:dyDescent="0.3">
      <c r="A401" s="1">
        <v>44230</v>
      </c>
      <c r="B401" s="3">
        <v>690</v>
      </c>
      <c r="C401" s="3">
        <v>700</v>
      </c>
      <c r="D401" s="4">
        <v>260</v>
      </c>
      <c r="E401" s="3">
        <v>210</v>
      </c>
      <c r="F401" s="2">
        <f t="shared" ca="1" si="36"/>
        <v>165</v>
      </c>
      <c r="G401">
        <f t="shared" ca="1" si="37"/>
        <v>130</v>
      </c>
      <c r="H401" s="2">
        <f t="shared" ca="1" si="38"/>
        <v>155</v>
      </c>
      <c r="I401" s="2">
        <f t="shared" ca="1" si="39"/>
        <v>98</v>
      </c>
      <c r="J401" s="2">
        <f t="shared" ca="1" si="40"/>
        <v>261</v>
      </c>
      <c r="K401" s="2">
        <f t="shared" ca="1" si="41"/>
        <v>392</v>
      </c>
      <c r="L401" s="3">
        <v>110</v>
      </c>
      <c r="M401" s="3">
        <v>107</v>
      </c>
      <c r="N401" t="s">
        <v>14</v>
      </c>
      <c r="O401" t="s">
        <v>23</v>
      </c>
      <c r="P401" t="s">
        <v>25</v>
      </c>
    </row>
    <row r="402" spans="1:16" x14ac:dyDescent="0.3">
      <c r="A402" s="1">
        <v>44231</v>
      </c>
      <c r="B402" s="3">
        <v>690</v>
      </c>
      <c r="C402" s="3">
        <v>700</v>
      </c>
      <c r="D402" s="4">
        <v>260</v>
      </c>
      <c r="E402" s="3">
        <v>210</v>
      </c>
      <c r="F402" s="2">
        <f t="shared" ca="1" si="36"/>
        <v>118</v>
      </c>
      <c r="G402">
        <f t="shared" ca="1" si="37"/>
        <v>120</v>
      </c>
      <c r="H402" s="2">
        <f t="shared" ca="1" si="38"/>
        <v>125</v>
      </c>
      <c r="I402" s="2">
        <f t="shared" ca="1" si="39"/>
        <v>128</v>
      </c>
      <c r="J402" s="2">
        <f t="shared" ca="1" si="40"/>
        <v>215</v>
      </c>
      <c r="K402" s="2">
        <f t="shared" ca="1" si="41"/>
        <v>296</v>
      </c>
      <c r="L402" s="3">
        <v>110</v>
      </c>
      <c r="M402" s="3">
        <v>107</v>
      </c>
      <c r="N402" t="s">
        <v>17</v>
      </c>
      <c r="O402" t="s">
        <v>15</v>
      </c>
      <c r="P402" t="s">
        <v>16</v>
      </c>
    </row>
    <row r="403" spans="1:16" x14ac:dyDescent="0.3">
      <c r="A403" s="1">
        <v>44232</v>
      </c>
      <c r="B403" s="3">
        <v>690</v>
      </c>
      <c r="C403" s="3">
        <v>700</v>
      </c>
      <c r="D403" s="4">
        <v>260</v>
      </c>
      <c r="E403" s="3">
        <v>210</v>
      </c>
      <c r="F403" s="2">
        <f t="shared" ca="1" si="36"/>
        <v>143</v>
      </c>
      <c r="G403">
        <f t="shared" ca="1" si="37"/>
        <v>101</v>
      </c>
      <c r="H403" s="2">
        <f t="shared" ca="1" si="38"/>
        <v>146</v>
      </c>
      <c r="I403" s="2">
        <f t="shared" ca="1" si="39"/>
        <v>89</v>
      </c>
      <c r="J403" s="2">
        <f t="shared" ca="1" si="40"/>
        <v>164</v>
      </c>
      <c r="K403" s="2">
        <f t="shared" ca="1" si="41"/>
        <v>372</v>
      </c>
      <c r="L403" s="3">
        <v>110</v>
      </c>
      <c r="M403" s="3">
        <v>107</v>
      </c>
      <c r="N403" t="s">
        <v>20</v>
      </c>
      <c r="O403" t="s">
        <v>18</v>
      </c>
      <c r="P403" t="s">
        <v>19</v>
      </c>
    </row>
    <row r="404" spans="1:16" x14ac:dyDescent="0.3">
      <c r="A404" s="1">
        <v>44233</v>
      </c>
      <c r="B404" s="3">
        <v>690</v>
      </c>
      <c r="C404" s="3">
        <v>700</v>
      </c>
      <c r="D404" s="4">
        <v>260</v>
      </c>
      <c r="E404" s="3">
        <v>210</v>
      </c>
      <c r="F404" s="2">
        <f t="shared" ca="1" si="36"/>
        <v>168</v>
      </c>
      <c r="G404">
        <f t="shared" ca="1" si="37"/>
        <v>81</v>
      </c>
      <c r="H404" s="2">
        <f t="shared" ca="1" si="38"/>
        <v>119</v>
      </c>
      <c r="I404" s="2">
        <f t="shared" ca="1" si="39"/>
        <v>129</v>
      </c>
      <c r="J404" s="2">
        <f t="shared" ca="1" si="40"/>
        <v>197</v>
      </c>
      <c r="K404" s="2">
        <f t="shared" ca="1" si="41"/>
        <v>346</v>
      </c>
      <c r="L404" s="3">
        <v>110</v>
      </c>
      <c r="M404" s="3">
        <v>107</v>
      </c>
      <c r="N404" t="s">
        <v>14</v>
      </c>
      <c r="O404" t="s">
        <v>21</v>
      </c>
      <c r="P404" t="s">
        <v>22</v>
      </c>
    </row>
    <row r="405" spans="1:16" x14ac:dyDescent="0.3">
      <c r="A405" s="1">
        <v>44234</v>
      </c>
      <c r="B405" s="3">
        <v>690</v>
      </c>
      <c r="C405" s="3">
        <v>700</v>
      </c>
      <c r="D405" s="4">
        <v>260</v>
      </c>
      <c r="E405" s="3">
        <v>210</v>
      </c>
      <c r="F405" s="2">
        <f t="shared" ca="1" si="36"/>
        <v>197</v>
      </c>
      <c r="G405">
        <f t="shared" ca="1" si="37"/>
        <v>108</v>
      </c>
      <c r="H405" s="2">
        <f t="shared" ca="1" si="38"/>
        <v>103</v>
      </c>
      <c r="I405" s="2">
        <f t="shared" ca="1" si="39"/>
        <v>104</v>
      </c>
      <c r="J405" s="2">
        <f t="shared" ca="1" si="40"/>
        <v>269</v>
      </c>
      <c r="K405" s="2">
        <f t="shared" ca="1" si="41"/>
        <v>350</v>
      </c>
      <c r="L405" s="3">
        <v>110</v>
      </c>
      <c r="M405" s="3">
        <v>107</v>
      </c>
      <c r="N405" t="s">
        <v>17</v>
      </c>
      <c r="O405" t="s">
        <v>23</v>
      </c>
      <c r="P405" t="s">
        <v>24</v>
      </c>
    </row>
    <row r="406" spans="1:16" x14ac:dyDescent="0.3">
      <c r="A406" s="1">
        <v>44235</v>
      </c>
      <c r="B406" s="3">
        <v>690</v>
      </c>
      <c r="C406" s="3">
        <v>700</v>
      </c>
      <c r="D406" s="4">
        <v>260</v>
      </c>
      <c r="E406" s="3">
        <v>210</v>
      </c>
      <c r="F406" s="2">
        <f t="shared" ca="1" si="36"/>
        <v>172</v>
      </c>
      <c r="G406">
        <f t="shared" ca="1" si="37"/>
        <v>77</v>
      </c>
      <c r="H406" s="2">
        <f t="shared" ca="1" si="38"/>
        <v>130</v>
      </c>
      <c r="I406" s="2">
        <f t="shared" ca="1" si="39"/>
        <v>87</v>
      </c>
      <c r="J406" s="2">
        <f t="shared" ca="1" si="40"/>
        <v>144</v>
      </c>
      <c r="K406" s="2">
        <f t="shared" ca="1" si="41"/>
        <v>401</v>
      </c>
      <c r="L406" s="3">
        <v>110</v>
      </c>
      <c r="M406" s="3">
        <v>107</v>
      </c>
      <c r="N406" t="s">
        <v>20</v>
      </c>
      <c r="O406" t="s">
        <v>15</v>
      </c>
      <c r="P406" t="s">
        <v>25</v>
      </c>
    </row>
    <row r="407" spans="1:16" x14ac:dyDescent="0.3">
      <c r="A407" s="1">
        <v>44236</v>
      </c>
      <c r="B407" s="3">
        <v>690</v>
      </c>
      <c r="C407" s="3">
        <v>700</v>
      </c>
      <c r="D407" s="4">
        <v>260</v>
      </c>
      <c r="E407" s="3">
        <v>210</v>
      </c>
      <c r="F407" s="2">
        <f t="shared" ca="1" si="36"/>
        <v>193</v>
      </c>
      <c r="G407">
        <f t="shared" ca="1" si="37"/>
        <v>71</v>
      </c>
      <c r="H407" s="2">
        <f t="shared" ca="1" si="38"/>
        <v>110</v>
      </c>
      <c r="I407" s="2">
        <f t="shared" ca="1" si="39"/>
        <v>104</v>
      </c>
      <c r="J407" s="2">
        <f t="shared" ca="1" si="40"/>
        <v>268</v>
      </c>
      <c r="K407" s="2">
        <f t="shared" ca="1" si="41"/>
        <v>272</v>
      </c>
      <c r="L407" s="3">
        <v>110</v>
      </c>
      <c r="M407" s="3">
        <v>107</v>
      </c>
      <c r="N407" t="s">
        <v>14</v>
      </c>
      <c r="O407" t="s">
        <v>18</v>
      </c>
      <c r="P407" t="s">
        <v>16</v>
      </c>
    </row>
    <row r="408" spans="1:16" x14ac:dyDescent="0.3">
      <c r="A408" s="1">
        <v>44237</v>
      </c>
      <c r="B408" s="3">
        <v>690</v>
      </c>
      <c r="C408" s="3">
        <v>700</v>
      </c>
      <c r="D408" s="4">
        <v>260</v>
      </c>
      <c r="E408" s="3">
        <v>210</v>
      </c>
      <c r="F408" s="2">
        <f t="shared" ca="1" si="36"/>
        <v>150</v>
      </c>
      <c r="G408">
        <f t="shared" ca="1" si="37"/>
        <v>82</v>
      </c>
      <c r="H408" s="2">
        <f t="shared" ca="1" si="38"/>
        <v>132</v>
      </c>
      <c r="I408" s="2">
        <f t="shared" ca="1" si="39"/>
        <v>90</v>
      </c>
      <c r="J408" s="2">
        <f t="shared" ca="1" si="40"/>
        <v>195</v>
      </c>
      <c r="K408" s="2">
        <f t="shared" ca="1" si="41"/>
        <v>363</v>
      </c>
      <c r="L408" s="3">
        <v>135</v>
      </c>
      <c r="M408" s="3">
        <v>115</v>
      </c>
      <c r="N408" t="s">
        <v>17</v>
      </c>
      <c r="O408" t="s">
        <v>21</v>
      </c>
      <c r="P408" t="s">
        <v>19</v>
      </c>
    </row>
    <row r="409" spans="1:16" x14ac:dyDescent="0.3">
      <c r="A409" s="1">
        <v>44238</v>
      </c>
      <c r="B409" s="3">
        <v>690</v>
      </c>
      <c r="C409" s="3">
        <v>700</v>
      </c>
      <c r="D409" s="4">
        <v>260</v>
      </c>
      <c r="E409" s="3">
        <v>210</v>
      </c>
      <c r="F409" s="2">
        <f t="shared" ca="1" si="36"/>
        <v>167</v>
      </c>
      <c r="G409">
        <f t="shared" ca="1" si="37"/>
        <v>95</v>
      </c>
      <c r="H409" s="2">
        <f t="shared" ca="1" si="38"/>
        <v>103</v>
      </c>
      <c r="I409" s="2">
        <f t="shared" ca="1" si="39"/>
        <v>122</v>
      </c>
      <c r="J409" s="2">
        <f t="shared" ca="1" si="40"/>
        <v>156</v>
      </c>
      <c r="K409" s="2">
        <f t="shared" ca="1" si="41"/>
        <v>498</v>
      </c>
      <c r="L409" s="3">
        <v>135</v>
      </c>
      <c r="M409" s="3">
        <v>115</v>
      </c>
      <c r="N409" t="s">
        <v>20</v>
      </c>
      <c r="O409" t="s">
        <v>23</v>
      </c>
      <c r="P409" t="s">
        <v>22</v>
      </c>
    </row>
    <row r="410" spans="1:16" x14ac:dyDescent="0.3">
      <c r="A410" s="1">
        <v>44239</v>
      </c>
      <c r="B410" s="3">
        <v>690</v>
      </c>
      <c r="C410" s="3">
        <v>700</v>
      </c>
      <c r="D410" s="4">
        <v>260</v>
      </c>
      <c r="E410" s="3">
        <v>210</v>
      </c>
      <c r="F410" s="2">
        <f t="shared" ca="1" si="36"/>
        <v>178</v>
      </c>
      <c r="G410">
        <f t="shared" ca="1" si="37"/>
        <v>99</v>
      </c>
      <c r="H410" s="2">
        <f t="shared" ca="1" si="38"/>
        <v>171</v>
      </c>
      <c r="I410" s="2">
        <f t="shared" ca="1" si="39"/>
        <v>129</v>
      </c>
      <c r="J410" s="2">
        <f t="shared" ca="1" si="40"/>
        <v>127</v>
      </c>
      <c r="K410" s="2">
        <f t="shared" ca="1" si="41"/>
        <v>206</v>
      </c>
      <c r="L410" s="3">
        <v>135</v>
      </c>
      <c r="M410" s="3">
        <v>115</v>
      </c>
      <c r="N410" t="s">
        <v>14</v>
      </c>
      <c r="O410" t="s">
        <v>15</v>
      </c>
      <c r="P410" t="s">
        <v>24</v>
      </c>
    </row>
    <row r="411" spans="1:16" x14ac:dyDescent="0.3">
      <c r="A411" s="1">
        <v>44240</v>
      </c>
      <c r="B411" s="3">
        <v>690</v>
      </c>
      <c r="C411" s="3">
        <v>700</v>
      </c>
      <c r="D411" s="4">
        <v>260</v>
      </c>
      <c r="E411" s="3">
        <v>210</v>
      </c>
      <c r="F411" s="2">
        <f t="shared" ca="1" si="36"/>
        <v>169</v>
      </c>
      <c r="G411">
        <f t="shared" ca="1" si="37"/>
        <v>97</v>
      </c>
      <c r="H411" s="2">
        <f t="shared" ca="1" si="38"/>
        <v>168</v>
      </c>
      <c r="I411" s="2">
        <f t="shared" ca="1" si="39"/>
        <v>92</v>
      </c>
      <c r="J411" s="2">
        <f t="shared" ca="1" si="40"/>
        <v>170</v>
      </c>
      <c r="K411" s="2">
        <f t="shared" ca="1" si="41"/>
        <v>340</v>
      </c>
      <c r="L411" s="3">
        <v>135</v>
      </c>
      <c r="M411" s="3">
        <v>115</v>
      </c>
      <c r="N411" t="s">
        <v>17</v>
      </c>
      <c r="O411" t="s">
        <v>18</v>
      </c>
      <c r="P411" t="s">
        <v>25</v>
      </c>
    </row>
    <row r="412" spans="1:16" x14ac:dyDescent="0.3">
      <c r="A412" s="1">
        <v>44241</v>
      </c>
      <c r="B412" s="3">
        <v>690</v>
      </c>
      <c r="C412" s="3">
        <v>700</v>
      </c>
      <c r="D412" s="4">
        <v>260</v>
      </c>
      <c r="E412" s="3">
        <v>210</v>
      </c>
      <c r="F412" s="2">
        <f t="shared" ca="1" si="36"/>
        <v>147</v>
      </c>
      <c r="G412">
        <f t="shared" ca="1" si="37"/>
        <v>115</v>
      </c>
      <c r="H412" s="2">
        <f t="shared" ca="1" si="38"/>
        <v>102</v>
      </c>
      <c r="I412" s="2">
        <f t="shared" ca="1" si="39"/>
        <v>92</v>
      </c>
      <c r="J412" s="2">
        <f t="shared" ca="1" si="40"/>
        <v>216</v>
      </c>
      <c r="K412" s="2">
        <f t="shared" ca="1" si="41"/>
        <v>299</v>
      </c>
      <c r="L412" s="3">
        <v>135</v>
      </c>
      <c r="M412" s="3">
        <v>115</v>
      </c>
      <c r="N412" t="s">
        <v>20</v>
      </c>
      <c r="O412" t="s">
        <v>21</v>
      </c>
      <c r="P412" t="s">
        <v>16</v>
      </c>
    </row>
    <row r="413" spans="1:16" x14ac:dyDescent="0.3">
      <c r="A413" s="1">
        <v>44242</v>
      </c>
      <c r="B413" s="3">
        <v>690</v>
      </c>
      <c r="C413" s="3">
        <v>700</v>
      </c>
      <c r="D413" s="4">
        <v>260</v>
      </c>
      <c r="E413" s="3">
        <v>210</v>
      </c>
      <c r="F413" s="2">
        <f t="shared" ca="1" si="36"/>
        <v>179</v>
      </c>
      <c r="G413">
        <f t="shared" ca="1" si="37"/>
        <v>83</v>
      </c>
      <c r="H413" s="2">
        <f t="shared" ca="1" si="38"/>
        <v>146</v>
      </c>
      <c r="I413" s="2">
        <f t="shared" ca="1" si="39"/>
        <v>114</v>
      </c>
      <c r="J413" s="2">
        <f t="shared" ca="1" si="40"/>
        <v>296</v>
      </c>
      <c r="K413" s="2">
        <f t="shared" ca="1" si="41"/>
        <v>299</v>
      </c>
      <c r="L413" s="3">
        <v>135</v>
      </c>
      <c r="M413" s="3">
        <v>115</v>
      </c>
      <c r="N413" t="s">
        <v>14</v>
      </c>
      <c r="O413" t="s">
        <v>23</v>
      </c>
      <c r="P413" t="s">
        <v>19</v>
      </c>
    </row>
    <row r="414" spans="1:16" x14ac:dyDescent="0.3">
      <c r="A414" s="1">
        <v>44243</v>
      </c>
      <c r="B414" s="3">
        <v>690</v>
      </c>
      <c r="C414" s="3">
        <v>700</v>
      </c>
      <c r="D414" s="4">
        <v>260</v>
      </c>
      <c r="E414" s="3">
        <v>210</v>
      </c>
      <c r="F414" s="2">
        <f t="shared" ca="1" si="36"/>
        <v>156</v>
      </c>
      <c r="G414">
        <f t="shared" ca="1" si="37"/>
        <v>83</v>
      </c>
      <c r="H414" s="2">
        <f t="shared" ca="1" si="38"/>
        <v>137</v>
      </c>
      <c r="I414" s="2">
        <f t="shared" ca="1" si="39"/>
        <v>127</v>
      </c>
      <c r="J414" s="2">
        <f t="shared" ca="1" si="40"/>
        <v>127</v>
      </c>
      <c r="K414" s="2">
        <f t="shared" ca="1" si="41"/>
        <v>212</v>
      </c>
      <c r="L414" s="3">
        <v>135</v>
      </c>
      <c r="M414" s="3">
        <v>115</v>
      </c>
      <c r="N414" t="s">
        <v>17</v>
      </c>
      <c r="O414" t="s">
        <v>15</v>
      </c>
      <c r="P414" t="s">
        <v>22</v>
      </c>
    </row>
    <row r="415" spans="1:16" x14ac:dyDescent="0.3">
      <c r="A415" s="1">
        <v>44244</v>
      </c>
      <c r="B415" s="3">
        <v>690</v>
      </c>
      <c r="C415" s="3">
        <v>700</v>
      </c>
      <c r="D415" s="4">
        <v>260</v>
      </c>
      <c r="E415" s="3">
        <v>210</v>
      </c>
      <c r="F415" s="2">
        <f t="shared" ca="1" si="36"/>
        <v>119</v>
      </c>
      <c r="G415">
        <f t="shared" ca="1" si="37"/>
        <v>85</v>
      </c>
      <c r="H415" s="2">
        <f t="shared" ca="1" si="38"/>
        <v>139</v>
      </c>
      <c r="I415" s="2">
        <f t="shared" ca="1" si="39"/>
        <v>128</v>
      </c>
      <c r="J415" s="2">
        <f t="shared" ca="1" si="40"/>
        <v>110</v>
      </c>
      <c r="K415" s="2">
        <f t="shared" ca="1" si="41"/>
        <v>335</v>
      </c>
      <c r="L415" s="3">
        <v>135</v>
      </c>
      <c r="M415" s="3">
        <v>115</v>
      </c>
      <c r="N415" t="s">
        <v>20</v>
      </c>
      <c r="O415" t="s">
        <v>18</v>
      </c>
      <c r="P415" t="s">
        <v>24</v>
      </c>
    </row>
    <row r="416" spans="1:16" x14ac:dyDescent="0.3">
      <c r="A416" s="1">
        <v>44245</v>
      </c>
      <c r="B416" s="3">
        <v>690</v>
      </c>
      <c r="C416" s="3">
        <v>700</v>
      </c>
      <c r="D416" s="4">
        <v>260</v>
      </c>
      <c r="E416" s="3">
        <v>210</v>
      </c>
      <c r="F416" s="2">
        <f t="shared" ca="1" si="36"/>
        <v>142</v>
      </c>
      <c r="G416">
        <f t="shared" ca="1" si="37"/>
        <v>78</v>
      </c>
      <c r="H416" s="2">
        <f t="shared" ca="1" si="38"/>
        <v>124</v>
      </c>
      <c r="I416" s="2">
        <f t="shared" ca="1" si="39"/>
        <v>83</v>
      </c>
      <c r="J416" s="2">
        <f t="shared" ca="1" si="40"/>
        <v>139</v>
      </c>
      <c r="K416" s="2">
        <f t="shared" ca="1" si="41"/>
        <v>304</v>
      </c>
      <c r="L416" s="3">
        <v>135</v>
      </c>
      <c r="M416" s="3">
        <v>115</v>
      </c>
      <c r="N416" t="s">
        <v>14</v>
      </c>
      <c r="O416" t="s">
        <v>21</v>
      </c>
      <c r="P416" t="s">
        <v>25</v>
      </c>
    </row>
    <row r="417" spans="1:16" x14ac:dyDescent="0.3">
      <c r="A417" s="1">
        <v>44246</v>
      </c>
      <c r="B417" s="3">
        <v>690</v>
      </c>
      <c r="C417" s="3">
        <v>700</v>
      </c>
      <c r="D417" s="4">
        <v>260</v>
      </c>
      <c r="E417" s="3">
        <v>210</v>
      </c>
      <c r="F417" s="2">
        <f t="shared" ca="1" si="36"/>
        <v>125</v>
      </c>
      <c r="G417">
        <f t="shared" ca="1" si="37"/>
        <v>103</v>
      </c>
      <c r="H417" s="2">
        <f t="shared" ca="1" si="38"/>
        <v>126</v>
      </c>
      <c r="I417" s="2">
        <f t="shared" ca="1" si="39"/>
        <v>81</v>
      </c>
      <c r="J417" s="2">
        <f t="shared" ca="1" si="40"/>
        <v>157</v>
      </c>
      <c r="K417" s="2">
        <f t="shared" ca="1" si="41"/>
        <v>374</v>
      </c>
      <c r="L417" s="3">
        <v>135</v>
      </c>
      <c r="M417" s="3">
        <v>115</v>
      </c>
      <c r="N417" t="s">
        <v>17</v>
      </c>
      <c r="O417" t="s">
        <v>23</v>
      </c>
      <c r="P417" t="s">
        <v>16</v>
      </c>
    </row>
    <row r="418" spans="1:16" x14ac:dyDescent="0.3">
      <c r="A418" s="1">
        <v>44247</v>
      </c>
      <c r="B418" s="3">
        <v>690</v>
      </c>
      <c r="C418" s="3">
        <v>700</v>
      </c>
      <c r="D418" s="4">
        <v>260</v>
      </c>
      <c r="E418" s="3">
        <v>210</v>
      </c>
      <c r="F418" s="2">
        <f t="shared" ca="1" si="36"/>
        <v>149</v>
      </c>
      <c r="G418">
        <f t="shared" ca="1" si="37"/>
        <v>76</v>
      </c>
      <c r="H418" s="2">
        <f t="shared" ca="1" si="38"/>
        <v>118</v>
      </c>
      <c r="I418" s="2">
        <f t="shared" ca="1" si="39"/>
        <v>93</v>
      </c>
      <c r="J418" s="2">
        <f t="shared" ca="1" si="40"/>
        <v>174</v>
      </c>
      <c r="K418" s="2">
        <f t="shared" ca="1" si="41"/>
        <v>469</v>
      </c>
      <c r="L418" s="3">
        <v>135</v>
      </c>
      <c r="M418" s="3">
        <v>115</v>
      </c>
      <c r="N418" t="s">
        <v>20</v>
      </c>
      <c r="O418" t="s">
        <v>15</v>
      </c>
      <c r="P418" t="s">
        <v>19</v>
      </c>
    </row>
    <row r="419" spans="1:16" x14ac:dyDescent="0.3">
      <c r="A419" s="1">
        <v>44248</v>
      </c>
      <c r="B419" s="3">
        <v>690</v>
      </c>
      <c r="C419" s="3">
        <v>700</v>
      </c>
      <c r="D419" s="4">
        <v>260</v>
      </c>
      <c r="E419" s="3">
        <v>210</v>
      </c>
      <c r="F419" s="2">
        <f t="shared" ca="1" si="36"/>
        <v>186</v>
      </c>
      <c r="G419">
        <f t="shared" ca="1" si="37"/>
        <v>79</v>
      </c>
      <c r="H419" s="2">
        <f t="shared" ca="1" si="38"/>
        <v>115</v>
      </c>
      <c r="I419" s="2">
        <f t="shared" ca="1" si="39"/>
        <v>116</v>
      </c>
      <c r="J419" s="2">
        <f t="shared" ca="1" si="40"/>
        <v>172</v>
      </c>
      <c r="K419" s="2">
        <f t="shared" ca="1" si="41"/>
        <v>423</v>
      </c>
      <c r="L419" s="3">
        <v>135</v>
      </c>
      <c r="M419" s="3">
        <v>115</v>
      </c>
      <c r="N419" t="s">
        <v>14</v>
      </c>
      <c r="O419" t="s">
        <v>18</v>
      </c>
      <c r="P419" t="s">
        <v>22</v>
      </c>
    </row>
    <row r="420" spans="1:16" x14ac:dyDescent="0.3">
      <c r="A420" s="1">
        <v>44249</v>
      </c>
      <c r="B420" s="3">
        <v>690</v>
      </c>
      <c r="C420" s="3">
        <v>700</v>
      </c>
      <c r="D420" s="4">
        <v>260</v>
      </c>
      <c r="E420" s="3">
        <v>210</v>
      </c>
      <c r="F420" s="2">
        <f t="shared" ca="1" si="36"/>
        <v>196</v>
      </c>
      <c r="G420">
        <f t="shared" ca="1" si="37"/>
        <v>74</v>
      </c>
      <c r="H420" s="2">
        <f t="shared" ca="1" si="38"/>
        <v>134</v>
      </c>
      <c r="I420" s="2">
        <f t="shared" ca="1" si="39"/>
        <v>130</v>
      </c>
      <c r="J420" s="2">
        <f t="shared" ca="1" si="40"/>
        <v>118</v>
      </c>
      <c r="K420" s="2">
        <f t="shared" ca="1" si="41"/>
        <v>251</v>
      </c>
      <c r="L420" s="3">
        <v>135</v>
      </c>
      <c r="M420" s="3">
        <v>115</v>
      </c>
      <c r="N420" t="s">
        <v>17</v>
      </c>
      <c r="O420" t="s">
        <v>21</v>
      </c>
      <c r="P420" t="s">
        <v>24</v>
      </c>
    </row>
    <row r="421" spans="1:16" x14ac:dyDescent="0.3">
      <c r="A421" s="1">
        <v>44250</v>
      </c>
      <c r="B421" s="3">
        <v>690</v>
      </c>
      <c r="C421" s="3">
        <v>700</v>
      </c>
      <c r="D421" s="4">
        <v>260</v>
      </c>
      <c r="E421" s="3">
        <v>210</v>
      </c>
      <c r="F421" s="2">
        <f t="shared" ca="1" si="36"/>
        <v>197</v>
      </c>
      <c r="G421">
        <f t="shared" ca="1" si="37"/>
        <v>99</v>
      </c>
      <c r="H421" s="2">
        <f t="shared" ca="1" si="38"/>
        <v>119</v>
      </c>
      <c r="I421" s="2">
        <f t="shared" ca="1" si="39"/>
        <v>125</v>
      </c>
      <c r="J421" s="2">
        <f t="shared" ca="1" si="40"/>
        <v>262</v>
      </c>
      <c r="K421" s="2">
        <f t="shared" ca="1" si="41"/>
        <v>333</v>
      </c>
      <c r="L421" s="3">
        <v>135</v>
      </c>
      <c r="M421" s="3">
        <v>115</v>
      </c>
      <c r="N421" t="s">
        <v>20</v>
      </c>
      <c r="O421" t="s">
        <v>23</v>
      </c>
      <c r="P421" t="s">
        <v>25</v>
      </c>
    </row>
    <row r="422" spans="1:16" x14ac:dyDescent="0.3">
      <c r="A422" s="1">
        <v>44251</v>
      </c>
      <c r="B422" s="3">
        <v>690</v>
      </c>
      <c r="C422" s="3">
        <v>700</v>
      </c>
      <c r="D422" s="4">
        <v>260</v>
      </c>
      <c r="E422" s="3">
        <v>210</v>
      </c>
      <c r="F422" s="2">
        <f t="shared" ca="1" si="36"/>
        <v>172</v>
      </c>
      <c r="G422">
        <f t="shared" ca="1" si="37"/>
        <v>82</v>
      </c>
      <c r="H422" s="2">
        <f t="shared" ca="1" si="38"/>
        <v>190</v>
      </c>
      <c r="I422" s="2">
        <f t="shared" ca="1" si="39"/>
        <v>106</v>
      </c>
      <c r="J422" s="2">
        <f t="shared" ca="1" si="40"/>
        <v>114</v>
      </c>
      <c r="K422" s="2">
        <f t="shared" ca="1" si="41"/>
        <v>214</v>
      </c>
      <c r="L422" s="3">
        <v>135</v>
      </c>
      <c r="M422" s="3">
        <v>115</v>
      </c>
      <c r="N422" t="s">
        <v>14</v>
      </c>
      <c r="O422" t="s">
        <v>15</v>
      </c>
      <c r="P422" t="s">
        <v>16</v>
      </c>
    </row>
    <row r="423" spans="1:16" x14ac:dyDescent="0.3">
      <c r="A423" s="1">
        <v>44252</v>
      </c>
      <c r="B423" s="3">
        <v>690</v>
      </c>
      <c r="C423" s="3">
        <v>700</v>
      </c>
      <c r="D423" s="4">
        <v>260</v>
      </c>
      <c r="E423" s="3">
        <v>210</v>
      </c>
      <c r="F423" s="2">
        <f t="shared" ca="1" si="36"/>
        <v>115</v>
      </c>
      <c r="G423">
        <f t="shared" ca="1" si="37"/>
        <v>73</v>
      </c>
      <c r="H423" s="2">
        <f t="shared" ca="1" si="38"/>
        <v>123</v>
      </c>
      <c r="I423" s="2">
        <f t="shared" ca="1" si="39"/>
        <v>127</v>
      </c>
      <c r="J423" s="2">
        <f t="shared" ca="1" si="40"/>
        <v>222</v>
      </c>
      <c r="K423" s="2">
        <f t="shared" ca="1" si="41"/>
        <v>491</v>
      </c>
      <c r="L423" s="3">
        <v>135</v>
      </c>
      <c r="M423" s="3">
        <v>115</v>
      </c>
      <c r="N423" t="s">
        <v>17</v>
      </c>
      <c r="O423" t="s">
        <v>18</v>
      </c>
      <c r="P423" t="s">
        <v>19</v>
      </c>
    </row>
    <row r="424" spans="1:16" x14ac:dyDescent="0.3">
      <c r="A424" s="1">
        <v>44253</v>
      </c>
      <c r="B424" s="3">
        <v>690</v>
      </c>
      <c r="C424" s="3">
        <v>700</v>
      </c>
      <c r="D424" s="4">
        <v>260</v>
      </c>
      <c r="E424" s="3">
        <v>210</v>
      </c>
      <c r="F424" s="2">
        <f t="shared" ca="1" si="36"/>
        <v>150</v>
      </c>
      <c r="G424">
        <f t="shared" ca="1" si="37"/>
        <v>100</v>
      </c>
      <c r="H424" s="2">
        <f t="shared" ca="1" si="38"/>
        <v>108</v>
      </c>
      <c r="I424" s="2">
        <f t="shared" ca="1" si="39"/>
        <v>116</v>
      </c>
      <c r="J424" s="2">
        <f t="shared" ca="1" si="40"/>
        <v>193</v>
      </c>
      <c r="K424" s="2">
        <f t="shared" ca="1" si="41"/>
        <v>245</v>
      </c>
      <c r="L424" s="3">
        <v>135</v>
      </c>
      <c r="M424" s="3">
        <v>115</v>
      </c>
      <c r="N424" t="s">
        <v>20</v>
      </c>
      <c r="O424" t="s">
        <v>21</v>
      </c>
      <c r="P424" t="s">
        <v>22</v>
      </c>
    </row>
    <row r="425" spans="1:16" x14ac:dyDescent="0.3">
      <c r="A425" s="1">
        <v>44254</v>
      </c>
      <c r="B425" s="3">
        <v>690</v>
      </c>
      <c r="C425" s="3">
        <v>700</v>
      </c>
      <c r="D425" s="4">
        <v>260</v>
      </c>
      <c r="E425" s="3">
        <v>210</v>
      </c>
      <c r="F425" s="2">
        <f t="shared" ca="1" si="36"/>
        <v>190</v>
      </c>
      <c r="G425">
        <f t="shared" ca="1" si="37"/>
        <v>126</v>
      </c>
      <c r="H425" s="2">
        <f t="shared" ca="1" si="38"/>
        <v>112</v>
      </c>
      <c r="I425" s="2">
        <f t="shared" ca="1" si="39"/>
        <v>122</v>
      </c>
      <c r="J425" s="2">
        <f t="shared" ca="1" si="40"/>
        <v>239</v>
      </c>
      <c r="K425" s="2">
        <f t="shared" ca="1" si="41"/>
        <v>265</v>
      </c>
      <c r="L425" s="3">
        <v>135</v>
      </c>
      <c r="M425" s="3">
        <v>115</v>
      </c>
      <c r="N425" t="s">
        <v>14</v>
      </c>
      <c r="O425" t="s">
        <v>23</v>
      </c>
      <c r="P425" t="s">
        <v>24</v>
      </c>
    </row>
    <row r="426" spans="1:16" x14ac:dyDescent="0.3">
      <c r="A426" s="1">
        <v>44255</v>
      </c>
      <c r="B426" s="3">
        <v>690</v>
      </c>
      <c r="C426" s="3">
        <v>700</v>
      </c>
      <c r="D426" s="4">
        <v>260</v>
      </c>
      <c r="E426" s="3">
        <v>210</v>
      </c>
      <c r="F426" s="2">
        <f t="shared" ca="1" si="36"/>
        <v>169</v>
      </c>
      <c r="G426">
        <f t="shared" ca="1" si="37"/>
        <v>119</v>
      </c>
      <c r="H426" s="2">
        <f t="shared" ca="1" si="38"/>
        <v>123</v>
      </c>
      <c r="I426" s="2">
        <f t="shared" ca="1" si="39"/>
        <v>83</v>
      </c>
      <c r="J426" s="2">
        <f t="shared" ca="1" si="40"/>
        <v>117</v>
      </c>
      <c r="K426" s="2">
        <f t="shared" ca="1" si="41"/>
        <v>459</v>
      </c>
      <c r="L426" s="3">
        <v>135</v>
      </c>
      <c r="M426" s="3">
        <v>115</v>
      </c>
      <c r="N426" t="s">
        <v>17</v>
      </c>
      <c r="O426" t="s">
        <v>15</v>
      </c>
      <c r="P426" t="s">
        <v>25</v>
      </c>
    </row>
    <row r="427" spans="1:16" x14ac:dyDescent="0.3">
      <c r="A427" s="1">
        <v>44256</v>
      </c>
      <c r="B427" s="3">
        <v>690</v>
      </c>
      <c r="C427" s="3">
        <v>700</v>
      </c>
      <c r="D427" s="4">
        <v>260</v>
      </c>
      <c r="E427" s="3">
        <v>210</v>
      </c>
      <c r="F427" s="2">
        <f t="shared" ca="1" si="36"/>
        <v>112</v>
      </c>
      <c r="G427">
        <f t="shared" ca="1" si="37"/>
        <v>82</v>
      </c>
      <c r="H427" s="2">
        <f t="shared" ca="1" si="38"/>
        <v>146</v>
      </c>
      <c r="I427" s="2">
        <f t="shared" ca="1" si="39"/>
        <v>125</v>
      </c>
      <c r="J427" s="2">
        <f t="shared" ca="1" si="40"/>
        <v>198</v>
      </c>
      <c r="K427" s="2">
        <f t="shared" ca="1" si="41"/>
        <v>328</v>
      </c>
      <c r="L427" s="3">
        <v>135</v>
      </c>
      <c r="M427" s="3">
        <v>115</v>
      </c>
      <c r="N427" t="s">
        <v>20</v>
      </c>
      <c r="O427" t="s">
        <v>18</v>
      </c>
      <c r="P427" t="s">
        <v>16</v>
      </c>
    </row>
    <row r="428" spans="1:16" x14ac:dyDescent="0.3">
      <c r="A428" s="1">
        <v>44257</v>
      </c>
      <c r="B428" s="3">
        <v>690</v>
      </c>
      <c r="C428" s="3">
        <v>700</v>
      </c>
      <c r="D428" s="4">
        <v>260</v>
      </c>
      <c r="E428" s="3">
        <v>210</v>
      </c>
      <c r="F428" s="2">
        <f t="shared" ca="1" si="36"/>
        <v>198</v>
      </c>
      <c r="G428">
        <f t="shared" ca="1" si="37"/>
        <v>79</v>
      </c>
      <c r="H428" s="2">
        <f t="shared" ca="1" si="38"/>
        <v>167</v>
      </c>
      <c r="I428" s="2">
        <f t="shared" ca="1" si="39"/>
        <v>107</v>
      </c>
      <c r="J428" s="2">
        <f t="shared" ca="1" si="40"/>
        <v>128</v>
      </c>
      <c r="K428" s="2">
        <f t="shared" ca="1" si="41"/>
        <v>267</v>
      </c>
      <c r="L428" s="3">
        <v>135</v>
      </c>
      <c r="M428" s="3">
        <v>115</v>
      </c>
      <c r="N428" t="s">
        <v>14</v>
      </c>
      <c r="O428" t="s">
        <v>21</v>
      </c>
      <c r="P428" t="s">
        <v>19</v>
      </c>
    </row>
    <row r="429" spans="1:16" x14ac:dyDescent="0.3">
      <c r="A429" s="1">
        <v>44258</v>
      </c>
      <c r="B429" s="3">
        <v>690</v>
      </c>
      <c r="C429" s="3">
        <v>700</v>
      </c>
      <c r="D429" s="4">
        <v>260</v>
      </c>
      <c r="E429" s="3">
        <v>210</v>
      </c>
      <c r="F429" s="2">
        <f t="shared" ca="1" si="36"/>
        <v>163</v>
      </c>
      <c r="G429">
        <f t="shared" ca="1" si="37"/>
        <v>127</v>
      </c>
      <c r="H429" s="2">
        <f t="shared" ca="1" si="38"/>
        <v>195</v>
      </c>
      <c r="I429" s="2">
        <f t="shared" ca="1" si="39"/>
        <v>110</v>
      </c>
      <c r="J429" s="2">
        <f t="shared" ca="1" si="40"/>
        <v>277</v>
      </c>
      <c r="K429" s="2">
        <f t="shared" ca="1" si="41"/>
        <v>442</v>
      </c>
      <c r="L429" s="3">
        <v>135</v>
      </c>
      <c r="M429" s="3">
        <v>115</v>
      </c>
      <c r="N429" t="s">
        <v>17</v>
      </c>
      <c r="O429" t="s">
        <v>23</v>
      </c>
      <c r="P429" t="s">
        <v>22</v>
      </c>
    </row>
    <row r="430" spans="1:16" x14ac:dyDescent="0.3">
      <c r="A430" s="1">
        <v>44259</v>
      </c>
      <c r="B430" s="3">
        <v>690</v>
      </c>
      <c r="C430" s="3">
        <v>700</v>
      </c>
      <c r="D430" s="4">
        <v>260</v>
      </c>
      <c r="E430" s="3">
        <v>210</v>
      </c>
      <c r="F430" s="2">
        <f t="shared" ca="1" si="36"/>
        <v>118</v>
      </c>
      <c r="G430">
        <f t="shared" ca="1" si="37"/>
        <v>85</v>
      </c>
      <c r="H430" s="2">
        <f t="shared" ca="1" si="38"/>
        <v>135</v>
      </c>
      <c r="I430" s="2">
        <f t="shared" ca="1" si="39"/>
        <v>109</v>
      </c>
      <c r="J430" s="2">
        <f t="shared" ca="1" si="40"/>
        <v>134</v>
      </c>
      <c r="K430" s="2">
        <f t="shared" ca="1" si="41"/>
        <v>301</v>
      </c>
      <c r="L430" s="3">
        <v>135</v>
      </c>
      <c r="M430" s="3">
        <v>115</v>
      </c>
      <c r="N430" t="s">
        <v>20</v>
      </c>
      <c r="O430" t="s">
        <v>15</v>
      </c>
      <c r="P430" t="s">
        <v>24</v>
      </c>
    </row>
    <row r="431" spans="1:16" x14ac:dyDescent="0.3">
      <c r="A431" s="1">
        <v>44260</v>
      </c>
      <c r="B431" s="3">
        <v>690</v>
      </c>
      <c r="C431" s="3">
        <v>700</v>
      </c>
      <c r="D431" s="4">
        <v>260</v>
      </c>
      <c r="E431" s="3">
        <v>210</v>
      </c>
      <c r="F431" s="2">
        <f t="shared" ca="1" si="36"/>
        <v>153</v>
      </c>
      <c r="G431">
        <f t="shared" ca="1" si="37"/>
        <v>129</v>
      </c>
      <c r="H431" s="2">
        <f t="shared" ca="1" si="38"/>
        <v>162</v>
      </c>
      <c r="I431" s="2">
        <f t="shared" ca="1" si="39"/>
        <v>107</v>
      </c>
      <c r="J431" s="2">
        <f t="shared" ca="1" si="40"/>
        <v>157</v>
      </c>
      <c r="K431" s="2">
        <f t="shared" ca="1" si="41"/>
        <v>425</v>
      </c>
      <c r="L431" s="3">
        <v>135</v>
      </c>
      <c r="M431" s="3">
        <v>115</v>
      </c>
      <c r="N431" t="s">
        <v>14</v>
      </c>
      <c r="O431" t="s">
        <v>18</v>
      </c>
      <c r="P431" t="s">
        <v>25</v>
      </c>
    </row>
    <row r="432" spans="1:16" x14ac:dyDescent="0.3">
      <c r="A432" s="1">
        <v>44261</v>
      </c>
      <c r="B432" s="3">
        <v>690</v>
      </c>
      <c r="C432" s="3">
        <v>700</v>
      </c>
      <c r="D432" s="4">
        <v>260</v>
      </c>
      <c r="E432" s="3">
        <v>210</v>
      </c>
      <c r="F432" s="2">
        <f t="shared" ca="1" si="36"/>
        <v>174</v>
      </c>
      <c r="G432">
        <f t="shared" ca="1" si="37"/>
        <v>79</v>
      </c>
      <c r="H432" s="2">
        <f t="shared" ca="1" si="38"/>
        <v>106</v>
      </c>
      <c r="I432" s="2">
        <f t="shared" ca="1" si="39"/>
        <v>88</v>
      </c>
      <c r="J432" s="2">
        <f t="shared" ca="1" si="40"/>
        <v>137</v>
      </c>
      <c r="K432" s="2">
        <f t="shared" ca="1" si="41"/>
        <v>358</v>
      </c>
      <c r="L432" s="3">
        <v>135</v>
      </c>
      <c r="M432" s="3">
        <v>115</v>
      </c>
      <c r="N432" t="s">
        <v>17</v>
      </c>
      <c r="O432" t="s">
        <v>21</v>
      </c>
      <c r="P432" t="s">
        <v>16</v>
      </c>
    </row>
    <row r="433" spans="1:16" x14ac:dyDescent="0.3">
      <c r="A433" s="1">
        <v>44262</v>
      </c>
      <c r="B433" s="3">
        <v>690</v>
      </c>
      <c r="C433" s="3">
        <v>700</v>
      </c>
      <c r="D433" s="4">
        <v>260</v>
      </c>
      <c r="E433" s="3">
        <v>210</v>
      </c>
      <c r="F433" s="2">
        <f t="shared" ca="1" si="36"/>
        <v>183</v>
      </c>
      <c r="G433">
        <f t="shared" ca="1" si="37"/>
        <v>100</v>
      </c>
      <c r="H433" s="2">
        <f t="shared" ca="1" si="38"/>
        <v>180</v>
      </c>
      <c r="I433" s="2">
        <f t="shared" ca="1" si="39"/>
        <v>95</v>
      </c>
      <c r="J433" s="2">
        <f t="shared" ca="1" si="40"/>
        <v>104</v>
      </c>
      <c r="K433" s="2">
        <f t="shared" ca="1" si="41"/>
        <v>421</v>
      </c>
      <c r="L433" s="3">
        <v>135</v>
      </c>
      <c r="M433" s="3">
        <v>115</v>
      </c>
      <c r="N433" t="s">
        <v>20</v>
      </c>
      <c r="O433" t="s">
        <v>23</v>
      </c>
      <c r="P433" t="s">
        <v>19</v>
      </c>
    </row>
    <row r="434" spans="1:16" x14ac:dyDescent="0.3">
      <c r="A434" s="1">
        <v>44263</v>
      </c>
      <c r="B434" s="3">
        <v>690</v>
      </c>
      <c r="C434" s="3">
        <v>700</v>
      </c>
      <c r="D434" s="4">
        <v>260</v>
      </c>
      <c r="E434" s="3">
        <v>210</v>
      </c>
      <c r="F434" s="2">
        <f t="shared" ca="1" si="36"/>
        <v>138</v>
      </c>
      <c r="G434">
        <f t="shared" ca="1" si="37"/>
        <v>105</v>
      </c>
      <c r="H434" s="2">
        <f t="shared" ca="1" si="38"/>
        <v>113</v>
      </c>
      <c r="I434" s="2">
        <f t="shared" ca="1" si="39"/>
        <v>120</v>
      </c>
      <c r="J434" s="2">
        <f t="shared" ca="1" si="40"/>
        <v>138</v>
      </c>
      <c r="K434" s="2">
        <f t="shared" ca="1" si="41"/>
        <v>375</v>
      </c>
      <c r="L434" s="3">
        <v>135</v>
      </c>
      <c r="M434" s="3">
        <v>115</v>
      </c>
      <c r="N434" t="s">
        <v>14</v>
      </c>
      <c r="O434" t="s">
        <v>15</v>
      </c>
      <c r="P434" t="s">
        <v>22</v>
      </c>
    </row>
    <row r="435" spans="1:16" x14ac:dyDescent="0.3">
      <c r="A435" s="1">
        <v>44264</v>
      </c>
      <c r="B435" s="3">
        <v>690</v>
      </c>
      <c r="C435" s="3">
        <v>700</v>
      </c>
      <c r="D435" s="4">
        <v>260</v>
      </c>
      <c r="E435" s="3">
        <v>210</v>
      </c>
      <c r="F435" s="2">
        <f t="shared" ca="1" si="36"/>
        <v>149</v>
      </c>
      <c r="G435">
        <f t="shared" ca="1" si="37"/>
        <v>78</v>
      </c>
      <c r="H435" s="2">
        <f t="shared" ca="1" si="38"/>
        <v>134</v>
      </c>
      <c r="I435" s="2">
        <f t="shared" ca="1" si="39"/>
        <v>80</v>
      </c>
      <c r="J435" s="2">
        <f t="shared" ca="1" si="40"/>
        <v>156</v>
      </c>
      <c r="K435" s="2">
        <f t="shared" ca="1" si="41"/>
        <v>349</v>
      </c>
      <c r="L435" s="3">
        <v>135</v>
      </c>
      <c r="M435" s="3">
        <v>115</v>
      </c>
      <c r="N435" t="s">
        <v>17</v>
      </c>
      <c r="O435" t="s">
        <v>18</v>
      </c>
      <c r="P435" t="s">
        <v>24</v>
      </c>
    </row>
    <row r="436" spans="1:16" x14ac:dyDescent="0.3">
      <c r="A436" s="1">
        <v>44265</v>
      </c>
      <c r="B436" s="3">
        <v>690</v>
      </c>
      <c r="C436" s="3">
        <v>700</v>
      </c>
      <c r="D436" s="4">
        <v>260</v>
      </c>
      <c r="E436" s="3">
        <v>210</v>
      </c>
      <c r="F436" s="2">
        <f t="shared" ca="1" si="36"/>
        <v>192</v>
      </c>
      <c r="G436">
        <f t="shared" ca="1" si="37"/>
        <v>70</v>
      </c>
      <c r="H436" s="2">
        <f t="shared" ca="1" si="38"/>
        <v>164</v>
      </c>
      <c r="I436" s="2">
        <f t="shared" ca="1" si="39"/>
        <v>109</v>
      </c>
      <c r="J436" s="2">
        <f t="shared" ca="1" si="40"/>
        <v>283</v>
      </c>
      <c r="K436" s="2">
        <f t="shared" ca="1" si="41"/>
        <v>352</v>
      </c>
      <c r="L436" s="3">
        <v>135</v>
      </c>
      <c r="M436" s="3">
        <v>115</v>
      </c>
      <c r="N436" t="s">
        <v>20</v>
      </c>
      <c r="O436" t="s">
        <v>21</v>
      </c>
      <c r="P436" t="s">
        <v>25</v>
      </c>
    </row>
    <row r="437" spans="1:16" x14ac:dyDescent="0.3">
      <c r="A437" s="1">
        <v>44266</v>
      </c>
      <c r="B437" s="3">
        <v>690</v>
      </c>
      <c r="C437" s="3">
        <v>700</v>
      </c>
      <c r="D437" s="4">
        <v>260</v>
      </c>
      <c r="E437" s="3">
        <v>210</v>
      </c>
      <c r="F437" s="2">
        <f t="shared" ca="1" si="36"/>
        <v>184</v>
      </c>
      <c r="G437">
        <f t="shared" ca="1" si="37"/>
        <v>84</v>
      </c>
      <c r="H437" s="2">
        <f t="shared" ca="1" si="38"/>
        <v>159</v>
      </c>
      <c r="I437" s="2">
        <f t="shared" ca="1" si="39"/>
        <v>96</v>
      </c>
      <c r="J437" s="2">
        <f t="shared" ca="1" si="40"/>
        <v>101</v>
      </c>
      <c r="K437" s="2">
        <f t="shared" ca="1" si="41"/>
        <v>315</v>
      </c>
      <c r="L437" s="3">
        <v>135</v>
      </c>
      <c r="M437" s="3">
        <v>115</v>
      </c>
      <c r="N437" t="s">
        <v>14</v>
      </c>
      <c r="O437" t="s">
        <v>23</v>
      </c>
      <c r="P437" t="s">
        <v>16</v>
      </c>
    </row>
    <row r="438" spans="1:16" x14ac:dyDescent="0.3">
      <c r="A438" s="1">
        <v>44267</v>
      </c>
      <c r="B438" s="3">
        <v>690</v>
      </c>
      <c r="C438" s="3">
        <v>700</v>
      </c>
      <c r="D438" s="4">
        <v>260</v>
      </c>
      <c r="E438" s="3">
        <v>210</v>
      </c>
      <c r="F438" s="2">
        <f t="shared" ca="1" si="36"/>
        <v>138</v>
      </c>
      <c r="G438">
        <f t="shared" ca="1" si="37"/>
        <v>129</v>
      </c>
      <c r="H438" s="2">
        <f t="shared" ca="1" si="38"/>
        <v>138</v>
      </c>
      <c r="I438" s="2">
        <f t="shared" ca="1" si="39"/>
        <v>82</v>
      </c>
      <c r="J438" s="2">
        <f t="shared" ca="1" si="40"/>
        <v>187</v>
      </c>
      <c r="K438" s="2">
        <f t="shared" ca="1" si="41"/>
        <v>358</v>
      </c>
      <c r="L438" s="3">
        <v>135</v>
      </c>
      <c r="M438" s="3">
        <v>115</v>
      </c>
      <c r="N438" t="s">
        <v>17</v>
      </c>
      <c r="O438" t="s">
        <v>15</v>
      </c>
      <c r="P438" t="s">
        <v>19</v>
      </c>
    </row>
    <row r="439" spans="1:16" x14ac:dyDescent="0.3">
      <c r="A439" s="1">
        <v>44268</v>
      </c>
      <c r="B439" s="3">
        <v>690</v>
      </c>
      <c r="C439" s="3">
        <v>700</v>
      </c>
      <c r="D439" s="4">
        <v>300</v>
      </c>
      <c r="E439" s="3">
        <v>150</v>
      </c>
      <c r="F439" s="2">
        <f t="shared" ca="1" si="36"/>
        <v>180</v>
      </c>
      <c r="G439">
        <f t="shared" ca="1" si="37"/>
        <v>129</v>
      </c>
      <c r="H439" s="2">
        <f t="shared" ca="1" si="38"/>
        <v>171</v>
      </c>
      <c r="I439" s="2">
        <f t="shared" ca="1" si="39"/>
        <v>123</v>
      </c>
      <c r="J439" s="2">
        <f t="shared" ca="1" si="40"/>
        <v>125</v>
      </c>
      <c r="K439" s="2">
        <f t="shared" ca="1" si="41"/>
        <v>415</v>
      </c>
      <c r="L439" s="3">
        <v>135</v>
      </c>
      <c r="M439" s="3">
        <v>115</v>
      </c>
      <c r="N439" t="s">
        <v>20</v>
      </c>
      <c r="O439" t="s">
        <v>18</v>
      </c>
      <c r="P439" t="s">
        <v>22</v>
      </c>
    </row>
    <row r="440" spans="1:16" x14ac:dyDescent="0.3">
      <c r="A440" s="1">
        <v>44269</v>
      </c>
      <c r="B440" s="3">
        <v>690</v>
      </c>
      <c r="C440" s="3">
        <v>700</v>
      </c>
      <c r="D440" s="4">
        <v>300</v>
      </c>
      <c r="E440" s="3">
        <v>150</v>
      </c>
      <c r="F440" s="2">
        <f t="shared" ca="1" si="36"/>
        <v>184</v>
      </c>
      <c r="G440">
        <f t="shared" ca="1" si="37"/>
        <v>72</v>
      </c>
      <c r="H440" s="2">
        <f t="shared" ca="1" si="38"/>
        <v>134</v>
      </c>
      <c r="I440" s="2">
        <f t="shared" ca="1" si="39"/>
        <v>88</v>
      </c>
      <c r="J440" s="2">
        <f t="shared" ca="1" si="40"/>
        <v>146</v>
      </c>
      <c r="K440" s="2">
        <f t="shared" ca="1" si="41"/>
        <v>421</v>
      </c>
      <c r="L440" s="3">
        <v>135</v>
      </c>
      <c r="M440" s="3">
        <v>115</v>
      </c>
      <c r="N440" t="s">
        <v>14</v>
      </c>
      <c r="O440" t="s">
        <v>21</v>
      </c>
      <c r="P440" t="s">
        <v>24</v>
      </c>
    </row>
    <row r="441" spans="1:16" x14ac:dyDescent="0.3">
      <c r="A441" s="1">
        <v>44270</v>
      </c>
      <c r="B441" s="3">
        <v>690</v>
      </c>
      <c r="C441" s="3">
        <v>700</v>
      </c>
      <c r="D441" s="4">
        <v>300</v>
      </c>
      <c r="E441" s="3">
        <v>150</v>
      </c>
      <c r="F441" s="2">
        <f t="shared" ca="1" si="36"/>
        <v>136</v>
      </c>
      <c r="G441">
        <f t="shared" ca="1" si="37"/>
        <v>108</v>
      </c>
      <c r="H441" s="2">
        <f t="shared" ca="1" si="38"/>
        <v>123</v>
      </c>
      <c r="I441" s="2">
        <f t="shared" ca="1" si="39"/>
        <v>113</v>
      </c>
      <c r="J441" s="2">
        <f t="shared" ca="1" si="40"/>
        <v>195</v>
      </c>
      <c r="K441" s="2">
        <f t="shared" ca="1" si="41"/>
        <v>400</v>
      </c>
      <c r="L441" s="3">
        <v>135</v>
      </c>
      <c r="M441" s="3">
        <v>115</v>
      </c>
      <c r="N441" t="s">
        <v>17</v>
      </c>
      <c r="O441" t="s">
        <v>23</v>
      </c>
      <c r="P441" t="s">
        <v>25</v>
      </c>
    </row>
    <row r="442" spans="1:16" x14ac:dyDescent="0.3">
      <c r="A442" s="1">
        <v>44271</v>
      </c>
      <c r="B442" s="3">
        <v>690</v>
      </c>
      <c r="C442" s="3">
        <v>700</v>
      </c>
      <c r="D442" s="4">
        <v>300</v>
      </c>
      <c r="E442" s="3">
        <v>150</v>
      </c>
      <c r="F442" s="2">
        <f t="shared" ca="1" si="36"/>
        <v>137</v>
      </c>
      <c r="G442">
        <f t="shared" ca="1" si="37"/>
        <v>114</v>
      </c>
      <c r="H442" s="2">
        <f t="shared" ca="1" si="38"/>
        <v>191</v>
      </c>
      <c r="I442" s="2">
        <f t="shared" ca="1" si="39"/>
        <v>126</v>
      </c>
      <c r="J442" s="2">
        <f t="shared" ca="1" si="40"/>
        <v>193</v>
      </c>
      <c r="K442" s="2">
        <f t="shared" ca="1" si="41"/>
        <v>343</v>
      </c>
      <c r="L442" s="3">
        <v>135</v>
      </c>
      <c r="M442" s="3">
        <v>115</v>
      </c>
      <c r="N442" t="s">
        <v>20</v>
      </c>
      <c r="O442" t="s">
        <v>15</v>
      </c>
      <c r="P442" t="s">
        <v>16</v>
      </c>
    </row>
    <row r="443" spans="1:16" x14ac:dyDescent="0.3">
      <c r="A443" s="1">
        <v>44272</v>
      </c>
      <c r="B443" s="3">
        <v>690</v>
      </c>
      <c r="C443" s="3">
        <v>700</v>
      </c>
      <c r="D443" s="4">
        <v>300</v>
      </c>
      <c r="E443" s="3">
        <v>150</v>
      </c>
      <c r="F443" s="2">
        <f t="shared" ca="1" si="36"/>
        <v>140</v>
      </c>
      <c r="G443">
        <f t="shared" ca="1" si="37"/>
        <v>129</v>
      </c>
      <c r="H443" s="2">
        <f t="shared" ca="1" si="38"/>
        <v>191</v>
      </c>
      <c r="I443" s="2">
        <f t="shared" ca="1" si="39"/>
        <v>99</v>
      </c>
      <c r="J443" s="2">
        <f t="shared" ca="1" si="40"/>
        <v>135</v>
      </c>
      <c r="K443" s="2">
        <f t="shared" ca="1" si="41"/>
        <v>352</v>
      </c>
      <c r="L443" s="3">
        <v>135</v>
      </c>
      <c r="M443" s="3">
        <v>115</v>
      </c>
      <c r="N443" t="s">
        <v>14</v>
      </c>
      <c r="O443" t="s">
        <v>18</v>
      </c>
      <c r="P443" t="s">
        <v>19</v>
      </c>
    </row>
    <row r="444" spans="1:16" x14ac:dyDescent="0.3">
      <c r="A444" s="1">
        <v>44273</v>
      </c>
      <c r="B444" s="3">
        <v>690</v>
      </c>
      <c r="C444" s="3">
        <v>700</v>
      </c>
      <c r="D444" s="4">
        <v>300</v>
      </c>
      <c r="E444" s="3">
        <v>150</v>
      </c>
      <c r="F444" s="2">
        <f t="shared" ca="1" si="36"/>
        <v>113</v>
      </c>
      <c r="G444">
        <f t="shared" ca="1" si="37"/>
        <v>116</v>
      </c>
      <c r="H444" s="2">
        <f t="shared" ca="1" si="38"/>
        <v>134</v>
      </c>
      <c r="I444" s="2">
        <f t="shared" ca="1" si="39"/>
        <v>93</v>
      </c>
      <c r="J444" s="2">
        <f t="shared" ca="1" si="40"/>
        <v>250</v>
      </c>
      <c r="K444" s="2">
        <f t="shared" ca="1" si="41"/>
        <v>474</v>
      </c>
      <c r="L444" s="3">
        <v>135</v>
      </c>
      <c r="M444" s="3">
        <v>115</v>
      </c>
      <c r="N444" t="s">
        <v>17</v>
      </c>
      <c r="O444" t="s">
        <v>21</v>
      </c>
      <c r="P444" t="s">
        <v>22</v>
      </c>
    </row>
    <row r="445" spans="1:16" x14ac:dyDescent="0.3">
      <c r="A445" s="1">
        <v>44274</v>
      </c>
      <c r="B445" s="3">
        <v>690</v>
      </c>
      <c r="C445" s="3">
        <v>700</v>
      </c>
      <c r="D445" s="4">
        <v>300</v>
      </c>
      <c r="E445" s="3">
        <v>150</v>
      </c>
      <c r="F445" s="2">
        <f t="shared" ca="1" si="36"/>
        <v>180</v>
      </c>
      <c r="G445">
        <f t="shared" ca="1" si="37"/>
        <v>124</v>
      </c>
      <c r="H445" s="2">
        <f t="shared" ca="1" si="38"/>
        <v>129</v>
      </c>
      <c r="I445" s="2">
        <f t="shared" ca="1" si="39"/>
        <v>91</v>
      </c>
      <c r="J445" s="2">
        <f t="shared" ca="1" si="40"/>
        <v>101</v>
      </c>
      <c r="K445" s="2">
        <f t="shared" ca="1" si="41"/>
        <v>310</v>
      </c>
      <c r="L445" s="3">
        <v>135</v>
      </c>
      <c r="M445" s="3">
        <v>115</v>
      </c>
      <c r="N445" t="s">
        <v>20</v>
      </c>
      <c r="O445" t="s">
        <v>23</v>
      </c>
      <c r="P445" t="s">
        <v>24</v>
      </c>
    </row>
    <row r="446" spans="1:16" x14ac:dyDescent="0.3">
      <c r="A446" s="1">
        <v>44275</v>
      </c>
      <c r="B446" s="3">
        <v>690</v>
      </c>
      <c r="C446" s="3">
        <v>700</v>
      </c>
      <c r="D446" s="4">
        <v>300</v>
      </c>
      <c r="E446" s="3">
        <v>150</v>
      </c>
      <c r="F446" s="2">
        <f t="shared" ca="1" si="36"/>
        <v>195</v>
      </c>
      <c r="G446">
        <f t="shared" ca="1" si="37"/>
        <v>90</v>
      </c>
      <c r="H446" s="2">
        <f t="shared" ca="1" si="38"/>
        <v>161</v>
      </c>
      <c r="I446" s="2">
        <f t="shared" ca="1" si="39"/>
        <v>127</v>
      </c>
      <c r="J446" s="2">
        <f t="shared" ca="1" si="40"/>
        <v>292</v>
      </c>
      <c r="K446" s="2">
        <f t="shared" ca="1" si="41"/>
        <v>305</v>
      </c>
      <c r="L446" s="3">
        <v>135</v>
      </c>
      <c r="M446" s="3">
        <v>115</v>
      </c>
      <c r="N446" t="s">
        <v>14</v>
      </c>
      <c r="O446" t="s">
        <v>15</v>
      </c>
      <c r="P446" t="s">
        <v>25</v>
      </c>
    </row>
    <row r="447" spans="1:16" x14ac:dyDescent="0.3">
      <c r="A447" s="1">
        <v>44276</v>
      </c>
      <c r="B447" s="3">
        <v>690</v>
      </c>
      <c r="C447" s="3">
        <v>700</v>
      </c>
      <c r="D447" s="4">
        <v>300</v>
      </c>
      <c r="E447" s="3">
        <v>150</v>
      </c>
      <c r="F447" s="2">
        <f t="shared" ca="1" si="36"/>
        <v>177</v>
      </c>
      <c r="G447">
        <f t="shared" ca="1" si="37"/>
        <v>99</v>
      </c>
      <c r="H447" s="2">
        <f t="shared" ca="1" si="38"/>
        <v>102</v>
      </c>
      <c r="I447" s="2">
        <f t="shared" ca="1" si="39"/>
        <v>120</v>
      </c>
      <c r="J447" s="2">
        <f t="shared" ca="1" si="40"/>
        <v>111</v>
      </c>
      <c r="K447" s="2">
        <f t="shared" ca="1" si="41"/>
        <v>262</v>
      </c>
      <c r="L447" s="3">
        <v>135</v>
      </c>
      <c r="M447" s="3">
        <v>115</v>
      </c>
      <c r="N447" t="s">
        <v>17</v>
      </c>
      <c r="O447" t="s">
        <v>18</v>
      </c>
      <c r="P447" t="s">
        <v>16</v>
      </c>
    </row>
    <row r="448" spans="1:16" x14ac:dyDescent="0.3">
      <c r="A448" s="1">
        <v>44277</v>
      </c>
      <c r="B448" s="3">
        <v>690</v>
      </c>
      <c r="C448" s="3">
        <v>700</v>
      </c>
      <c r="D448" s="4">
        <v>300</v>
      </c>
      <c r="E448" s="3">
        <v>150</v>
      </c>
      <c r="F448" s="2">
        <f t="shared" ca="1" si="36"/>
        <v>165</v>
      </c>
      <c r="G448">
        <f t="shared" ca="1" si="37"/>
        <v>102</v>
      </c>
      <c r="H448" s="2">
        <f t="shared" ca="1" si="38"/>
        <v>176</v>
      </c>
      <c r="I448" s="2">
        <f t="shared" ca="1" si="39"/>
        <v>128</v>
      </c>
      <c r="J448" s="2">
        <f t="shared" ca="1" si="40"/>
        <v>148</v>
      </c>
      <c r="K448" s="2">
        <f t="shared" ca="1" si="41"/>
        <v>476</v>
      </c>
      <c r="L448" s="3">
        <v>135</v>
      </c>
      <c r="M448" s="3">
        <v>115</v>
      </c>
      <c r="N448" t="s">
        <v>20</v>
      </c>
      <c r="O448" t="s">
        <v>21</v>
      </c>
      <c r="P448" t="s">
        <v>19</v>
      </c>
    </row>
    <row r="449" spans="1:16" x14ac:dyDescent="0.3">
      <c r="A449" s="1">
        <v>44278</v>
      </c>
      <c r="B449" s="3">
        <v>690</v>
      </c>
      <c r="C449" s="3">
        <v>700</v>
      </c>
      <c r="D449" s="4">
        <v>300</v>
      </c>
      <c r="E449" s="3">
        <v>150</v>
      </c>
      <c r="F449" s="2">
        <f t="shared" ca="1" si="36"/>
        <v>168</v>
      </c>
      <c r="G449">
        <f t="shared" ca="1" si="37"/>
        <v>101</v>
      </c>
      <c r="H449" s="2">
        <f t="shared" ca="1" si="38"/>
        <v>156</v>
      </c>
      <c r="I449" s="2">
        <f t="shared" ca="1" si="39"/>
        <v>92</v>
      </c>
      <c r="J449" s="2">
        <f t="shared" ca="1" si="40"/>
        <v>113</v>
      </c>
      <c r="K449" s="2">
        <f t="shared" ca="1" si="41"/>
        <v>342</v>
      </c>
      <c r="L449" s="3">
        <v>135</v>
      </c>
      <c r="M449" s="3">
        <v>115</v>
      </c>
      <c r="N449" t="s">
        <v>14</v>
      </c>
      <c r="O449" t="s">
        <v>23</v>
      </c>
      <c r="P449" t="s">
        <v>22</v>
      </c>
    </row>
    <row r="450" spans="1:16" x14ac:dyDescent="0.3">
      <c r="A450" s="1">
        <v>44279</v>
      </c>
      <c r="B450" s="3">
        <v>690</v>
      </c>
      <c r="C450" s="3">
        <v>700</v>
      </c>
      <c r="D450" s="4">
        <v>300</v>
      </c>
      <c r="E450" s="3">
        <v>150</v>
      </c>
      <c r="F450" s="2">
        <f t="shared" ca="1" si="36"/>
        <v>181</v>
      </c>
      <c r="G450">
        <f t="shared" ca="1" si="37"/>
        <v>106</v>
      </c>
      <c r="H450" s="2">
        <f t="shared" ca="1" si="38"/>
        <v>151</v>
      </c>
      <c r="I450" s="2">
        <f t="shared" ca="1" si="39"/>
        <v>108</v>
      </c>
      <c r="J450" s="2">
        <f t="shared" ca="1" si="40"/>
        <v>274</v>
      </c>
      <c r="K450" s="2">
        <f t="shared" ca="1" si="41"/>
        <v>203</v>
      </c>
      <c r="L450" s="3">
        <v>135</v>
      </c>
      <c r="M450" s="3">
        <v>115</v>
      </c>
      <c r="N450" t="s">
        <v>17</v>
      </c>
      <c r="O450" t="s">
        <v>15</v>
      </c>
      <c r="P450" t="s">
        <v>24</v>
      </c>
    </row>
    <row r="451" spans="1:16" x14ac:dyDescent="0.3">
      <c r="A451" s="1">
        <v>44280</v>
      </c>
      <c r="B451" s="3">
        <v>690</v>
      </c>
      <c r="C451" s="3">
        <v>700</v>
      </c>
      <c r="D451" s="4">
        <v>300</v>
      </c>
      <c r="E451" s="3">
        <v>150</v>
      </c>
      <c r="F451" s="2">
        <f t="shared" ref="F451:F514" ca="1" si="42">RANDBETWEEN(111,199)</f>
        <v>147</v>
      </c>
      <c r="G451">
        <f t="shared" ref="G451:G514" ca="1" si="43">RANDBETWEEN(70,130)</f>
        <v>119</v>
      </c>
      <c r="H451" s="2">
        <f t="shared" ref="H451:H514" ca="1" si="44">RANDBETWEEN(100,199)</f>
        <v>116</v>
      </c>
      <c r="I451" s="2">
        <f t="shared" ref="I451:I514" ca="1" si="45">RANDBETWEEN(80,130)</f>
        <v>100</v>
      </c>
      <c r="J451" s="2">
        <f t="shared" ref="J451:J514" ca="1" si="46">RANDBETWEEN(100,300)</f>
        <v>298</v>
      </c>
      <c r="K451" s="2">
        <f t="shared" ref="K451:K514" ca="1" si="47">RANDBETWEEN(200,500)</f>
        <v>412</v>
      </c>
      <c r="L451" s="3">
        <v>135</v>
      </c>
      <c r="M451" s="3">
        <v>115</v>
      </c>
      <c r="N451" t="s">
        <v>20</v>
      </c>
      <c r="O451" t="s">
        <v>18</v>
      </c>
      <c r="P451" t="s">
        <v>25</v>
      </c>
    </row>
    <row r="452" spans="1:16" x14ac:dyDescent="0.3">
      <c r="A452" s="1">
        <v>44281</v>
      </c>
      <c r="B452" s="3">
        <v>690</v>
      </c>
      <c r="C452" s="3">
        <v>700</v>
      </c>
      <c r="D452" s="4">
        <v>300</v>
      </c>
      <c r="E452" s="3">
        <v>150</v>
      </c>
      <c r="F452" s="2">
        <f t="shared" ca="1" si="42"/>
        <v>179</v>
      </c>
      <c r="G452">
        <f t="shared" ca="1" si="43"/>
        <v>119</v>
      </c>
      <c r="H452" s="2">
        <f t="shared" ca="1" si="44"/>
        <v>115</v>
      </c>
      <c r="I452" s="2">
        <f t="shared" ca="1" si="45"/>
        <v>88</v>
      </c>
      <c r="J452" s="2">
        <f t="shared" ca="1" si="46"/>
        <v>177</v>
      </c>
      <c r="K452" s="2">
        <f t="shared" ca="1" si="47"/>
        <v>245</v>
      </c>
      <c r="L452" s="3">
        <v>135</v>
      </c>
      <c r="M452" s="3">
        <v>115</v>
      </c>
      <c r="N452" t="s">
        <v>14</v>
      </c>
      <c r="O452" t="s">
        <v>21</v>
      </c>
      <c r="P452" t="s">
        <v>16</v>
      </c>
    </row>
    <row r="453" spans="1:16" x14ac:dyDescent="0.3">
      <c r="A453" s="1">
        <v>44282</v>
      </c>
      <c r="B453" s="3">
        <v>690</v>
      </c>
      <c r="C453" s="3">
        <v>700</v>
      </c>
      <c r="D453" s="4">
        <v>300</v>
      </c>
      <c r="E453" s="3">
        <v>150</v>
      </c>
      <c r="F453" s="2">
        <f t="shared" ca="1" si="42"/>
        <v>166</v>
      </c>
      <c r="G453">
        <f t="shared" ca="1" si="43"/>
        <v>74</v>
      </c>
      <c r="H453" s="2">
        <f t="shared" ca="1" si="44"/>
        <v>148</v>
      </c>
      <c r="I453" s="2">
        <f t="shared" ca="1" si="45"/>
        <v>90</v>
      </c>
      <c r="J453" s="2">
        <f t="shared" ca="1" si="46"/>
        <v>176</v>
      </c>
      <c r="K453" s="2">
        <f t="shared" ca="1" si="47"/>
        <v>372</v>
      </c>
      <c r="L453" s="3">
        <v>135</v>
      </c>
      <c r="M453" s="3">
        <v>115</v>
      </c>
      <c r="N453" t="s">
        <v>17</v>
      </c>
      <c r="O453" t="s">
        <v>23</v>
      </c>
      <c r="P453" t="s">
        <v>19</v>
      </c>
    </row>
    <row r="454" spans="1:16" x14ac:dyDescent="0.3">
      <c r="A454" s="1">
        <v>44283</v>
      </c>
      <c r="B454" s="3">
        <v>690</v>
      </c>
      <c r="C454" s="3">
        <v>700</v>
      </c>
      <c r="D454" s="4">
        <v>300</v>
      </c>
      <c r="E454" s="3">
        <v>150</v>
      </c>
      <c r="F454" s="2">
        <f t="shared" ca="1" si="42"/>
        <v>170</v>
      </c>
      <c r="G454">
        <f t="shared" ca="1" si="43"/>
        <v>105</v>
      </c>
      <c r="H454" s="2">
        <f t="shared" ca="1" si="44"/>
        <v>117</v>
      </c>
      <c r="I454" s="2">
        <f t="shared" ca="1" si="45"/>
        <v>118</v>
      </c>
      <c r="J454" s="2">
        <f t="shared" ca="1" si="46"/>
        <v>209</v>
      </c>
      <c r="K454" s="2">
        <f t="shared" ca="1" si="47"/>
        <v>392</v>
      </c>
      <c r="L454" s="3">
        <v>135</v>
      </c>
      <c r="M454" s="3">
        <v>115</v>
      </c>
      <c r="N454" t="s">
        <v>20</v>
      </c>
      <c r="O454" t="s">
        <v>15</v>
      </c>
      <c r="P454" t="s">
        <v>22</v>
      </c>
    </row>
    <row r="455" spans="1:16" x14ac:dyDescent="0.3">
      <c r="A455" s="1">
        <v>44284</v>
      </c>
      <c r="B455" s="3">
        <v>690</v>
      </c>
      <c r="C455" s="3">
        <v>700</v>
      </c>
      <c r="D455" s="4">
        <v>300</v>
      </c>
      <c r="E455" s="3">
        <v>150</v>
      </c>
      <c r="F455" s="2">
        <f t="shared" ca="1" si="42"/>
        <v>153</v>
      </c>
      <c r="G455">
        <f t="shared" ca="1" si="43"/>
        <v>92</v>
      </c>
      <c r="H455" s="2">
        <f t="shared" ca="1" si="44"/>
        <v>160</v>
      </c>
      <c r="I455" s="2">
        <f t="shared" ca="1" si="45"/>
        <v>102</v>
      </c>
      <c r="J455" s="2">
        <f t="shared" ca="1" si="46"/>
        <v>186</v>
      </c>
      <c r="K455" s="2">
        <f t="shared" ca="1" si="47"/>
        <v>233</v>
      </c>
      <c r="L455" s="3">
        <v>135</v>
      </c>
      <c r="M455" s="3">
        <v>115</v>
      </c>
      <c r="N455" t="s">
        <v>14</v>
      </c>
      <c r="O455" t="s">
        <v>18</v>
      </c>
      <c r="P455" t="s">
        <v>24</v>
      </c>
    </row>
    <row r="456" spans="1:16" x14ac:dyDescent="0.3">
      <c r="A456" s="1">
        <v>44285</v>
      </c>
      <c r="B456" s="3">
        <v>690</v>
      </c>
      <c r="C456" s="3">
        <v>700</v>
      </c>
      <c r="D456" s="4">
        <v>300</v>
      </c>
      <c r="E456" s="3">
        <v>150</v>
      </c>
      <c r="F456" s="2">
        <f t="shared" ca="1" si="42"/>
        <v>165</v>
      </c>
      <c r="G456">
        <f t="shared" ca="1" si="43"/>
        <v>78</v>
      </c>
      <c r="H456" s="2">
        <f t="shared" ca="1" si="44"/>
        <v>143</v>
      </c>
      <c r="I456" s="2">
        <f t="shared" ca="1" si="45"/>
        <v>99</v>
      </c>
      <c r="J456" s="2">
        <f t="shared" ca="1" si="46"/>
        <v>261</v>
      </c>
      <c r="K456" s="2">
        <f t="shared" ca="1" si="47"/>
        <v>462</v>
      </c>
      <c r="L456" s="3">
        <v>135</v>
      </c>
      <c r="M456" s="3">
        <v>115</v>
      </c>
      <c r="N456" t="s">
        <v>17</v>
      </c>
      <c r="O456" t="s">
        <v>21</v>
      </c>
      <c r="P456" t="s">
        <v>25</v>
      </c>
    </row>
    <row r="457" spans="1:16" x14ac:dyDescent="0.3">
      <c r="A457" s="1">
        <v>44286</v>
      </c>
      <c r="B457" s="3">
        <v>690</v>
      </c>
      <c r="C457" s="3">
        <v>700</v>
      </c>
      <c r="D457" s="4">
        <v>300</v>
      </c>
      <c r="E457" s="3">
        <v>150</v>
      </c>
      <c r="F457" s="2">
        <f t="shared" ca="1" si="42"/>
        <v>113</v>
      </c>
      <c r="G457">
        <f t="shared" ca="1" si="43"/>
        <v>106</v>
      </c>
      <c r="H457" s="2">
        <f t="shared" ca="1" si="44"/>
        <v>167</v>
      </c>
      <c r="I457" s="2">
        <f t="shared" ca="1" si="45"/>
        <v>111</v>
      </c>
      <c r="J457" s="2">
        <f t="shared" ca="1" si="46"/>
        <v>164</v>
      </c>
      <c r="K457" s="2">
        <f t="shared" ca="1" si="47"/>
        <v>412</v>
      </c>
      <c r="L457" s="3">
        <v>135</v>
      </c>
      <c r="M457" s="3">
        <v>115</v>
      </c>
      <c r="N457" t="s">
        <v>20</v>
      </c>
      <c r="O457" t="s">
        <v>23</v>
      </c>
      <c r="P457" t="s">
        <v>16</v>
      </c>
    </row>
    <row r="458" spans="1:16" x14ac:dyDescent="0.3">
      <c r="A458" s="1">
        <v>44287</v>
      </c>
      <c r="B458" s="3">
        <v>690</v>
      </c>
      <c r="C458" s="3">
        <v>700</v>
      </c>
      <c r="D458" s="4">
        <v>300</v>
      </c>
      <c r="E458" s="3">
        <v>150</v>
      </c>
      <c r="F458" s="2">
        <f t="shared" ca="1" si="42"/>
        <v>125</v>
      </c>
      <c r="G458">
        <f t="shared" ca="1" si="43"/>
        <v>70</v>
      </c>
      <c r="H458" s="2">
        <f t="shared" ca="1" si="44"/>
        <v>169</v>
      </c>
      <c r="I458" s="2">
        <f t="shared" ca="1" si="45"/>
        <v>80</v>
      </c>
      <c r="J458" s="2">
        <f t="shared" ca="1" si="46"/>
        <v>254</v>
      </c>
      <c r="K458" s="2">
        <f t="shared" ca="1" si="47"/>
        <v>201</v>
      </c>
      <c r="L458" s="3">
        <v>135</v>
      </c>
      <c r="M458" s="3">
        <v>115</v>
      </c>
      <c r="N458" t="s">
        <v>14</v>
      </c>
      <c r="O458" t="s">
        <v>15</v>
      </c>
      <c r="P458" t="s">
        <v>19</v>
      </c>
    </row>
    <row r="459" spans="1:16" x14ac:dyDescent="0.3">
      <c r="A459" s="1">
        <v>44288</v>
      </c>
      <c r="B459" s="3">
        <v>690</v>
      </c>
      <c r="C459" s="3">
        <v>700</v>
      </c>
      <c r="D459" s="4">
        <v>300</v>
      </c>
      <c r="E459" s="3">
        <v>150</v>
      </c>
      <c r="F459" s="2">
        <f t="shared" ca="1" si="42"/>
        <v>160</v>
      </c>
      <c r="G459">
        <f t="shared" ca="1" si="43"/>
        <v>120</v>
      </c>
      <c r="H459" s="2">
        <f t="shared" ca="1" si="44"/>
        <v>186</v>
      </c>
      <c r="I459" s="2">
        <f t="shared" ca="1" si="45"/>
        <v>113</v>
      </c>
      <c r="J459" s="2">
        <f t="shared" ca="1" si="46"/>
        <v>282</v>
      </c>
      <c r="K459" s="2">
        <f t="shared" ca="1" si="47"/>
        <v>446</v>
      </c>
      <c r="L459" s="3">
        <v>135</v>
      </c>
      <c r="M459" s="3">
        <v>115</v>
      </c>
      <c r="N459" t="s">
        <v>17</v>
      </c>
      <c r="O459" t="s">
        <v>18</v>
      </c>
      <c r="P459" t="s">
        <v>22</v>
      </c>
    </row>
    <row r="460" spans="1:16" x14ac:dyDescent="0.3">
      <c r="A460" s="1">
        <v>44289</v>
      </c>
      <c r="B460" s="3">
        <v>690</v>
      </c>
      <c r="C460" s="3">
        <v>700</v>
      </c>
      <c r="D460" s="4">
        <v>300</v>
      </c>
      <c r="E460" s="3">
        <v>150</v>
      </c>
      <c r="F460" s="2">
        <f t="shared" ca="1" si="42"/>
        <v>185</v>
      </c>
      <c r="G460">
        <f t="shared" ca="1" si="43"/>
        <v>116</v>
      </c>
      <c r="H460" s="2">
        <f t="shared" ca="1" si="44"/>
        <v>105</v>
      </c>
      <c r="I460" s="2">
        <f t="shared" ca="1" si="45"/>
        <v>88</v>
      </c>
      <c r="J460" s="2">
        <f t="shared" ca="1" si="46"/>
        <v>245</v>
      </c>
      <c r="K460" s="2">
        <f t="shared" ca="1" si="47"/>
        <v>360</v>
      </c>
      <c r="L460" s="3">
        <v>135</v>
      </c>
      <c r="M460" s="3">
        <v>115</v>
      </c>
      <c r="N460" t="s">
        <v>20</v>
      </c>
      <c r="O460" t="s">
        <v>21</v>
      </c>
      <c r="P460" t="s">
        <v>24</v>
      </c>
    </row>
    <row r="461" spans="1:16" x14ac:dyDescent="0.3">
      <c r="A461" s="1">
        <v>44290</v>
      </c>
      <c r="B461" s="3">
        <v>690</v>
      </c>
      <c r="C461" s="3">
        <v>700</v>
      </c>
      <c r="D461" s="4">
        <v>300</v>
      </c>
      <c r="E461" s="3">
        <v>150</v>
      </c>
      <c r="F461" s="2">
        <f t="shared" ca="1" si="42"/>
        <v>128</v>
      </c>
      <c r="G461">
        <f t="shared" ca="1" si="43"/>
        <v>97</v>
      </c>
      <c r="H461" s="2">
        <f t="shared" ca="1" si="44"/>
        <v>135</v>
      </c>
      <c r="I461" s="2">
        <f t="shared" ca="1" si="45"/>
        <v>129</v>
      </c>
      <c r="J461" s="2">
        <f t="shared" ca="1" si="46"/>
        <v>293</v>
      </c>
      <c r="K461" s="2">
        <f t="shared" ca="1" si="47"/>
        <v>213</v>
      </c>
      <c r="L461" s="3">
        <v>135</v>
      </c>
      <c r="M461" s="3">
        <v>115</v>
      </c>
      <c r="N461" t="s">
        <v>14</v>
      </c>
      <c r="O461" t="s">
        <v>23</v>
      </c>
      <c r="P461" t="s">
        <v>25</v>
      </c>
    </row>
    <row r="462" spans="1:16" x14ac:dyDescent="0.3">
      <c r="A462" s="1">
        <v>44291</v>
      </c>
      <c r="B462" s="3">
        <v>690</v>
      </c>
      <c r="C462" s="3">
        <v>700</v>
      </c>
      <c r="D462" s="4">
        <v>300</v>
      </c>
      <c r="E462" s="3">
        <v>150</v>
      </c>
      <c r="F462" s="2">
        <f t="shared" ca="1" si="42"/>
        <v>182</v>
      </c>
      <c r="G462">
        <f t="shared" ca="1" si="43"/>
        <v>96</v>
      </c>
      <c r="H462" s="2">
        <f t="shared" ca="1" si="44"/>
        <v>132</v>
      </c>
      <c r="I462" s="2">
        <f t="shared" ca="1" si="45"/>
        <v>107</v>
      </c>
      <c r="J462" s="2">
        <f t="shared" ca="1" si="46"/>
        <v>141</v>
      </c>
      <c r="K462" s="2">
        <f t="shared" ca="1" si="47"/>
        <v>321</v>
      </c>
      <c r="L462" s="3">
        <v>135</v>
      </c>
      <c r="M462" s="3">
        <v>115</v>
      </c>
      <c r="N462" t="s">
        <v>17</v>
      </c>
      <c r="O462" t="s">
        <v>15</v>
      </c>
      <c r="P462" t="s">
        <v>16</v>
      </c>
    </row>
    <row r="463" spans="1:16" x14ac:dyDescent="0.3">
      <c r="A463" s="1">
        <v>44292</v>
      </c>
      <c r="B463" s="3">
        <v>690</v>
      </c>
      <c r="C463" s="3">
        <v>700</v>
      </c>
      <c r="D463" s="4">
        <v>300</v>
      </c>
      <c r="E463" s="3">
        <v>150</v>
      </c>
      <c r="F463" s="2">
        <f t="shared" ca="1" si="42"/>
        <v>173</v>
      </c>
      <c r="G463">
        <f t="shared" ca="1" si="43"/>
        <v>77</v>
      </c>
      <c r="H463" s="2">
        <f t="shared" ca="1" si="44"/>
        <v>120</v>
      </c>
      <c r="I463" s="2">
        <f t="shared" ca="1" si="45"/>
        <v>85</v>
      </c>
      <c r="J463" s="2">
        <f t="shared" ca="1" si="46"/>
        <v>285</v>
      </c>
      <c r="K463" s="2">
        <f t="shared" ca="1" si="47"/>
        <v>219</v>
      </c>
      <c r="L463" s="3">
        <v>135</v>
      </c>
      <c r="M463" s="3">
        <v>115</v>
      </c>
      <c r="N463" t="s">
        <v>20</v>
      </c>
      <c r="O463" t="s">
        <v>18</v>
      </c>
      <c r="P463" t="s">
        <v>19</v>
      </c>
    </row>
    <row r="464" spans="1:16" x14ac:dyDescent="0.3">
      <c r="A464" s="1">
        <v>44293</v>
      </c>
      <c r="B464" s="3">
        <v>690</v>
      </c>
      <c r="C464" s="3">
        <v>700</v>
      </c>
      <c r="D464" s="4">
        <v>300</v>
      </c>
      <c r="E464" s="3">
        <v>150</v>
      </c>
      <c r="F464" s="2">
        <f t="shared" ca="1" si="42"/>
        <v>136</v>
      </c>
      <c r="G464">
        <f t="shared" ca="1" si="43"/>
        <v>92</v>
      </c>
      <c r="H464" s="2">
        <f t="shared" ca="1" si="44"/>
        <v>154</v>
      </c>
      <c r="I464" s="2">
        <f t="shared" ca="1" si="45"/>
        <v>84</v>
      </c>
      <c r="J464" s="2">
        <f t="shared" ca="1" si="46"/>
        <v>133</v>
      </c>
      <c r="K464" s="2">
        <f t="shared" ca="1" si="47"/>
        <v>349</v>
      </c>
      <c r="L464" s="3">
        <v>135</v>
      </c>
      <c r="M464" s="3">
        <v>115</v>
      </c>
      <c r="N464" t="s">
        <v>14</v>
      </c>
      <c r="O464" t="s">
        <v>21</v>
      </c>
      <c r="P464" t="s">
        <v>22</v>
      </c>
    </row>
    <row r="465" spans="1:16" x14ac:dyDescent="0.3">
      <c r="A465" s="1">
        <v>44294</v>
      </c>
      <c r="B465" s="3">
        <v>690</v>
      </c>
      <c r="C465" s="3">
        <v>700</v>
      </c>
      <c r="D465" s="4">
        <v>300</v>
      </c>
      <c r="E465" s="3">
        <v>150</v>
      </c>
      <c r="F465" s="2">
        <f t="shared" ca="1" si="42"/>
        <v>182</v>
      </c>
      <c r="G465">
        <f t="shared" ca="1" si="43"/>
        <v>124</v>
      </c>
      <c r="H465" s="2">
        <f t="shared" ca="1" si="44"/>
        <v>180</v>
      </c>
      <c r="I465" s="2">
        <f t="shared" ca="1" si="45"/>
        <v>99</v>
      </c>
      <c r="J465" s="2">
        <f t="shared" ca="1" si="46"/>
        <v>238</v>
      </c>
      <c r="K465" s="2">
        <f t="shared" ca="1" si="47"/>
        <v>220</v>
      </c>
      <c r="L465" s="3">
        <v>135</v>
      </c>
      <c r="M465" s="3">
        <v>115</v>
      </c>
      <c r="N465" t="s">
        <v>17</v>
      </c>
      <c r="O465" t="s">
        <v>23</v>
      </c>
      <c r="P465" t="s">
        <v>24</v>
      </c>
    </row>
    <row r="466" spans="1:16" x14ac:dyDescent="0.3">
      <c r="A466" s="1">
        <v>44295</v>
      </c>
      <c r="B466" s="3">
        <v>690</v>
      </c>
      <c r="C466" s="3">
        <v>700</v>
      </c>
      <c r="D466" s="4">
        <v>300</v>
      </c>
      <c r="E466" s="3">
        <v>150</v>
      </c>
      <c r="F466" s="2">
        <f t="shared" ca="1" si="42"/>
        <v>145</v>
      </c>
      <c r="G466">
        <f t="shared" ca="1" si="43"/>
        <v>71</v>
      </c>
      <c r="H466" s="2">
        <f t="shared" ca="1" si="44"/>
        <v>147</v>
      </c>
      <c r="I466" s="2">
        <f t="shared" ca="1" si="45"/>
        <v>95</v>
      </c>
      <c r="J466" s="2">
        <f t="shared" ca="1" si="46"/>
        <v>271</v>
      </c>
      <c r="K466" s="2">
        <f t="shared" ca="1" si="47"/>
        <v>273</v>
      </c>
      <c r="L466" s="3">
        <v>135</v>
      </c>
      <c r="M466" s="3">
        <v>115</v>
      </c>
      <c r="N466" t="s">
        <v>20</v>
      </c>
      <c r="O466" t="s">
        <v>15</v>
      </c>
      <c r="P466" t="s">
        <v>25</v>
      </c>
    </row>
    <row r="467" spans="1:16" x14ac:dyDescent="0.3">
      <c r="A467" s="1">
        <v>44296</v>
      </c>
      <c r="B467" s="3">
        <v>690</v>
      </c>
      <c r="C467" s="3">
        <v>700</v>
      </c>
      <c r="D467" s="4">
        <v>300</v>
      </c>
      <c r="E467" s="3">
        <v>150</v>
      </c>
      <c r="F467" s="2">
        <f t="shared" ca="1" si="42"/>
        <v>173</v>
      </c>
      <c r="G467">
        <f t="shared" ca="1" si="43"/>
        <v>112</v>
      </c>
      <c r="H467" s="2">
        <f t="shared" ca="1" si="44"/>
        <v>160</v>
      </c>
      <c r="I467" s="2">
        <f t="shared" ca="1" si="45"/>
        <v>109</v>
      </c>
      <c r="J467" s="2">
        <f t="shared" ca="1" si="46"/>
        <v>221</v>
      </c>
      <c r="K467" s="2">
        <f t="shared" ca="1" si="47"/>
        <v>457</v>
      </c>
      <c r="L467" s="3">
        <v>135</v>
      </c>
      <c r="M467" s="3">
        <v>115</v>
      </c>
      <c r="N467" t="s">
        <v>14</v>
      </c>
      <c r="O467" t="s">
        <v>18</v>
      </c>
      <c r="P467" t="s">
        <v>16</v>
      </c>
    </row>
    <row r="468" spans="1:16" x14ac:dyDescent="0.3">
      <c r="A468" s="1">
        <v>44297</v>
      </c>
      <c r="B468" s="3">
        <v>690</v>
      </c>
      <c r="C468" s="3">
        <v>700</v>
      </c>
      <c r="D468" s="4">
        <v>300</v>
      </c>
      <c r="E468" s="3">
        <v>150</v>
      </c>
      <c r="F468" s="2">
        <f t="shared" ca="1" si="42"/>
        <v>174</v>
      </c>
      <c r="G468">
        <f t="shared" ca="1" si="43"/>
        <v>92</v>
      </c>
      <c r="H468" s="2">
        <f t="shared" ca="1" si="44"/>
        <v>129</v>
      </c>
      <c r="I468" s="2">
        <f t="shared" ca="1" si="45"/>
        <v>126</v>
      </c>
      <c r="J468" s="2">
        <f t="shared" ca="1" si="46"/>
        <v>186</v>
      </c>
      <c r="K468" s="2">
        <f t="shared" ca="1" si="47"/>
        <v>375</v>
      </c>
      <c r="L468" s="3">
        <v>135</v>
      </c>
      <c r="M468" s="3">
        <v>115</v>
      </c>
      <c r="N468" t="s">
        <v>17</v>
      </c>
      <c r="O468" t="s">
        <v>21</v>
      </c>
      <c r="P468" t="s">
        <v>19</v>
      </c>
    </row>
    <row r="469" spans="1:16" x14ac:dyDescent="0.3">
      <c r="A469" s="1">
        <v>44298</v>
      </c>
      <c r="B469" s="3">
        <v>690</v>
      </c>
      <c r="C469" s="3">
        <v>700</v>
      </c>
      <c r="D469" s="4">
        <v>300</v>
      </c>
      <c r="E469" s="3">
        <v>150</v>
      </c>
      <c r="F469" s="2">
        <f t="shared" ca="1" si="42"/>
        <v>187</v>
      </c>
      <c r="G469">
        <f t="shared" ca="1" si="43"/>
        <v>116</v>
      </c>
      <c r="H469" s="2">
        <f t="shared" ca="1" si="44"/>
        <v>103</v>
      </c>
      <c r="I469" s="2">
        <f t="shared" ca="1" si="45"/>
        <v>104</v>
      </c>
      <c r="J469" s="2">
        <f t="shared" ca="1" si="46"/>
        <v>288</v>
      </c>
      <c r="K469" s="2">
        <f t="shared" ca="1" si="47"/>
        <v>499</v>
      </c>
      <c r="L469" s="3">
        <v>135</v>
      </c>
      <c r="M469" s="3">
        <v>115</v>
      </c>
      <c r="N469" t="s">
        <v>20</v>
      </c>
      <c r="O469" t="s">
        <v>23</v>
      </c>
      <c r="P469" t="s">
        <v>22</v>
      </c>
    </row>
    <row r="470" spans="1:16" x14ac:dyDescent="0.3">
      <c r="A470" s="1">
        <v>44299</v>
      </c>
      <c r="B470" s="3">
        <v>690</v>
      </c>
      <c r="C470" s="3">
        <v>700</v>
      </c>
      <c r="D470" s="4">
        <v>300</v>
      </c>
      <c r="E470" s="3">
        <v>150</v>
      </c>
      <c r="F470" s="2">
        <f t="shared" ca="1" si="42"/>
        <v>147</v>
      </c>
      <c r="G470">
        <f t="shared" ca="1" si="43"/>
        <v>120</v>
      </c>
      <c r="H470" s="2">
        <f t="shared" ca="1" si="44"/>
        <v>167</v>
      </c>
      <c r="I470" s="2">
        <f t="shared" ca="1" si="45"/>
        <v>85</v>
      </c>
      <c r="J470" s="2">
        <f t="shared" ca="1" si="46"/>
        <v>146</v>
      </c>
      <c r="K470" s="2">
        <f t="shared" ca="1" si="47"/>
        <v>382</v>
      </c>
      <c r="L470" s="3">
        <v>135</v>
      </c>
      <c r="M470" s="3">
        <v>115</v>
      </c>
      <c r="N470" t="s">
        <v>14</v>
      </c>
      <c r="O470" t="s">
        <v>15</v>
      </c>
      <c r="P470" t="s">
        <v>24</v>
      </c>
    </row>
    <row r="471" spans="1:16" x14ac:dyDescent="0.3">
      <c r="A471" s="1">
        <v>44300</v>
      </c>
      <c r="B471" s="3">
        <v>690</v>
      </c>
      <c r="C471" s="3">
        <v>700</v>
      </c>
      <c r="D471" s="4">
        <v>300</v>
      </c>
      <c r="E471" s="3">
        <v>150</v>
      </c>
      <c r="F471" s="2">
        <f t="shared" ca="1" si="42"/>
        <v>150</v>
      </c>
      <c r="G471">
        <f t="shared" ca="1" si="43"/>
        <v>97</v>
      </c>
      <c r="H471" s="2">
        <f t="shared" ca="1" si="44"/>
        <v>135</v>
      </c>
      <c r="I471" s="2">
        <f t="shared" ca="1" si="45"/>
        <v>129</v>
      </c>
      <c r="J471" s="2">
        <f t="shared" ca="1" si="46"/>
        <v>284</v>
      </c>
      <c r="K471" s="2">
        <f t="shared" ca="1" si="47"/>
        <v>246</v>
      </c>
      <c r="L471" s="3">
        <v>135</v>
      </c>
      <c r="M471" s="3">
        <v>115</v>
      </c>
      <c r="N471" t="s">
        <v>17</v>
      </c>
      <c r="O471" t="s">
        <v>18</v>
      </c>
      <c r="P471" t="s">
        <v>25</v>
      </c>
    </row>
    <row r="472" spans="1:16" x14ac:dyDescent="0.3">
      <c r="A472" s="1">
        <v>44301</v>
      </c>
      <c r="B472" s="3">
        <v>690</v>
      </c>
      <c r="C472" s="3">
        <v>700</v>
      </c>
      <c r="D472" s="4">
        <v>300</v>
      </c>
      <c r="E472" s="3">
        <v>150</v>
      </c>
      <c r="F472" s="2">
        <f t="shared" ca="1" si="42"/>
        <v>113</v>
      </c>
      <c r="G472">
        <f t="shared" ca="1" si="43"/>
        <v>95</v>
      </c>
      <c r="H472" s="2">
        <f t="shared" ca="1" si="44"/>
        <v>134</v>
      </c>
      <c r="I472" s="2">
        <f t="shared" ca="1" si="45"/>
        <v>117</v>
      </c>
      <c r="J472" s="2">
        <f t="shared" ca="1" si="46"/>
        <v>289</v>
      </c>
      <c r="K472" s="2">
        <f t="shared" ca="1" si="47"/>
        <v>470</v>
      </c>
      <c r="L472" s="3">
        <v>135</v>
      </c>
      <c r="M472" s="3">
        <v>115</v>
      </c>
      <c r="N472" t="s">
        <v>20</v>
      </c>
      <c r="O472" t="s">
        <v>21</v>
      </c>
      <c r="P472" t="s">
        <v>16</v>
      </c>
    </row>
    <row r="473" spans="1:16" x14ac:dyDescent="0.3">
      <c r="A473" s="1">
        <v>44302</v>
      </c>
      <c r="B473" s="3">
        <v>690</v>
      </c>
      <c r="C473" s="3">
        <v>700</v>
      </c>
      <c r="D473" s="4">
        <v>300</v>
      </c>
      <c r="E473" s="3">
        <v>150</v>
      </c>
      <c r="F473" s="2">
        <f t="shared" ca="1" si="42"/>
        <v>178</v>
      </c>
      <c r="G473">
        <f t="shared" ca="1" si="43"/>
        <v>110</v>
      </c>
      <c r="H473" s="2">
        <f t="shared" ca="1" si="44"/>
        <v>115</v>
      </c>
      <c r="I473" s="2">
        <f t="shared" ca="1" si="45"/>
        <v>97</v>
      </c>
      <c r="J473" s="2">
        <f t="shared" ca="1" si="46"/>
        <v>287</v>
      </c>
      <c r="K473" s="2">
        <f t="shared" ca="1" si="47"/>
        <v>354</v>
      </c>
      <c r="L473" s="3">
        <v>135</v>
      </c>
      <c r="M473" s="3">
        <v>115</v>
      </c>
      <c r="N473" t="s">
        <v>14</v>
      </c>
      <c r="O473" t="s">
        <v>23</v>
      </c>
      <c r="P473" t="s">
        <v>19</v>
      </c>
    </row>
    <row r="474" spans="1:16" x14ac:dyDescent="0.3">
      <c r="A474" s="1">
        <v>44303</v>
      </c>
      <c r="B474" s="3">
        <v>690</v>
      </c>
      <c r="C474" s="3">
        <v>700</v>
      </c>
      <c r="D474" s="4">
        <v>300</v>
      </c>
      <c r="E474" s="3">
        <v>150</v>
      </c>
      <c r="F474" s="2">
        <f t="shared" ca="1" si="42"/>
        <v>111</v>
      </c>
      <c r="G474">
        <f t="shared" ca="1" si="43"/>
        <v>126</v>
      </c>
      <c r="H474" s="2">
        <f t="shared" ca="1" si="44"/>
        <v>143</v>
      </c>
      <c r="I474" s="2">
        <f t="shared" ca="1" si="45"/>
        <v>107</v>
      </c>
      <c r="J474" s="2">
        <f t="shared" ca="1" si="46"/>
        <v>202</v>
      </c>
      <c r="K474" s="2">
        <f t="shared" ca="1" si="47"/>
        <v>236</v>
      </c>
      <c r="L474" s="3">
        <v>135</v>
      </c>
      <c r="M474" s="3">
        <v>115</v>
      </c>
      <c r="N474" t="s">
        <v>17</v>
      </c>
      <c r="O474" t="s">
        <v>15</v>
      </c>
      <c r="P474" t="s">
        <v>22</v>
      </c>
    </row>
    <row r="475" spans="1:16" x14ac:dyDescent="0.3">
      <c r="A475" s="1">
        <v>44304</v>
      </c>
      <c r="B475" s="3">
        <v>690</v>
      </c>
      <c r="C475" s="3">
        <v>700</v>
      </c>
      <c r="D475" s="4">
        <v>300</v>
      </c>
      <c r="E475" s="3">
        <v>150</v>
      </c>
      <c r="F475" s="2">
        <f t="shared" ca="1" si="42"/>
        <v>114</v>
      </c>
      <c r="G475">
        <f t="shared" ca="1" si="43"/>
        <v>116</v>
      </c>
      <c r="H475" s="2">
        <f t="shared" ca="1" si="44"/>
        <v>176</v>
      </c>
      <c r="I475" s="2">
        <f t="shared" ca="1" si="45"/>
        <v>97</v>
      </c>
      <c r="J475" s="2">
        <f t="shared" ca="1" si="46"/>
        <v>248</v>
      </c>
      <c r="K475" s="2">
        <f t="shared" ca="1" si="47"/>
        <v>236</v>
      </c>
      <c r="L475" s="3">
        <v>135</v>
      </c>
      <c r="M475" s="3">
        <v>115</v>
      </c>
      <c r="N475" t="s">
        <v>20</v>
      </c>
      <c r="O475" t="s">
        <v>18</v>
      </c>
      <c r="P475" t="s">
        <v>24</v>
      </c>
    </row>
    <row r="476" spans="1:16" x14ac:dyDescent="0.3">
      <c r="A476" s="1">
        <v>44305</v>
      </c>
      <c r="B476" s="3">
        <v>690</v>
      </c>
      <c r="C476" s="3">
        <v>700</v>
      </c>
      <c r="D476" s="4">
        <v>300</v>
      </c>
      <c r="E476" s="3">
        <v>150</v>
      </c>
      <c r="F476" s="2">
        <f t="shared" ca="1" si="42"/>
        <v>199</v>
      </c>
      <c r="G476">
        <f t="shared" ca="1" si="43"/>
        <v>114</v>
      </c>
      <c r="H476" s="2">
        <f t="shared" ca="1" si="44"/>
        <v>174</v>
      </c>
      <c r="I476" s="2">
        <f t="shared" ca="1" si="45"/>
        <v>94</v>
      </c>
      <c r="J476" s="2">
        <f t="shared" ca="1" si="46"/>
        <v>278</v>
      </c>
      <c r="K476" s="2">
        <f t="shared" ca="1" si="47"/>
        <v>289</v>
      </c>
      <c r="L476" s="3">
        <v>135</v>
      </c>
      <c r="M476" s="3">
        <v>115</v>
      </c>
      <c r="N476" t="s">
        <v>14</v>
      </c>
      <c r="O476" t="s">
        <v>21</v>
      </c>
      <c r="P476" t="s">
        <v>25</v>
      </c>
    </row>
    <row r="477" spans="1:16" x14ac:dyDescent="0.3">
      <c r="A477" s="1">
        <v>44306</v>
      </c>
      <c r="B477" s="3">
        <v>690</v>
      </c>
      <c r="C477" s="3">
        <v>700</v>
      </c>
      <c r="D477" s="4">
        <v>300</v>
      </c>
      <c r="E477" s="3">
        <v>150</v>
      </c>
      <c r="F477" s="2">
        <f t="shared" ca="1" si="42"/>
        <v>190</v>
      </c>
      <c r="G477">
        <f t="shared" ca="1" si="43"/>
        <v>111</v>
      </c>
      <c r="H477" s="2">
        <f t="shared" ca="1" si="44"/>
        <v>173</v>
      </c>
      <c r="I477" s="2">
        <f t="shared" ca="1" si="45"/>
        <v>90</v>
      </c>
      <c r="J477" s="2">
        <f t="shared" ca="1" si="46"/>
        <v>248</v>
      </c>
      <c r="K477" s="2">
        <f t="shared" ca="1" si="47"/>
        <v>236</v>
      </c>
      <c r="L477" s="3">
        <v>135</v>
      </c>
      <c r="M477" s="3">
        <v>115</v>
      </c>
      <c r="N477" t="s">
        <v>17</v>
      </c>
      <c r="O477" t="s">
        <v>23</v>
      </c>
      <c r="P477" t="s">
        <v>16</v>
      </c>
    </row>
    <row r="478" spans="1:16" x14ac:dyDescent="0.3">
      <c r="A478" s="1">
        <v>44307</v>
      </c>
      <c r="B478" s="3">
        <v>690</v>
      </c>
      <c r="C478" s="3">
        <v>700</v>
      </c>
      <c r="D478" s="4">
        <v>300</v>
      </c>
      <c r="E478" s="3">
        <v>150</v>
      </c>
      <c r="F478" s="2">
        <f t="shared" ca="1" si="42"/>
        <v>174</v>
      </c>
      <c r="G478">
        <f t="shared" ca="1" si="43"/>
        <v>89</v>
      </c>
      <c r="H478" s="2">
        <f t="shared" ca="1" si="44"/>
        <v>183</v>
      </c>
      <c r="I478" s="2">
        <f t="shared" ca="1" si="45"/>
        <v>83</v>
      </c>
      <c r="J478" s="2">
        <f t="shared" ca="1" si="46"/>
        <v>253</v>
      </c>
      <c r="K478" s="2">
        <f t="shared" ca="1" si="47"/>
        <v>314</v>
      </c>
      <c r="L478" s="3">
        <v>135</v>
      </c>
      <c r="M478" s="3">
        <v>115</v>
      </c>
      <c r="N478" t="s">
        <v>20</v>
      </c>
      <c r="O478" t="s">
        <v>15</v>
      </c>
      <c r="P478" t="s">
        <v>19</v>
      </c>
    </row>
    <row r="479" spans="1:16" x14ac:dyDescent="0.3">
      <c r="A479" s="1">
        <v>44308</v>
      </c>
      <c r="B479" s="3">
        <v>690</v>
      </c>
      <c r="C479" s="3">
        <v>700</v>
      </c>
      <c r="D479" s="4">
        <v>300</v>
      </c>
      <c r="E479" s="3">
        <v>150</v>
      </c>
      <c r="F479" s="2">
        <f t="shared" ca="1" si="42"/>
        <v>138</v>
      </c>
      <c r="G479">
        <f t="shared" ca="1" si="43"/>
        <v>84</v>
      </c>
      <c r="H479" s="2">
        <f t="shared" ca="1" si="44"/>
        <v>199</v>
      </c>
      <c r="I479" s="2">
        <f t="shared" ca="1" si="45"/>
        <v>122</v>
      </c>
      <c r="J479" s="2">
        <f t="shared" ca="1" si="46"/>
        <v>120</v>
      </c>
      <c r="K479" s="2">
        <f t="shared" ca="1" si="47"/>
        <v>204</v>
      </c>
      <c r="L479" s="3">
        <v>135</v>
      </c>
      <c r="M479" s="3">
        <v>115</v>
      </c>
      <c r="N479" t="s">
        <v>14</v>
      </c>
      <c r="O479" t="s">
        <v>18</v>
      </c>
      <c r="P479" t="s">
        <v>22</v>
      </c>
    </row>
    <row r="480" spans="1:16" x14ac:dyDescent="0.3">
      <c r="A480" s="1">
        <v>44309</v>
      </c>
      <c r="B480" s="3">
        <v>690</v>
      </c>
      <c r="C480" s="3">
        <v>700</v>
      </c>
      <c r="D480" s="4">
        <v>300</v>
      </c>
      <c r="E480" s="3">
        <v>150</v>
      </c>
      <c r="F480" s="2">
        <f t="shared" ca="1" si="42"/>
        <v>170</v>
      </c>
      <c r="G480">
        <f t="shared" ca="1" si="43"/>
        <v>74</v>
      </c>
      <c r="H480" s="2">
        <f t="shared" ca="1" si="44"/>
        <v>163</v>
      </c>
      <c r="I480" s="2">
        <f t="shared" ca="1" si="45"/>
        <v>121</v>
      </c>
      <c r="J480" s="2">
        <f t="shared" ca="1" si="46"/>
        <v>277</v>
      </c>
      <c r="K480" s="2">
        <f t="shared" ca="1" si="47"/>
        <v>203</v>
      </c>
      <c r="L480" s="3">
        <v>135</v>
      </c>
      <c r="M480" s="3">
        <v>115</v>
      </c>
      <c r="N480" t="s">
        <v>17</v>
      </c>
      <c r="O480" t="s">
        <v>21</v>
      </c>
      <c r="P480" t="s">
        <v>24</v>
      </c>
    </row>
    <row r="481" spans="1:16" x14ac:dyDescent="0.3">
      <c r="A481" s="1">
        <v>44310</v>
      </c>
      <c r="B481" s="3">
        <v>730</v>
      </c>
      <c r="C481" s="3">
        <v>750</v>
      </c>
      <c r="D481" s="4">
        <v>300</v>
      </c>
      <c r="E481" s="3">
        <v>150</v>
      </c>
      <c r="F481" s="2">
        <f t="shared" ca="1" si="42"/>
        <v>149</v>
      </c>
      <c r="G481">
        <f t="shared" ca="1" si="43"/>
        <v>84</v>
      </c>
      <c r="H481" s="2">
        <f t="shared" ca="1" si="44"/>
        <v>130</v>
      </c>
      <c r="I481" s="2">
        <f t="shared" ca="1" si="45"/>
        <v>108</v>
      </c>
      <c r="J481" s="2">
        <f t="shared" ca="1" si="46"/>
        <v>105</v>
      </c>
      <c r="K481" s="2">
        <f t="shared" ca="1" si="47"/>
        <v>264</v>
      </c>
      <c r="L481" s="3">
        <v>135</v>
      </c>
      <c r="M481" s="3">
        <v>115</v>
      </c>
      <c r="N481" t="s">
        <v>20</v>
      </c>
      <c r="O481" t="s">
        <v>23</v>
      </c>
      <c r="P481" t="s">
        <v>25</v>
      </c>
    </row>
    <row r="482" spans="1:16" x14ac:dyDescent="0.3">
      <c r="A482" s="1">
        <v>44311</v>
      </c>
      <c r="B482" s="3">
        <v>730</v>
      </c>
      <c r="C482" s="3">
        <v>750</v>
      </c>
      <c r="D482" s="4">
        <v>300</v>
      </c>
      <c r="E482" s="3">
        <v>150</v>
      </c>
      <c r="F482" s="2">
        <f t="shared" ca="1" si="42"/>
        <v>162</v>
      </c>
      <c r="G482">
        <f t="shared" ca="1" si="43"/>
        <v>70</v>
      </c>
      <c r="H482" s="2">
        <f t="shared" ca="1" si="44"/>
        <v>181</v>
      </c>
      <c r="I482" s="2">
        <f t="shared" ca="1" si="45"/>
        <v>109</v>
      </c>
      <c r="J482" s="2">
        <f t="shared" ca="1" si="46"/>
        <v>135</v>
      </c>
      <c r="K482" s="2">
        <f t="shared" ca="1" si="47"/>
        <v>396</v>
      </c>
      <c r="L482" s="3">
        <v>135</v>
      </c>
      <c r="M482" s="3">
        <v>115</v>
      </c>
      <c r="N482" t="s">
        <v>14</v>
      </c>
      <c r="O482" t="s">
        <v>15</v>
      </c>
      <c r="P482" t="s">
        <v>16</v>
      </c>
    </row>
    <row r="483" spans="1:16" x14ac:dyDescent="0.3">
      <c r="A483" s="1">
        <v>44312</v>
      </c>
      <c r="B483" s="3">
        <v>730</v>
      </c>
      <c r="C483" s="3">
        <v>750</v>
      </c>
      <c r="D483" s="4">
        <v>300</v>
      </c>
      <c r="E483" s="3">
        <v>150</v>
      </c>
      <c r="F483" s="2">
        <f t="shared" ca="1" si="42"/>
        <v>120</v>
      </c>
      <c r="G483">
        <f t="shared" ca="1" si="43"/>
        <v>94</v>
      </c>
      <c r="H483" s="2">
        <f t="shared" ca="1" si="44"/>
        <v>195</v>
      </c>
      <c r="I483" s="2">
        <f t="shared" ca="1" si="45"/>
        <v>80</v>
      </c>
      <c r="J483" s="2">
        <f t="shared" ca="1" si="46"/>
        <v>275</v>
      </c>
      <c r="K483" s="2">
        <f t="shared" ca="1" si="47"/>
        <v>393</v>
      </c>
      <c r="L483" s="3">
        <v>135</v>
      </c>
      <c r="M483" s="3">
        <v>115</v>
      </c>
      <c r="N483" t="s">
        <v>17</v>
      </c>
      <c r="O483" t="s">
        <v>18</v>
      </c>
      <c r="P483" t="s">
        <v>19</v>
      </c>
    </row>
    <row r="484" spans="1:16" x14ac:dyDescent="0.3">
      <c r="A484" s="1">
        <v>44313</v>
      </c>
      <c r="B484" s="3">
        <v>730</v>
      </c>
      <c r="C484" s="3">
        <v>750</v>
      </c>
      <c r="D484" s="4">
        <v>300</v>
      </c>
      <c r="E484" s="3">
        <v>150</v>
      </c>
      <c r="F484" s="2">
        <f t="shared" ca="1" si="42"/>
        <v>125</v>
      </c>
      <c r="G484">
        <f t="shared" ca="1" si="43"/>
        <v>87</v>
      </c>
      <c r="H484" s="2">
        <f t="shared" ca="1" si="44"/>
        <v>163</v>
      </c>
      <c r="I484" s="2">
        <f t="shared" ca="1" si="45"/>
        <v>127</v>
      </c>
      <c r="J484" s="2">
        <f t="shared" ca="1" si="46"/>
        <v>104</v>
      </c>
      <c r="K484" s="2">
        <f t="shared" ca="1" si="47"/>
        <v>231</v>
      </c>
      <c r="L484" s="3">
        <v>135</v>
      </c>
      <c r="M484" s="3">
        <v>115</v>
      </c>
      <c r="N484" t="s">
        <v>20</v>
      </c>
      <c r="O484" t="s">
        <v>21</v>
      </c>
      <c r="P484" t="s">
        <v>22</v>
      </c>
    </row>
    <row r="485" spans="1:16" x14ac:dyDescent="0.3">
      <c r="A485" s="1">
        <v>44314</v>
      </c>
      <c r="B485" s="3">
        <v>730</v>
      </c>
      <c r="C485" s="3">
        <v>750</v>
      </c>
      <c r="D485" s="4">
        <v>300</v>
      </c>
      <c r="E485" s="3">
        <v>150</v>
      </c>
      <c r="F485" s="2">
        <f t="shared" ca="1" si="42"/>
        <v>121</v>
      </c>
      <c r="G485">
        <f t="shared" ca="1" si="43"/>
        <v>77</v>
      </c>
      <c r="H485" s="2">
        <f t="shared" ca="1" si="44"/>
        <v>181</v>
      </c>
      <c r="I485" s="2">
        <f t="shared" ca="1" si="45"/>
        <v>98</v>
      </c>
      <c r="J485" s="2">
        <f t="shared" ca="1" si="46"/>
        <v>107</v>
      </c>
      <c r="K485" s="2">
        <f t="shared" ca="1" si="47"/>
        <v>399</v>
      </c>
      <c r="L485" s="3">
        <v>135</v>
      </c>
      <c r="M485" s="3">
        <v>115</v>
      </c>
      <c r="N485" t="s">
        <v>14</v>
      </c>
      <c r="O485" t="s">
        <v>23</v>
      </c>
      <c r="P485" t="s">
        <v>24</v>
      </c>
    </row>
    <row r="486" spans="1:16" x14ac:dyDescent="0.3">
      <c r="A486" s="1">
        <v>44315</v>
      </c>
      <c r="B486" s="3">
        <v>730</v>
      </c>
      <c r="C486" s="3">
        <v>750</v>
      </c>
      <c r="D486" s="4">
        <v>300</v>
      </c>
      <c r="E486" s="3">
        <v>150</v>
      </c>
      <c r="F486" s="2">
        <f t="shared" ca="1" si="42"/>
        <v>112</v>
      </c>
      <c r="G486">
        <f t="shared" ca="1" si="43"/>
        <v>76</v>
      </c>
      <c r="H486" s="2">
        <f t="shared" ca="1" si="44"/>
        <v>139</v>
      </c>
      <c r="I486" s="2">
        <f t="shared" ca="1" si="45"/>
        <v>129</v>
      </c>
      <c r="J486" s="2">
        <f t="shared" ca="1" si="46"/>
        <v>190</v>
      </c>
      <c r="K486" s="2">
        <f t="shared" ca="1" si="47"/>
        <v>297</v>
      </c>
      <c r="L486" s="3">
        <v>135</v>
      </c>
      <c r="M486" s="3">
        <v>115</v>
      </c>
      <c r="N486" t="s">
        <v>17</v>
      </c>
      <c r="O486" t="s">
        <v>15</v>
      </c>
      <c r="P486" t="s">
        <v>25</v>
      </c>
    </row>
    <row r="487" spans="1:16" x14ac:dyDescent="0.3">
      <c r="A487" s="1">
        <v>44316</v>
      </c>
      <c r="B487" s="3">
        <v>730</v>
      </c>
      <c r="C487" s="3">
        <v>750</v>
      </c>
      <c r="D487" s="4">
        <v>300</v>
      </c>
      <c r="E487" s="3">
        <v>150</v>
      </c>
      <c r="F487" s="2">
        <f t="shared" ca="1" si="42"/>
        <v>158</v>
      </c>
      <c r="G487">
        <f t="shared" ca="1" si="43"/>
        <v>74</v>
      </c>
      <c r="H487" s="2">
        <f t="shared" ca="1" si="44"/>
        <v>165</v>
      </c>
      <c r="I487" s="2">
        <f t="shared" ca="1" si="45"/>
        <v>114</v>
      </c>
      <c r="J487" s="2">
        <f t="shared" ca="1" si="46"/>
        <v>212</v>
      </c>
      <c r="K487" s="2">
        <f t="shared" ca="1" si="47"/>
        <v>426</v>
      </c>
      <c r="L487" s="3">
        <v>135</v>
      </c>
      <c r="M487" s="3">
        <v>115</v>
      </c>
      <c r="N487" t="s">
        <v>20</v>
      </c>
      <c r="O487" t="s">
        <v>18</v>
      </c>
      <c r="P487" t="s">
        <v>16</v>
      </c>
    </row>
    <row r="488" spans="1:16" x14ac:dyDescent="0.3">
      <c r="A488" s="1">
        <v>44317</v>
      </c>
      <c r="B488" s="3">
        <v>730</v>
      </c>
      <c r="C488" s="3">
        <v>750</v>
      </c>
      <c r="D488" s="4">
        <v>300</v>
      </c>
      <c r="E488" s="3">
        <v>150</v>
      </c>
      <c r="F488" s="2">
        <f t="shared" ca="1" si="42"/>
        <v>133</v>
      </c>
      <c r="G488">
        <f t="shared" ca="1" si="43"/>
        <v>127</v>
      </c>
      <c r="H488" s="2">
        <f t="shared" ca="1" si="44"/>
        <v>194</v>
      </c>
      <c r="I488" s="2">
        <f t="shared" ca="1" si="45"/>
        <v>115</v>
      </c>
      <c r="J488" s="2">
        <f t="shared" ca="1" si="46"/>
        <v>204</v>
      </c>
      <c r="K488" s="2">
        <f t="shared" ca="1" si="47"/>
        <v>229</v>
      </c>
      <c r="L488" s="3">
        <v>135</v>
      </c>
      <c r="M488" s="3">
        <v>115</v>
      </c>
      <c r="N488" t="s">
        <v>14</v>
      </c>
      <c r="O488" t="s">
        <v>21</v>
      </c>
      <c r="P488" t="s">
        <v>19</v>
      </c>
    </row>
    <row r="489" spans="1:16" x14ac:dyDescent="0.3">
      <c r="A489" s="1">
        <v>44318</v>
      </c>
      <c r="B489" s="3">
        <v>730</v>
      </c>
      <c r="C489" s="3">
        <v>750</v>
      </c>
      <c r="D489" s="4">
        <v>300</v>
      </c>
      <c r="E489" s="3">
        <v>150</v>
      </c>
      <c r="F489" s="2">
        <f t="shared" ca="1" si="42"/>
        <v>174</v>
      </c>
      <c r="G489">
        <f t="shared" ca="1" si="43"/>
        <v>117</v>
      </c>
      <c r="H489" s="2">
        <f t="shared" ca="1" si="44"/>
        <v>156</v>
      </c>
      <c r="I489" s="2">
        <f t="shared" ca="1" si="45"/>
        <v>89</v>
      </c>
      <c r="J489" s="2">
        <f t="shared" ca="1" si="46"/>
        <v>218</v>
      </c>
      <c r="K489" s="2">
        <f t="shared" ca="1" si="47"/>
        <v>366</v>
      </c>
      <c r="L489" s="3">
        <v>135</v>
      </c>
      <c r="M489" s="3">
        <v>115</v>
      </c>
      <c r="N489" t="s">
        <v>17</v>
      </c>
      <c r="O489" t="s">
        <v>23</v>
      </c>
      <c r="P489" t="s">
        <v>22</v>
      </c>
    </row>
    <row r="490" spans="1:16" x14ac:dyDescent="0.3">
      <c r="A490" s="1">
        <v>44319</v>
      </c>
      <c r="B490" s="3">
        <v>730</v>
      </c>
      <c r="C490" s="3">
        <v>750</v>
      </c>
      <c r="D490" s="4">
        <v>300</v>
      </c>
      <c r="E490" s="3">
        <v>150</v>
      </c>
      <c r="F490" s="2">
        <f t="shared" ca="1" si="42"/>
        <v>168</v>
      </c>
      <c r="G490">
        <f t="shared" ca="1" si="43"/>
        <v>117</v>
      </c>
      <c r="H490" s="2">
        <f t="shared" ca="1" si="44"/>
        <v>121</v>
      </c>
      <c r="I490" s="2">
        <f t="shared" ca="1" si="45"/>
        <v>116</v>
      </c>
      <c r="J490" s="2">
        <f t="shared" ca="1" si="46"/>
        <v>174</v>
      </c>
      <c r="K490" s="2">
        <f t="shared" ca="1" si="47"/>
        <v>213</v>
      </c>
      <c r="L490" s="3">
        <v>135</v>
      </c>
      <c r="M490" s="3">
        <v>115</v>
      </c>
      <c r="N490" t="s">
        <v>20</v>
      </c>
      <c r="O490" t="s">
        <v>15</v>
      </c>
      <c r="P490" t="s">
        <v>24</v>
      </c>
    </row>
    <row r="491" spans="1:16" x14ac:dyDescent="0.3">
      <c r="A491" s="1">
        <v>44320</v>
      </c>
      <c r="B491" s="3">
        <v>730</v>
      </c>
      <c r="C491" s="3">
        <v>750</v>
      </c>
      <c r="D491" s="4">
        <v>300</v>
      </c>
      <c r="E491" s="3">
        <v>150</v>
      </c>
      <c r="F491" s="2">
        <f t="shared" ca="1" si="42"/>
        <v>134</v>
      </c>
      <c r="G491">
        <f t="shared" ca="1" si="43"/>
        <v>114</v>
      </c>
      <c r="H491" s="2">
        <f t="shared" ca="1" si="44"/>
        <v>130</v>
      </c>
      <c r="I491" s="2">
        <f t="shared" ca="1" si="45"/>
        <v>82</v>
      </c>
      <c r="J491" s="2">
        <f t="shared" ca="1" si="46"/>
        <v>290</v>
      </c>
      <c r="K491" s="2">
        <f t="shared" ca="1" si="47"/>
        <v>467</v>
      </c>
      <c r="L491" s="3">
        <v>135</v>
      </c>
      <c r="M491" s="3">
        <v>115</v>
      </c>
      <c r="N491" t="s">
        <v>14</v>
      </c>
      <c r="O491" t="s">
        <v>18</v>
      </c>
      <c r="P491" t="s">
        <v>25</v>
      </c>
    </row>
    <row r="492" spans="1:16" x14ac:dyDescent="0.3">
      <c r="A492" s="1">
        <v>44321</v>
      </c>
      <c r="B492" s="3">
        <v>730</v>
      </c>
      <c r="C492" s="3">
        <v>750</v>
      </c>
      <c r="D492" s="4">
        <v>300</v>
      </c>
      <c r="E492" s="3">
        <v>150</v>
      </c>
      <c r="F492" s="2">
        <f t="shared" ca="1" si="42"/>
        <v>165</v>
      </c>
      <c r="G492">
        <f t="shared" ca="1" si="43"/>
        <v>105</v>
      </c>
      <c r="H492" s="2">
        <f t="shared" ca="1" si="44"/>
        <v>133</v>
      </c>
      <c r="I492" s="2">
        <f t="shared" ca="1" si="45"/>
        <v>113</v>
      </c>
      <c r="J492" s="2">
        <f t="shared" ca="1" si="46"/>
        <v>102</v>
      </c>
      <c r="K492" s="2">
        <f t="shared" ca="1" si="47"/>
        <v>451</v>
      </c>
      <c r="L492" s="3">
        <v>135</v>
      </c>
      <c r="M492" s="3">
        <v>115</v>
      </c>
      <c r="N492" t="s">
        <v>17</v>
      </c>
      <c r="O492" t="s">
        <v>21</v>
      </c>
      <c r="P492" t="s">
        <v>16</v>
      </c>
    </row>
    <row r="493" spans="1:16" x14ac:dyDescent="0.3">
      <c r="A493" s="1">
        <v>44322</v>
      </c>
      <c r="B493" s="3">
        <v>730</v>
      </c>
      <c r="C493" s="3">
        <v>750</v>
      </c>
      <c r="D493" s="4">
        <v>300</v>
      </c>
      <c r="E493" s="3">
        <v>150</v>
      </c>
      <c r="F493" s="2">
        <f t="shared" ca="1" si="42"/>
        <v>193</v>
      </c>
      <c r="G493">
        <f t="shared" ca="1" si="43"/>
        <v>82</v>
      </c>
      <c r="H493" s="2">
        <f t="shared" ca="1" si="44"/>
        <v>178</v>
      </c>
      <c r="I493" s="2">
        <f t="shared" ca="1" si="45"/>
        <v>82</v>
      </c>
      <c r="J493" s="2">
        <f t="shared" ca="1" si="46"/>
        <v>224</v>
      </c>
      <c r="K493" s="2">
        <f t="shared" ca="1" si="47"/>
        <v>492</v>
      </c>
      <c r="L493" s="3">
        <v>135</v>
      </c>
      <c r="M493" s="3">
        <v>115</v>
      </c>
      <c r="N493" t="s">
        <v>20</v>
      </c>
      <c r="O493" t="s">
        <v>23</v>
      </c>
      <c r="P493" t="s">
        <v>19</v>
      </c>
    </row>
    <row r="494" spans="1:16" x14ac:dyDescent="0.3">
      <c r="A494" s="1">
        <v>44323</v>
      </c>
      <c r="B494" s="3">
        <v>730</v>
      </c>
      <c r="C494" s="3">
        <v>750</v>
      </c>
      <c r="D494" s="4">
        <v>300</v>
      </c>
      <c r="E494" s="3">
        <v>150</v>
      </c>
      <c r="F494" s="2">
        <f t="shared" ca="1" si="42"/>
        <v>121</v>
      </c>
      <c r="G494">
        <f t="shared" ca="1" si="43"/>
        <v>86</v>
      </c>
      <c r="H494" s="2">
        <f t="shared" ca="1" si="44"/>
        <v>137</v>
      </c>
      <c r="I494" s="2">
        <f t="shared" ca="1" si="45"/>
        <v>114</v>
      </c>
      <c r="J494" s="2">
        <f t="shared" ca="1" si="46"/>
        <v>169</v>
      </c>
      <c r="K494" s="2">
        <f t="shared" ca="1" si="47"/>
        <v>388</v>
      </c>
      <c r="L494" s="3">
        <v>135</v>
      </c>
      <c r="M494" s="3">
        <v>115</v>
      </c>
      <c r="N494" t="s">
        <v>14</v>
      </c>
      <c r="O494" t="s">
        <v>15</v>
      </c>
      <c r="P494" t="s">
        <v>22</v>
      </c>
    </row>
    <row r="495" spans="1:16" x14ac:dyDescent="0.3">
      <c r="A495" s="1">
        <v>44324</v>
      </c>
      <c r="B495" s="3">
        <v>730</v>
      </c>
      <c r="C495" s="3">
        <v>750</v>
      </c>
      <c r="D495" s="4">
        <v>300</v>
      </c>
      <c r="E495" s="3">
        <v>150</v>
      </c>
      <c r="F495" s="2">
        <f t="shared" ca="1" si="42"/>
        <v>152</v>
      </c>
      <c r="G495">
        <f t="shared" ca="1" si="43"/>
        <v>79</v>
      </c>
      <c r="H495" s="2">
        <f t="shared" ca="1" si="44"/>
        <v>138</v>
      </c>
      <c r="I495" s="2">
        <f t="shared" ca="1" si="45"/>
        <v>127</v>
      </c>
      <c r="J495" s="2">
        <f t="shared" ca="1" si="46"/>
        <v>177</v>
      </c>
      <c r="K495" s="2">
        <f t="shared" ca="1" si="47"/>
        <v>347</v>
      </c>
      <c r="L495" s="3">
        <v>135</v>
      </c>
      <c r="M495" s="3">
        <v>115</v>
      </c>
      <c r="N495" t="s">
        <v>17</v>
      </c>
      <c r="O495" t="s">
        <v>18</v>
      </c>
      <c r="P495" t="s">
        <v>24</v>
      </c>
    </row>
    <row r="496" spans="1:16" x14ac:dyDescent="0.3">
      <c r="A496" s="1">
        <v>44325</v>
      </c>
      <c r="B496" s="3">
        <v>730</v>
      </c>
      <c r="C496" s="3">
        <v>750</v>
      </c>
      <c r="D496" s="4">
        <v>300</v>
      </c>
      <c r="E496" s="3">
        <v>150</v>
      </c>
      <c r="F496" s="2">
        <f t="shared" ca="1" si="42"/>
        <v>179</v>
      </c>
      <c r="G496">
        <f t="shared" ca="1" si="43"/>
        <v>80</v>
      </c>
      <c r="H496" s="2">
        <f t="shared" ca="1" si="44"/>
        <v>122</v>
      </c>
      <c r="I496" s="2">
        <f t="shared" ca="1" si="45"/>
        <v>122</v>
      </c>
      <c r="J496" s="2">
        <f t="shared" ca="1" si="46"/>
        <v>259</v>
      </c>
      <c r="K496" s="2">
        <f t="shared" ca="1" si="47"/>
        <v>455</v>
      </c>
      <c r="L496" s="3">
        <v>135</v>
      </c>
      <c r="M496" s="3">
        <v>115</v>
      </c>
      <c r="N496" t="s">
        <v>20</v>
      </c>
      <c r="O496" t="s">
        <v>21</v>
      </c>
      <c r="P496" t="s">
        <v>25</v>
      </c>
    </row>
    <row r="497" spans="1:16" x14ac:dyDescent="0.3">
      <c r="A497" s="1">
        <v>44326</v>
      </c>
      <c r="B497" s="3">
        <v>730</v>
      </c>
      <c r="C497" s="3">
        <v>750</v>
      </c>
      <c r="D497" s="4">
        <v>300</v>
      </c>
      <c r="E497" s="3">
        <v>150</v>
      </c>
      <c r="F497" s="2">
        <f t="shared" ca="1" si="42"/>
        <v>185</v>
      </c>
      <c r="G497">
        <f t="shared" ca="1" si="43"/>
        <v>116</v>
      </c>
      <c r="H497" s="2">
        <f t="shared" ca="1" si="44"/>
        <v>173</v>
      </c>
      <c r="I497" s="2">
        <f t="shared" ca="1" si="45"/>
        <v>103</v>
      </c>
      <c r="J497" s="2">
        <f t="shared" ca="1" si="46"/>
        <v>254</v>
      </c>
      <c r="K497" s="2">
        <f t="shared" ca="1" si="47"/>
        <v>479</v>
      </c>
      <c r="L497" s="3">
        <v>135</v>
      </c>
      <c r="M497" s="3">
        <v>115</v>
      </c>
      <c r="N497" t="s">
        <v>14</v>
      </c>
      <c r="O497" t="s">
        <v>23</v>
      </c>
      <c r="P497" t="s">
        <v>16</v>
      </c>
    </row>
    <row r="498" spans="1:16" x14ac:dyDescent="0.3">
      <c r="A498" s="1">
        <v>44327</v>
      </c>
      <c r="B498" s="3">
        <v>730</v>
      </c>
      <c r="C498" s="3">
        <v>750</v>
      </c>
      <c r="D498" s="4">
        <v>300</v>
      </c>
      <c r="E498" s="3">
        <v>150</v>
      </c>
      <c r="F498" s="2">
        <f t="shared" ca="1" si="42"/>
        <v>118</v>
      </c>
      <c r="G498">
        <f t="shared" ca="1" si="43"/>
        <v>84</v>
      </c>
      <c r="H498" s="2">
        <f t="shared" ca="1" si="44"/>
        <v>159</v>
      </c>
      <c r="I498" s="2">
        <f t="shared" ca="1" si="45"/>
        <v>86</v>
      </c>
      <c r="J498" s="2">
        <f t="shared" ca="1" si="46"/>
        <v>106</v>
      </c>
      <c r="K498" s="2">
        <f t="shared" ca="1" si="47"/>
        <v>401</v>
      </c>
      <c r="L498" s="3">
        <v>135</v>
      </c>
      <c r="M498" s="3">
        <v>115</v>
      </c>
      <c r="N498" t="s">
        <v>17</v>
      </c>
      <c r="O498" t="s">
        <v>15</v>
      </c>
      <c r="P498" t="s">
        <v>19</v>
      </c>
    </row>
    <row r="499" spans="1:16" x14ac:dyDescent="0.3">
      <c r="A499" s="1">
        <v>44328</v>
      </c>
      <c r="B499" s="3">
        <v>730</v>
      </c>
      <c r="C499" s="3">
        <v>750</v>
      </c>
      <c r="D499" s="4">
        <v>300</v>
      </c>
      <c r="E499" s="3">
        <v>150</v>
      </c>
      <c r="F499" s="2">
        <f t="shared" ca="1" si="42"/>
        <v>139</v>
      </c>
      <c r="G499">
        <f t="shared" ca="1" si="43"/>
        <v>102</v>
      </c>
      <c r="H499" s="2">
        <f t="shared" ca="1" si="44"/>
        <v>180</v>
      </c>
      <c r="I499" s="2">
        <f t="shared" ca="1" si="45"/>
        <v>82</v>
      </c>
      <c r="J499" s="2">
        <f t="shared" ca="1" si="46"/>
        <v>145</v>
      </c>
      <c r="K499" s="2">
        <f t="shared" ca="1" si="47"/>
        <v>490</v>
      </c>
      <c r="L499" s="3">
        <v>135</v>
      </c>
      <c r="M499" s="3">
        <v>115</v>
      </c>
      <c r="N499" t="s">
        <v>20</v>
      </c>
      <c r="O499" t="s">
        <v>18</v>
      </c>
      <c r="P499" t="s">
        <v>22</v>
      </c>
    </row>
    <row r="500" spans="1:16" x14ac:dyDescent="0.3">
      <c r="A500" s="1">
        <v>44329</v>
      </c>
      <c r="B500" s="3">
        <v>730</v>
      </c>
      <c r="C500" s="3">
        <v>750</v>
      </c>
      <c r="D500" s="4">
        <v>300</v>
      </c>
      <c r="E500" s="3">
        <v>150</v>
      </c>
      <c r="F500" s="2">
        <f t="shared" ca="1" si="42"/>
        <v>116</v>
      </c>
      <c r="G500">
        <f t="shared" ca="1" si="43"/>
        <v>85</v>
      </c>
      <c r="H500" s="2">
        <f t="shared" ca="1" si="44"/>
        <v>143</v>
      </c>
      <c r="I500" s="2">
        <f t="shared" ca="1" si="45"/>
        <v>108</v>
      </c>
      <c r="J500" s="2">
        <f t="shared" ca="1" si="46"/>
        <v>280</v>
      </c>
      <c r="K500" s="2">
        <f t="shared" ca="1" si="47"/>
        <v>484</v>
      </c>
      <c r="L500" s="3">
        <v>135</v>
      </c>
      <c r="M500" s="3">
        <v>115</v>
      </c>
      <c r="N500" t="s">
        <v>14</v>
      </c>
      <c r="O500" t="s">
        <v>21</v>
      </c>
      <c r="P500" t="s">
        <v>24</v>
      </c>
    </row>
    <row r="501" spans="1:16" x14ac:dyDescent="0.3">
      <c r="A501" s="1">
        <v>44330</v>
      </c>
      <c r="B501" s="3">
        <v>730</v>
      </c>
      <c r="C501" s="3">
        <v>750</v>
      </c>
      <c r="D501" s="4">
        <v>300</v>
      </c>
      <c r="E501" s="3">
        <v>150</v>
      </c>
      <c r="F501" s="2">
        <f t="shared" ca="1" si="42"/>
        <v>133</v>
      </c>
      <c r="G501">
        <f t="shared" ca="1" si="43"/>
        <v>126</v>
      </c>
      <c r="H501" s="2">
        <f t="shared" ca="1" si="44"/>
        <v>119</v>
      </c>
      <c r="I501" s="2">
        <f t="shared" ca="1" si="45"/>
        <v>98</v>
      </c>
      <c r="J501" s="2">
        <f t="shared" ca="1" si="46"/>
        <v>292</v>
      </c>
      <c r="K501" s="2">
        <f t="shared" ca="1" si="47"/>
        <v>362</v>
      </c>
      <c r="L501" s="3">
        <v>135</v>
      </c>
      <c r="M501" s="3">
        <v>115</v>
      </c>
      <c r="N501" t="s">
        <v>17</v>
      </c>
      <c r="O501" t="s">
        <v>23</v>
      </c>
      <c r="P501" t="s">
        <v>25</v>
      </c>
    </row>
    <row r="502" spans="1:16" x14ac:dyDescent="0.3">
      <c r="A502" s="1">
        <v>44331</v>
      </c>
      <c r="B502" s="3">
        <v>730</v>
      </c>
      <c r="C502" s="3">
        <v>750</v>
      </c>
      <c r="D502" s="4">
        <v>300</v>
      </c>
      <c r="E502" s="3">
        <v>150</v>
      </c>
      <c r="F502" s="2">
        <f t="shared" ca="1" si="42"/>
        <v>199</v>
      </c>
      <c r="G502">
        <f t="shared" ca="1" si="43"/>
        <v>97</v>
      </c>
      <c r="H502" s="2">
        <f t="shared" ca="1" si="44"/>
        <v>143</v>
      </c>
      <c r="I502" s="2">
        <f t="shared" ca="1" si="45"/>
        <v>119</v>
      </c>
      <c r="J502" s="2">
        <f t="shared" ca="1" si="46"/>
        <v>168</v>
      </c>
      <c r="K502" s="2">
        <f t="shared" ca="1" si="47"/>
        <v>319</v>
      </c>
      <c r="L502" s="3">
        <v>135</v>
      </c>
      <c r="M502" s="3">
        <v>115</v>
      </c>
      <c r="N502" t="s">
        <v>20</v>
      </c>
      <c r="O502" t="s">
        <v>15</v>
      </c>
      <c r="P502" t="s">
        <v>16</v>
      </c>
    </row>
    <row r="503" spans="1:16" x14ac:dyDescent="0.3">
      <c r="A503" s="1">
        <v>44332</v>
      </c>
      <c r="B503" s="3">
        <v>730</v>
      </c>
      <c r="C503" s="3">
        <v>750</v>
      </c>
      <c r="D503" s="4">
        <v>300</v>
      </c>
      <c r="E503" s="3">
        <v>150</v>
      </c>
      <c r="F503" s="2">
        <f t="shared" ca="1" si="42"/>
        <v>147</v>
      </c>
      <c r="G503">
        <f t="shared" ca="1" si="43"/>
        <v>73</v>
      </c>
      <c r="H503" s="2">
        <f t="shared" ca="1" si="44"/>
        <v>153</v>
      </c>
      <c r="I503" s="2">
        <f t="shared" ca="1" si="45"/>
        <v>92</v>
      </c>
      <c r="J503" s="2">
        <f t="shared" ca="1" si="46"/>
        <v>245</v>
      </c>
      <c r="K503" s="2">
        <f t="shared" ca="1" si="47"/>
        <v>268</v>
      </c>
      <c r="L503" s="3">
        <v>135</v>
      </c>
      <c r="M503" s="3">
        <v>115</v>
      </c>
      <c r="N503" t="s">
        <v>14</v>
      </c>
      <c r="O503" t="s">
        <v>18</v>
      </c>
      <c r="P503" t="s">
        <v>19</v>
      </c>
    </row>
    <row r="504" spans="1:16" x14ac:dyDescent="0.3">
      <c r="A504" s="1">
        <v>44333</v>
      </c>
      <c r="B504" s="3">
        <v>760</v>
      </c>
      <c r="C504" s="3">
        <v>750</v>
      </c>
      <c r="D504" s="4">
        <v>300</v>
      </c>
      <c r="E504" s="3">
        <v>150</v>
      </c>
      <c r="F504" s="2">
        <f t="shared" ca="1" si="42"/>
        <v>162</v>
      </c>
      <c r="G504">
        <f t="shared" ca="1" si="43"/>
        <v>121</v>
      </c>
      <c r="H504" s="2">
        <f t="shared" ca="1" si="44"/>
        <v>135</v>
      </c>
      <c r="I504" s="2">
        <f t="shared" ca="1" si="45"/>
        <v>96</v>
      </c>
      <c r="J504" s="2">
        <f t="shared" ca="1" si="46"/>
        <v>232</v>
      </c>
      <c r="K504" s="2">
        <f t="shared" ca="1" si="47"/>
        <v>389</v>
      </c>
      <c r="L504" s="3">
        <v>135</v>
      </c>
      <c r="M504" s="3">
        <v>115</v>
      </c>
      <c r="N504" t="s">
        <v>17</v>
      </c>
      <c r="O504" t="s">
        <v>21</v>
      </c>
      <c r="P504" t="s">
        <v>22</v>
      </c>
    </row>
    <row r="505" spans="1:16" x14ac:dyDescent="0.3">
      <c r="A505" s="1">
        <v>44334</v>
      </c>
      <c r="B505" s="3">
        <v>760</v>
      </c>
      <c r="C505" s="3">
        <v>750</v>
      </c>
      <c r="D505" s="4">
        <v>300</v>
      </c>
      <c r="E505" s="3">
        <v>150</v>
      </c>
      <c r="F505" s="2">
        <f t="shared" ca="1" si="42"/>
        <v>166</v>
      </c>
      <c r="G505">
        <f t="shared" ca="1" si="43"/>
        <v>112</v>
      </c>
      <c r="H505" s="2">
        <f t="shared" ca="1" si="44"/>
        <v>106</v>
      </c>
      <c r="I505" s="2">
        <f t="shared" ca="1" si="45"/>
        <v>98</v>
      </c>
      <c r="J505" s="2">
        <f t="shared" ca="1" si="46"/>
        <v>191</v>
      </c>
      <c r="K505" s="2">
        <f t="shared" ca="1" si="47"/>
        <v>289</v>
      </c>
      <c r="L505" s="3">
        <v>135</v>
      </c>
      <c r="M505" s="3">
        <v>115</v>
      </c>
      <c r="N505" t="s">
        <v>20</v>
      </c>
      <c r="O505" t="s">
        <v>23</v>
      </c>
      <c r="P505" t="s">
        <v>24</v>
      </c>
    </row>
    <row r="506" spans="1:16" x14ac:dyDescent="0.3">
      <c r="A506" s="1">
        <v>44335</v>
      </c>
      <c r="B506" s="3">
        <v>760</v>
      </c>
      <c r="C506" s="3">
        <v>750</v>
      </c>
      <c r="D506" s="4">
        <v>300</v>
      </c>
      <c r="E506" s="3">
        <v>150</v>
      </c>
      <c r="F506" s="2">
        <f t="shared" ca="1" si="42"/>
        <v>131</v>
      </c>
      <c r="G506">
        <f t="shared" ca="1" si="43"/>
        <v>76</v>
      </c>
      <c r="H506" s="2">
        <f t="shared" ca="1" si="44"/>
        <v>150</v>
      </c>
      <c r="I506" s="2">
        <f t="shared" ca="1" si="45"/>
        <v>117</v>
      </c>
      <c r="J506" s="2">
        <f t="shared" ca="1" si="46"/>
        <v>188</v>
      </c>
      <c r="K506" s="2">
        <f t="shared" ca="1" si="47"/>
        <v>295</v>
      </c>
      <c r="L506" s="3">
        <v>135</v>
      </c>
      <c r="M506" s="3">
        <v>115</v>
      </c>
      <c r="N506" t="s">
        <v>14</v>
      </c>
      <c r="O506" t="s">
        <v>15</v>
      </c>
      <c r="P506" t="s">
        <v>25</v>
      </c>
    </row>
    <row r="507" spans="1:16" x14ac:dyDescent="0.3">
      <c r="A507" s="1">
        <v>44336</v>
      </c>
      <c r="B507" s="3">
        <v>760</v>
      </c>
      <c r="C507" s="3">
        <v>750</v>
      </c>
      <c r="D507" s="4">
        <v>300</v>
      </c>
      <c r="E507" s="3">
        <v>150</v>
      </c>
      <c r="F507" s="2">
        <f t="shared" ca="1" si="42"/>
        <v>188</v>
      </c>
      <c r="G507">
        <f t="shared" ca="1" si="43"/>
        <v>96</v>
      </c>
      <c r="H507" s="2">
        <f t="shared" ca="1" si="44"/>
        <v>159</v>
      </c>
      <c r="I507" s="2">
        <f t="shared" ca="1" si="45"/>
        <v>83</v>
      </c>
      <c r="J507" s="2">
        <f t="shared" ca="1" si="46"/>
        <v>196</v>
      </c>
      <c r="K507" s="2">
        <f t="shared" ca="1" si="47"/>
        <v>427</v>
      </c>
      <c r="L507" s="3">
        <v>135</v>
      </c>
      <c r="M507" s="3">
        <v>115</v>
      </c>
      <c r="N507" t="s">
        <v>17</v>
      </c>
      <c r="O507" t="s">
        <v>18</v>
      </c>
      <c r="P507" t="s">
        <v>16</v>
      </c>
    </row>
    <row r="508" spans="1:16" x14ac:dyDescent="0.3">
      <c r="A508" s="1">
        <v>44337</v>
      </c>
      <c r="B508" s="3">
        <v>760</v>
      </c>
      <c r="C508" s="3">
        <v>750</v>
      </c>
      <c r="D508" s="4">
        <v>300</v>
      </c>
      <c r="E508" s="3">
        <v>150</v>
      </c>
      <c r="F508" s="2">
        <f t="shared" ca="1" si="42"/>
        <v>117</v>
      </c>
      <c r="G508">
        <f t="shared" ca="1" si="43"/>
        <v>95</v>
      </c>
      <c r="H508" s="2">
        <f t="shared" ca="1" si="44"/>
        <v>188</v>
      </c>
      <c r="I508" s="2">
        <f t="shared" ca="1" si="45"/>
        <v>128</v>
      </c>
      <c r="J508" s="2">
        <f t="shared" ca="1" si="46"/>
        <v>284</v>
      </c>
      <c r="K508" s="2">
        <f t="shared" ca="1" si="47"/>
        <v>316</v>
      </c>
      <c r="L508" s="3">
        <v>135</v>
      </c>
      <c r="M508" s="3">
        <v>115</v>
      </c>
      <c r="N508" t="s">
        <v>20</v>
      </c>
      <c r="O508" t="s">
        <v>21</v>
      </c>
      <c r="P508" t="s">
        <v>19</v>
      </c>
    </row>
    <row r="509" spans="1:16" x14ac:dyDescent="0.3">
      <c r="A509" s="1">
        <v>44338</v>
      </c>
      <c r="B509" s="3">
        <v>760</v>
      </c>
      <c r="C509" s="3">
        <v>750</v>
      </c>
      <c r="D509" s="4">
        <v>300</v>
      </c>
      <c r="E509" s="3">
        <v>150</v>
      </c>
      <c r="F509" s="2">
        <f t="shared" ca="1" si="42"/>
        <v>183</v>
      </c>
      <c r="G509">
        <f t="shared" ca="1" si="43"/>
        <v>122</v>
      </c>
      <c r="H509" s="2">
        <f t="shared" ca="1" si="44"/>
        <v>174</v>
      </c>
      <c r="I509" s="2">
        <f t="shared" ca="1" si="45"/>
        <v>81</v>
      </c>
      <c r="J509" s="2">
        <f t="shared" ca="1" si="46"/>
        <v>151</v>
      </c>
      <c r="K509" s="2">
        <f t="shared" ca="1" si="47"/>
        <v>448</v>
      </c>
      <c r="L509" s="3">
        <v>135</v>
      </c>
      <c r="M509" s="3">
        <v>115</v>
      </c>
      <c r="N509" t="s">
        <v>14</v>
      </c>
      <c r="O509" t="s">
        <v>23</v>
      </c>
      <c r="P509" t="s">
        <v>22</v>
      </c>
    </row>
    <row r="510" spans="1:16" x14ac:dyDescent="0.3">
      <c r="A510" s="1">
        <v>44339</v>
      </c>
      <c r="B510" s="3">
        <v>760</v>
      </c>
      <c r="C510" s="3">
        <v>750</v>
      </c>
      <c r="D510" s="4">
        <v>300</v>
      </c>
      <c r="E510" s="3">
        <v>150</v>
      </c>
      <c r="F510" s="2">
        <f t="shared" ca="1" si="42"/>
        <v>128</v>
      </c>
      <c r="G510">
        <f t="shared" ca="1" si="43"/>
        <v>125</v>
      </c>
      <c r="H510" s="2">
        <f t="shared" ca="1" si="44"/>
        <v>125</v>
      </c>
      <c r="I510" s="2">
        <f t="shared" ca="1" si="45"/>
        <v>128</v>
      </c>
      <c r="J510" s="2">
        <f t="shared" ca="1" si="46"/>
        <v>273</v>
      </c>
      <c r="K510" s="2">
        <f t="shared" ca="1" si="47"/>
        <v>311</v>
      </c>
      <c r="L510" s="3">
        <v>135</v>
      </c>
      <c r="M510" s="3">
        <v>115</v>
      </c>
      <c r="N510" t="s">
        <v>17</v>
      </c>
      <c r="O510" t="s">
        <v>15</v>
      </c>
      <c r="P510" t="s">
        <v>24</v>
      </c>
    </row>
    <row r="511" spans="1:16" x14ac:dyDescent="0.3">
      <c r="A511" s="1">
        <v>44340</v>
      </c>
      <c r="B511" s="3">
        <v>760</v>
      </c>
      <c r="C511" s="3">
        <v>750</v>
      </c>
      <c r="D511" s="4">
        <v>300</v>
      </c>
      <c r="E511" s="3">
        <v>150</v>
      </c>
      <c r="F511" s="2">
        <f t="shared" ca="1" si="42"/>
        <v>136</v>
      </c>
      <c r="G511">
        <f t="shared" ca="1" si="43"/>
        <v>71</v>
      </c>
      <c r="H511" s="2">
        <f t="shared" ca="1" si="44"/>
        <v>148</v>
      </c>
      <c r="I511" s="2">
        <f t="shared" ca="1" si="45"/>
        <v>100</v>
      </c>
      <c r="J511" s="2">
        <f t="shared" ca="1" si="46"/>
        <v>296</v>
      </c>
      <c r="K511" s="2">
        <f t="shared" ca="1" si="47"/>
        <v>389</v>
      </c>
      <c r="L511" s="3">
        <v>135</v>
      </c>
      <c r="M511" s="3">
        <v>115</v>
      </c>
      <c r="N511" t="s">
        <v>20</v>
      </c>
      <c r="O511" t="s">
        <v>18</v>
      </c>
      <c r="P511" t="s">
        <v>25</v>
      </c>
    </row>
    <row r="512" spans="1:16" x14ac:dyDescent="0.3">
      <c r="A512" s="1">
        <v>44341</v>
      </c>
      <c r="B512" s="3">
        <v>760</v>
      </c>
      <c r="C512" s="3">
        <v>750</v>
      </c>
      <c r="D512" s="4">
        <v>300</v>
      </c>
      <c r="E512" s="3">
        <v>150</v>
      </c>
      <c r="F512" s="2">
        <f t="shared" ca="1" si="42"/>
        <v>166</v>
      </c>
      <c r="G512">
        <f t="shared" ca="1" si="43"/>
        <v>129</v>
      </c>
      <c r="H512" s="2">
        <f t="shared" ca="1" si="44"/>
        <v>191</v>
      </c>
      <c r="I512" s="2">
        <f t="shared" ca="1" si="45"/>
        <v>101</v>
      </c>
      <c r="J512" s="2">
        <f t="shared" ca="1" si="46"/>
        <v>164</v>
      </c>
      <c r="K512" s="2">
        <f t="shared" ca="1" si="47"/>
        <v>296</v>
      </c>
      <c r="L512" s="3">
        <v>135</v>
      </c>
      <c r="M512" s="3">
        <v>115</v>
      </c>
      <c r="N512" t="s">
        <v>14</v>
      </c>
      <c r="O512" t="s">
        <v>21</v>
      </c>
      <c r="P512" t="s">
        <v>16</v>
      </c>
    </row>
    <row r="513" spans="1:16" x14ac:dyDescent="0.3">
      <c r="A513" s="1">
        <v>44342</v>
      </c>
      <c r="B513" s="3">
        <v>760</v>
      </c>
      <c r="C513" s="3">
        <v>750</v>
      </c>
      <c r="D513" s="4">
        <v>300</v>
      </c>
      <c r="E513" s="3">
        <v>150</v>
      </c>
      <c r="F513" s="2">
        <f t="shared" ca="1" si="42"/>
        <v>154</v>
      </c>
      <c r="G513">
        <f t="shared" ca="1" si="43"/>
        <v>78</v>
      </c>
      <c r="H513" s="2">
        <f t="shared" ca="1" si="44"/>
        <v>127</v>
      </c>
      <c r="I513" s="2">
        <f t="shared" ca="1" si="45"/>
        <v>118</v>
      </c>
      <c r="J513" s="2">
        <f t="shared" ca="1" si="46"/>
        <v>251</v>
      </c>
      <c r="K513" s="2">
        <f t="shared" ca="1" si="47"/>
        <v>339</v>
      </c>
      <c r="L513" s="3">
        <v>135</v>
      </c>
      <c r="M513" s="3">
        <v>115</v>
      </c>
      <c r="N513" t="s">
        <v>17</v>
      </c>
      <c r="O513" t="s">
        <v>23</v>
      </c>
      <c r="P513" t="s">
        <v>19</v>
      </c>
    </row>
    <row r="514" spans="1:16" x14ac:dyDescent="0.3">
      <c r="A514" s="1">
        <v>44343</v>
      </c>
      <c r="B514" s="3">
        <v>760</v>
      </c>
      <c r="C514" s="3">
        <v>750</v>
      </c>
      <c r="D514" s="4">
        <v>300</v>
      </c>
      <c r="E514" s="3">
        <v>150</v>
      </c>
      <c r="F514" s="2">
        <f t="shared" ca="1" si="42"/>
        <v>138</v>
      </c>
      <c r="G514">
        <f t="shared" ca="1" si="43"/>
        <v>87</v>
      </c>
      <c r="H514" s="2">
        <f t="shared" ca="1" si="44"/>
        <v>137</v>
      </c>
      <c r="I514" s="2">
        <f t="shared" ca="1" si="45"/>
        <v>116</v>
      </c>
      <c r="J514" s="2">
        <f t="shared" ca="1" si="46"/>
        <v>134</v>
      </c>
      <c r="K514" s="2">
        <f t="shared" ca="1" si="47"/>
        <v>410</v>
      </c>
      <c r="L514" s="3">
        <v>135</v>
      </c>
      <c r="M514" s="3">
        <v>115</v>
      </c>
      <c r="N514" t="s">
        <v>20</v>
      </c>
      <c r="O514" t="s">
        <v>15</v>
      </c>
      <c r="P514" t="s">
        <v>22</v>
      </c>
    </row>
    <row r="515" spans="1:16" x14ac:dyDescent="0.3">
      <c r="A515" s="1">
        <v>44344</v>
      </c>
      <c r="B515" s="3">
        <v>760</v>
      </c>
      <c r="C515" s="3">
        <v>750</v>
      </c>
      <c r="D515" s="4">
        <v>300</v>
      </c>
      <c r="E515" s="3">
        <v>150</v>
      </c>
      <c r="F515" s="2">
        <f t="shared" ref="F515:F578" ca="1" si="48">RANDBETWEEN(111,199)</f>
        <v>122</v>
      </c>
      <c r="G515">
        <f t="shared" ref="G515:G578" ca="1" si="49">RANDBETWEEN(70,130)</f>
        <v>74</v>
      </c>
      <c r="H515" s="2">
        <f t="shared" ref="H515:H578" ca="1" si="50">RANDBETWEEN(100,199)</f>
        <v>175</v>
      </c>
      <c r="I515" s="2">
        <f t="shared" ref="I515:I578" ca="1" si="51">RANDBETWEEN(80,130)</f>
        <v>108</v>
      </c>
      <c r="J515" s="2">
        <f t="shared" ref="J515:J578" ca="1" si="52">RANDBETWEEN(100,300)</f>
        <v>197</v>
      </c>
      <c r="K515" s="2">
        <f t="shared" ref="K515:K578" ca="1" si="53">RANDBETWEEN(200,500)</f>
        <v>405</v>
      </c>
      <c r="L515" s="3">
        <v>135</v>
      </c>
      <c r="M515" s="3">
        <v>115</v>
      </c>
      <c r="N515" t="s">
        <v>14</v>
      </c>
      <c r="O515" t="s">
        <v>18</v>
      </c>
      <c r="P515" t="s">
        <v>24</v>
      </c>
    </row>
    <row r="516" spans="1:16" x14ac:dyDescent="0.3">
      <c r="A516" s="1">
        <v>44345</v>
      </c>
      <c r="B516" s="3">
        <v>760</v>
      </c>
      <c r="C516" s="3">
        <v>750</v>
      </c>
      <c r="D516" s="4">
        <v>300</v>
      </c>
      <c r="E516" s="3">
        <v>150</v>
      </c>
      <c r="F516" s="2">
        <f t="shared" ca="1" si="48"/>
        <v>175</v>
      </c>
      <c r="G516">
        <f t="shared" ca="1" si="49"/>
        <v>90</v>
      </c>
      <c r="H516" s="2">
        <f t="shared" ca="1" si="50"/>
        <v>133</v>
      </c>
      <c r="I516" s="2">
        <f t="shared" ca="1" si="51"/>
        <v>87</v>
      </c>
      <c r="J516" s="2">
        <f t="shared" ca="1" si="52"/>
        <v>214</v>
      </c>
      <c r="K516" s="2">
        <f t="shared" ca="1" si="53"/>
        <v>295</v>
      </c>
      <c r="L516" s="3">
        <v>135</v>
      </c>
      <c r="M516" s="3">
        <v>115</v>
      </c>
      <c r="N516" t="s">
        <v>17</v>
      </c>
      <c r="O516" t="s">
        <v>21</v>
      </c>
      <c r="P516" t="s">
        <v>25</v>
      </c>
    </row>
    <row r="517" spans="1:16" x14ac:dyDescent="0.3">
      <c r="A517" s="1">
        <v>44346</v>
      </c>
      <c r="B517" s="3">
        <v>760</v>
      </c>
      <c r="C517" s="3">
        <v>750</v>
      </c>
      <c r="D517" s="4">
        <v>300</v>
      </c>
      <c r="E517" s="3">
        <v>150</v>
      </c>
      <c r="F517" s="2">
        <f t="shared" ca="1" si="48"/>
        <v>154</v>
      </c>
      <c r="G517">
        <f t="shared" ca="1" si="49"/>
        <v>94</v>
      </c>
      <c r="H517" s="2">
        <f t="shared" ca="1" si="50"/>
        <v>117</v>
      </c>
      <c r="I517" s="2">
        <f t="shared" ca="1" si="51"/>
        <v>90</v>
      </c>
      <c r="J517" s="2">
        <f t="shared" ca="1" si="52"/>
        <v>286</v>
      </c>
      <c r="K517" s="2">
        <f t="shared" ca="1" si="53"/>
        <v>414</v>
      </c>
      <c r="L517" s="3">
        <v>135</v>
      </c>
      <c r="M517" s="3">
        <v>115</v>
      </c>
      <c r="N517" t="s">
        <v>20</v>
      </c>
      <c r="O517" t="s">
        <v>23</v>
      </c>
      <c r="P517" t="s">
        <v>16</v>
      </c>
    </row>
    <row r="518" spans="1:16" x14ac:dyDescent="0.3">
      <c r="A518" s="1">
        <v>44347</v>
      </c>
      <c r="B518" s="3">
        <v>760</v>
      </c>
      <c r="C518" s="3">
        <v>750</v>
      </c>
      <c r="D518" s="4">
        <v>300</v>
      </c>
      <c r="E518" s="3">
        <v>150</v>
      </c>
      <c r="F518" s="2">
        <f t="shared" ca="1" si="48"/>
        <v>142</v>
      </c>
      <c r="G518">
        <f t="shared" ca="1" si="49"/>
        <v>126</v>
      </c>
      <c r="H518" s="2">
        <f t="shared" ca="1" si="50"/>
        <v>147</v>
      </c>
      <c r="I518" s="2">
        <f t="shared" ca="1" si="51"/>
        <v>105</v>
      </c>
      <c r="J518" s="2">
        <f t="shared" ca="1" si="52"/>
        <v>250</v>
      </c>
      <c r="K518" s="2">
        <f t="shared" ca="1" si="53"/>
        <v>400</v>
      </c>
      <c r="L518" s="3">
        <v>135</v>
      </c>
      <c r="M518" s="3">
        <v>115</v>
      </c>
      <c r="N518" t="s">
        <v>14</v>
      </c>
      <c r="O518" t="s">
        <v>15</v>
      </c>
      <c r="P518" t="s">
        <v>19</v>
      </c>
    </row>
    <row r="519" spans="1:16" x14ac:dyDescent="0.3">
      <c r="A519" s="1">
        <v>44348</v>
      </c>
      <c r="B519" s="3">
        <v>760</v>
      </c>
      <c r="C519" s="3">
        <v>750</v>
      </c>
      <c r="D519" s="4">
        <v>300</v>
      </c>
      <c r="E519" s="3">
        <v>150</v>
      </c>
      <c r="F519" s="2">
        <f t="shared" ca="1" si="48"/>
        <v>176</v>
      </c>
      <c r="G519">
        <f t="shared" ca="1" si="49"/>
        <v>87</v>
      </c>
      <c r="H519" s="2">
        <f t="shared" ca="1" si="50"/>
        <v>182</v>
      </c>
      <c r="I519" s="2">
        <f t="shared" ca="1" si="51"/>
        <v>117</v>
      </c>
      <c r="J519" s="2">
        <f t="shared" ca="1" si="52"/>
        <v>241</v>
      </c>
      <c r="K519" s="2">
        <f t="shared" ca="1" si="53"/>
        <v>254</v>
      </c>
      <c r="L519" s="3">
        <v>135</v>
      </c>
      <c r="M519" s="3">
        <v>115</v>
      </c>
      <c r="N519" t="s">
        <v>17</v>
      </c>
      <c r="O519" t="s">
        <v>18</v>
      </c>
      <c r="P519" t="s">
        <v>22</v>
      </c>
    </row>
    <row r="520" spans="1:16" x14ac:dyDescent="0.3">
      <c r="A520" s="1">
        <v>44349</v>
      </c>
      <c r="B520" s="3">
        <v>760</v>
      </c>
      <c r="C520" s="3">
        <v>750</v>
      </c>
      <c r="D520" s="4">
        <v>300</v>
      </c>
      <c r="E520" s="3">
        <v>150</v>
      </c>
      <c r="F520" s="2">
        <f t="shared" ca="1" si="48"/>
        <v>180</v>
      </c>
      <c r="G520">
        <f t="shared" ca="1" si="49"/>
        <v>78</v>
      </c>
      <c r="H520" s="2">
        <f t="shared" ca="1" si="50"/>
        <v>125</v>
      </c>
      <c r="I520" s="2">
        <f t="shared" ca="1" si="51"/>
        <v>117</v>
      </c>
      <c r="J520" s="2">
        <f t="shared" ca="1" si="52"/>
        <v>142</v>
      </c>
      <c r="K520" s="2">
        <f t="shared" ca="1" si="53"/>
        <v>336</v>
      </c>
      <c r="L520" s="3">
        <v>135</v>
      </c>
      <c r="M520" s="3">
        <v>115</v>
      </c>
      <c r="N520" t="s">
        <v>20</v>
      </c>
      <c r="O520" t="s">
        <v>21</v>
      </c>
      <c r="P520" t="s">
        <v>24</v>
      </c>
    </row>
    <row r="521" spans="1:16" x14ac:dyDescent="0.3">
      <c r="A521" s="1">
        <v>44350</v>
      </c>
      <c r="B521" s="3">
        <v>760</v>
      </c>
      <c r="C521" s="3">
        <v>750</v>
      </c>
      <c r="D521" s="4">
        <v>300</v>
      </c>
      <c r="E521" s="3">
        <v>150</v>
      </c>
      <c r="F521" s="2">
        <f t="shared" ca="1" si="48"/>
        <v>119</v>
      </c>
      <c r="G521">
        <f t="shared" ca="1" si="49"/>
        <v>102</v>
      </c>
      <c r="H521" s="2">
        <f t="shared" ca="1" si="50"/>
        <v>110</v>
      </c>
      <c r="I521" s="2">
        <f t="shared" ca="1" si="51"/>
        <v>126</v>
      </c>
      <c r="J521" s="2">
        <f t="shared" ca="1" si="52"/>
        <v>209</v>
      </c>
      <c r="K521" s="2">
        <f t="shared" ca="1" si="53"/>
        <v>356</v>
      </c>
      <c r="L521" s="3">
        <v>135</v>
      </c>
      <c r="M521" s="3">
        <v>115</v>
      </c>
      <c r="N521" t="s">
        <v>14</v>
      </c>
      <c r="O521" t="s">
        <v>23</v>
      </c>
      <c r="P521" t="s">
        <v>25</v>
      </c>
    </row>
    <row r="522" spans="1:16" x14ac:dyDescent="0.3">
      <c r="A522" s="1">
        <v>44351</v>
      </c>
      <c r="B522" s="3">
        <v>760</v>
      </c>
      <c r="C522" s="3">
        <v>750</v>
      </c>
      <c r="D522" s="4">
        <v>300</v>
      </c>
      <c r="E522" s="3">
        <v>150</v>
      </c>
      <c r="F522" s="2">
        <f t="shared" ca="1" si="48"/>
        <v>177</v>
      </c>
      <c r="G522">
        <f t="shared" ca="1" si="49"/>
        <v>110</v>
      </c>
      <c r="H522" s="2">
        <f t="shared" ca="1" si="50"/>
        <v>195</v>
      </c>
      <c r="I522" s="2">
        <f t="shared" ca="1" si="51"/>
        <v>88</v>
      </c>
      <c r="J522" s="2">
        <f t="shared" ca="1" si="52"/>
        <v>175</v>
      </c>
      <c r="K522" s="2">
        <f t="shared" ca="1" si="53"/>
        <v>441</v>
      </c>
      <c r="L522" s="3">
        <v>135</v>
      </c>
      <c r="M522" s="3">
        <v>115</v>
      </c>
      <c r="N522" t="s">
        <v>17</v>
      </c>
      <c r="O522" t="s">
        <v>15</v>
      </c>
      <c r="P522" t="s">
        <v>16</v>
      </c>
    </row>
    <row r="523" spans="1:16" x14ac:dyDescent="0.3">
      <c r="A523" s="1">
        <v>44352</v>
      </c>
      <c r="B523" s="3">
        <v>760</v>
      </c>
      <c r="C523" s="3">
        <v>750</v>
      </c>
      <c r="D523" s="4">
        <v>300</v>
      </c>
      <c r="E523" s="3">
        <v>150</v>
      </c>
      <c r="F523" s="2">
        <f t="shared" ca="1" si="48"/>
        <v>185</v>
      </c>
      <c r="G523">
        <f t="shared" ca="1" si="49"/>
        <v>106</v>
      </c>
      <c r="H523" s="2">
        <f t="shared" ca="1" si="50"/>
        <v>166</v>
      </c>
      <c r="I523" s="2">
        <f t="shared" ca="1" si="51"/>
        <v>92</v>
      </c>
      <c r="J523" s="2">
        <f t="shared" ca="1" si="52"/>
        <v>118</v>
      </c>
      <c r="K523" s="2">
        <f t="shared" ca="1" si="53"/>
        <v>204</v>
      </c>
      <c r="L523" s="3">
        <v>135</v>
      </c>
      <c r="M523" s="3">
        <v>115</v>
      </c>
      <c r="N523" t="s">
        <v>20</v>
      </c>
      <c r="O523" t="s">
        <v>18</v>
      </c>
      <c r="P523" t="s">
        <v>19</v>
      </c>
    </row>
    <row r="524" spans="1:16" x14ac:dyDescent="0.3">
      <c r="A524" s="1">
        <v>44353</v>
      </c>
      <c r="B524" s="3">
        <v>760</v>
      </c>
      <c r="C524" s="3">
        <v>750</v>
      </c>
      <c r="D524" s="4">
        <v>300</v>
      </c>
      <c r="E524" s="3">
        <v>150</v>
      </c>
      <c r="F524" s="2">
        <f t="shared" ca="1" si="48"/>
        <v>152</v>
      </c>
      <c r="G524">
        <f t="shared" ca="1" si="49"/>
        <v>88</v>
      </c>
      <c r="H524" s="2">
        <f t="shared" ca="1" si="50"/>
        <v>113</v>
      </c>
      <c r="I524" s="2">
        <f t="shared" ca="1" si="51"/>
        <v>109</v>
      </c>
      <c r="J524" s="2">
        <f t="shared" ca="1" si="52"/>
        <v>253</v>
      </c>
      <c r="K524" s="2">
        <f t="shared" ca="1" si="53"/>
        <v>217</v>
      </c>
      <c r="L524" s="3">
        <v>135</v>
      </c>
      <c r="M524" s="3">
        <v>115</v>
      </c>
      <c r="N524" t="s">
        <v>14</v>
      </c>
      <c r="O524" t="s">
        <v>21</v>
      </c>
      <c r="P524" t="s">
        <v>22</v>
      </c>
    </row>
    <row r="525" spans="1:16" x14ac:dyDescent="0.3">
      <c r="A525" s="1">
        <v>44354</v>
      </c>
      <c r="B525" s="3">
        <v>760</v>
      </c>
      <c r="C525" s="3">
        <v>750</v>
      </c>
      <c r="D525" s="4">
        <v>300</v>
      </c>
      <c r="E525" s="3">
        <v>150</v>
      </c>
      <c r="F525" s="2">
        <f t="shared" ca="1" si="48"/>
        <v>157</v>
      </c>
      <c r="G525">
        <f t="shared" ca="1" si="49"/>
        <v>93</v>
      </c>
      <c r="H525" s="2">
        <f t="shared" ca="1" si="50"/>
        <v>148</v>
      </c>
      <c r="I525" s="2">
        <f t="shared" ca="1" si="51"/>
        <v>89</v>
      </c>
      <c r="J525" s="2">
        <f t="shared" ca="1" si="52"/>
        <v>103</v>
      </c>
      <c r="K525" s="2">
        <f t="shared" ca="1" si="53"/>
        <v>466</v>
      </c>
      <c r="L525" s="3">
        <v>135</v>
      </c>
      <c r="M525" s="3">
        <v>115</v>
      </c>
      <c r="N525" t="s">
        <v>17</v>
      </c>
      <c r="O525" t="s">
        <v>23</v>
      </c>
      <c r="P525" t="s">
        <v>24</v>
      </c>
    </row>
    <row r="526" spans="1:16" x14ac:dyDescent="0.3">
      <c r="A526" s="1">
        <v>44355</v>
      </c>
      <c r="B526" s="3">
        <v>760</v>
      </c>
      <c r="C526" s="3">
        <v>750</v>
      </c>
      <c r="D526" s="4">
        <v>300</v>
      </c>
      <c r="E526" s="3">
        <v>150</v>
      </c>
      <c r="F526" s="2">
        <f t="shared" ca="1" si="48"/>
        <v>133</v>
      </c>
      <c r="G526">
        <f t="shared" ca="1" si="49"/>
        <v>126</v>
      </c>
      <c r="H526" s="2">
        <f t="shared" ca="1" si="50"/>
        <v>122</v>
      </c>
      <c r="I526" s="2">
        <f t="shared" ca="1" si="51"/>
        <v>100</v>
      </c>
      <c r="J526" s="2">
        <f t="shared" ca="1" si="52"/>
        <v>141</v>
      </c>
      <c r="K526" s="2">
        <f t="shared" ca="1" si="53"/>
        <v>450</v>
      </c>
      <c r="L526" s="3">
        <v>135</v>
      </c>
      <c r="M526" s="3">
        <v>115</v>
      </c>
      <c r="N526" t="s">
        <v>20</v>
      </c>
      <c r="O526" t="s">
        <v>15</v>
      </c>
      <c r="P526" t="s">
        <v>25</v>
      </c>
    </row>
    <row r="527" spans="1:16" x14ac:dyDescent="0.3">
      <c r="A527" s="1">
        <v>44356</v>
      </c>
      <c r="B527" s="3">
        <v>760</v>
      </c>
      <c r="C527" s="3">
        <v>750</v>
      </c>
      <c r="D527" s="4">
        <v>300</v>
      </c>
      <c r="E527" s="3">
        <v>150</v>
      </c>
      <c r="F527" s="2">
        <f t="shared" ca="1" si="48"/>
        <v>127</v>
      </c>
      <c r="G527">
        <f t="shared" ca="1" si="49"/>
        <v>108</v>
      </c>
      <c r="H527" s="2">
        <f t="shared" ca="1" si="50"/>
        <v>166</v>
      </c>
      <c r="I527" s="2">
        <f t="shared" ca="1" si="51"/>
        <v>91</v>
      </c>
      <c r="J527" s="2">
        <f t="shared" ca="1" si="52"/>
        <v>128</v>
      </c>
      <c r="K527" s="2">
        <f t="shared" ca="1" si="53"/>
        <v>320</v>
      </c>
      <c r="L527" s="3">
        <v>135</v>
      </c>
      <c r="M527" s="3">
        <v>115</v>
      </c>
      <c r="N527" t="s">
        <v>14</v>
      </c>
      <c r="O527" t="s">
        <v>18</v>
      </c>
      <c r="P527" t="s">
        <v>16</v>
      </c>
    </row>
    <row r="528" spans="1:16" x14ac:dyDescent="0.3">
      <c r="A528" s="1">
        <v>44357</v>
      </c>
      <c r="B528" s="3">
        <v>760</v>
      </c>
      <c r="C528" s="3">
        <v>750</v>
      </c>
      <c r="D528" s="4">
        <v>300</v>
      </c>
      <c r="E528" s="3">
        <v>150</v>
      </c>
      <c r="F528" s="2">
        <f t="shared" ca="1" si="48"/>
        <v>154</v>
      </c>
      <c r="G528">
        <f t="shared" ca="1" si="49"/>
        <v>75</v>
      </c>
      <c r="H528" s="2">
        <f t="shared" ca="1" si="50"/>
        <v>181</v>
      </c>
      <c r="I528" s="2">
        <f t="shared" ca="1" si="51"/>
        <v>85</v>
      </c>
      <c r="J528" s="2">
        <f t="shared" ca="1" si="52"/>
        <v>260</v>
      </c>
      <c r="K528" s="2">
        <f t="shared" ca="1" si="53"/>
        <v>225</v>
      </c>
      <c r="L528" s="3">
        <v>135</v>
      </c>
      <c r="M528" s="3">
        <v>115</v>
      </c>
      <c r="N528" t="s">
        <v>17</v>
      </c>
      <c r="O528" t="s">
        <v>21</v>
      </c>
      <c r="P528" t="s">
        <v>19</v>
      </c>
    </row>
    <row r="529" spans="1:16" x14ac:dyDescent="0.3">
      <c r="A529" s="1">
        <v>44358</v>
      </c>
      <c r="B529" s="3">
        <v>760</v>
      </c>
      <c r="C529" s="3">
        <v>750</v>
      </c>
      <c r="D529" s="4">
        <v>300</v>
      </c>
      <c r="E529" s="3">
        <v>150</v>
      </c>
      <c r="F529" s="2">
        <f t="shared" ca="1" si="48"/>
        <v>116</v>
      </c>
      <c r="G529">
        <f t="shared" ca="1" si="49"/>
        <v>79</v>
      </c>
      <c r="H529" s="2">
        <f t="shared" ca="1" si="50"/>
        <v>142</v>
      </c>
      <c r="I529" s="2">
        <f t="shared" ca="1" si="51"/>
        <v>130</v>
      </c>
      <c r="J529" s="2">
        <f t="shared" ca="1" si="52"/>
        <v>115</v>
      </c>
      <c r="K529" s="2">
        <f t="shared" ca="1" si="53"/>
        <v>309</v>
      </c>
      <c r="L529" s="3">
        <v>135</v>
      </c>
      <c r="M529" s="3">
        <v>115</v>
      </c>
      <c r="N529" t="s">
        <v>20</v>
      </c>
      <c r="O529" t="s">
        <v>23</v>
      </c>
      <c r="P529" t="s">
        <v>22</v>
      </c>
    </row>
    <row r="530" spans="1:16" x14ac:dyDescent="0.3">
      <c r="A530" s="1">
        <v>44359</v>
      </c>
      <c r="B530" s="3">
        <v>760</v>
      </c>
      <c r="C530" s="3">
        <v>750</v>
      </c>
      <c r="D530" s="4">
        <v>300</v>
      </c>
      <c r="E530" s="3">
        <v>150</v>
      </c>
      <c r="F530" s="2">
        <f t="shared" ca="1" si="48"/>
        <v>182</v>
      </c>
      <c r="G530">
        <f t="shared" ca="1" si="49"/>
        <v>78</v>
      </c>
      <c r="H530" s="2">
        <f t="shared" ca="1" si="50"/>
        <v>128</v>
      </c>
      <c r="I530" s="2">
        <f t="shared" ca="1" si="51"/>
        <v>113</v>
      </c>
      <c r="J530" s="2">
        <f t="shared" ca="1" si="52"/>
        <v>203</v>
      </c>
      <c r="K530" s="2">
        <f t="shared" ca="1" si="53"/>
        <v>356</v>
      </c>
      <c r="L530" s="3">
        <v>135</v>
      </c>
      <c r="M530" s="3">
        <v>115</v>
      </c>
      <c r="N530" t="s">
        <v>14</v>
      </c>
      <c r="O530" t="s">
        <v>15</v>
      </c>
      <c r="P530" t="s">
        <v>24</v>
      </c>
    </row>
    <row r="531" spans="1:16" x14ac:dyDescent="0.3">
      <c r="A531" s="1">
        <v>44360</v>
      </c>
      <c r="B531" s="3">
        <v>760</v>
      </c>
      <c r="C531" s="3">
        <v>750</v>
      </c>
      <c r="D531" s="4">
        <v>300</v>
      </c>
      <c r="E531" s="3">
        <v>150</v>
      </c>
      <c r="F531" s="2">
        <f t="shared" ca="1" si="48"/>
        <v>188</v>
      </c>
      <c r="G531">
        <f t="shared" ca="1" si="49"/>
        <v>93</v>
      </c>
      <c r="H531" s="2">
        <f t="shared" ca="1" si="50"/>
        <v>177</v>
      </c>
      <c r="I531" s="2">
        <f t="shared" ca="1" si="51"/>
        <v>87</v>
      </c>
      <c r="J531" s="2">
        <f t="shared" ca="1" si="52"/>
        <v>183</v>
      </c>
      <c r="K531" s="2">
        <f t="shared" ca="1" si="53"/>
        <v>225</v>
      </c>
      <c r="L531" s="3">
        <v>135</v>
      </c>
      <c r="M531" s="3">
        <v>115</v>
      </c>
      <c r="N531" t="s">
        <v>17</v>
      </c>
      <c r="O531" t="s">
        <v>18</v>
      </c>
      <c r="P531" t="s">
        <v>25</v>
      </c>
    </row>
    <row r="532" spans="1:16" x14ac:dyDescent="0.3">
      <c r="A532" s="1">
        <v>44361</v>
      </c>
      <c r="B532" s="3">
        <v>760</v>
      </c>
      <c r="C532" s="3">
        <v>750</v>
      </c>
      <c r="D532" s="4">
        <v>300</v>
      </c>
      <c r="E532" s="3">
        <v>150</v>
      </c>
      <c r="F532" s="2">
        <f t="shared" ca="1" si="48"/>
        <v>158</v>
      </c>
      <c r="G532">
        <f t="shared" ca="1" si="49"/>
        <v>120</v>
      </c>
      <c r="H532" s="2">
        <f t="shared" ca="1" si="50"/>
        <v>195</v>
      </c>
      <c r="I532" s="2">
        <f t="shared" ca="1" si="51"/>
        <v>122</v>
      </c>
      <c r="J532" s="2">
        <f t="shared" ca="1" si="52"/>
        <v>245</v>
      </c>
      <c r="K532" s="2">
        <f t="shared" ca="1" si="53"/>
        <v>431</v>
      </c>
      <c r="L532" s="3">
        <v>135</v>
      </c>
      <c r="M532" s="3">
        <v>115</v>
      </c>
      <c r="N532" t="s">
        <v>20</v>
      </c>
      <c r="O532" t="s">
        <v>21</v>
      </c>
      <c r="P532" t="s">
        <v>16</v>
      </c>
    </row>
    <row r="533" spans="1:16" x14ac:dyDescent="0.3">
      <c r="A533" s="1">
        <v>44362</v>
      </c>
      <c r="B533" s="3">
        <v>760</v>
      </c>
      <c r="C533" s="3">
        <v>750</v>
      </c>
      <c r="D533" s="4">
        <v>300</v>
      </c>
      <c r="E533" s="3">
        <v>150</v>
      </c>
      <c r="F533" s="2">
        <f t="shared" ca="1" si="48"/>
        <v>132</v>
      </c>
      <c r="G533">
        <f t="shared" ca="1" si="49"/>
        <v>115</v>
      </c>
      <c r="H533" s="2">
        <f t="shared" ca="1" si="50"/>
        <v>104</v>
      </c>
      <c r="I533" s="2">
        <f t="shared" ca="1" si="51"/>
        <v>125</v>
      </c>
      <c r="J533" s="2">
        <f t="shared" ca="1" si="52"/>
        <v>128</v>
      </c>
      <c r="K533" s="2">
        <f t="shared" ca="1" si="53"/>
        <v>308</v>
      </c>
      <c r="L533" s="3">
        <v>135</v>
      </c>
      <c r="M533" s="3">
        <v>115</v>
      </c>
      <c r="N533" t="s">
        <v>14</v>
      </c>
      <c r="O533" t="s">
        <v>23</v>
      </c>
      <c r="P533" t="s">
        <v>19</v>
      </c>
    </row>
    <row r="534" spans="1:16" x14ac:dyDescent="0.3">
      <c r="A534" s="1">
        <v>44363</v>
      </c>
      <c r="B534" s="3">
        <v>760</v>
      </c>
      <c r="C534" s="3">
        <v>750</v>
      </c>
      <c r="D534" s="4">
        <v>300</v>
      </c>
      <c r="E534" s="3">
        <v>150</v>
      </c>
      <c r="F534" s="2">
        <f t="shared" ca="1" si="48"/>
        <v>187</v>
      </c>
      <c r="G534">
        <f t="shared" ca="1" si="49"/>
        <v>70</v>
      </c>
      <c r="H534" s="2">
        <f t="shared" ca="1" si="50"/>
        <v>145</v>
      </c>
      <c r="I534" s="2">
        <f t="shared" ca="1" si="51"/>
        <v>111</v>
      </c>
      <c r="J534" s="2">
        <f t="shared" ca="1" si="52"/>
        <v>124</v>
      </c>
      <c r="K534" s="2">
        <f t="shared" ca="1" si="53"/>
        <v>304</v>
      </c>
      <c r="L534" s="3">
        <v>135</v>
      </c>
      <c r="M534" s="3">
        <v>115</v>
      </c>
      <c r="N534" t="s">
        <v>17</v>
      </c>
      <c r="O534" t="s">
        <v>15</v>
      </c>
      <c r="P534" t="s">
        <v>22</v>
      </c>
    </row>
    <row r="535" spans="1:16" x14ac:dyDescent="0.3">
      <c r="A535" s="1">
        <v>44364</v>
      </c>
      <c r="B535" s="3">
        <v>760</v>
      </c>
      <c r="C535" s="3">
        <v>750</v>
      </c>
      <c r="D535" s="4">
        <v>300</v>
      </c>
      <c r="E535" s="3">
        <v>150</v>
      </c>
      <c r="F535" s="2">
        <f t="shared" ca="1" si="48"/>
        <v>152</v>
      </c>
      <c r="G535">
        <f t="shared" ca="1" si="49"/>
        <v>130</v>
      </c>
      <c r="H535" s="2">
        <f t="shared" ca="1" si="50"/>
        <v>118</v>
      </c>
      <c r="I535" s="2">
        <f t="shared" ca="1" si="51"/>
        <v>111</v>
      </c>
      <c r="J535" s="2">
        <f t="shared" ca="1" si="52"/>
        <v>212</v>
      </c>
      <c r="K535" s="2">
        <f t="shared" ca="1" si="53"/>
        <v>400</v>
      </c>
      <c r="L535" s="3">
        <v>135</v>
      </c>
      <c r="M535" s="3">
        <v>115</v>
      </c>
      <c r="N535" t="s">
        <v>20</v>
      </c>
      <c r="O535" t="s">
        <v>18</v>
      </c>
      <c r="P535" t="s">
        <v>24</v>
      </c>
    </row>
    <row r="536" spans="1:16" x14ac:dyDescent="0.3">
      <c r="A536" s="1">
        <v>44365</v>
      </c>
      <c r="B536" s="3">
        <v>760</v>
      </c>
      <c r="C536" s="3">
        <v>750</v>
      </c>
      <c r="D536" s="4">
        <v>300</v>
      </c>
      <c r="E536" s="3">
        <v>150</v>
      </c>
      <c r="F536" s="2">
        <f t="shared" ca="1" si="48"/>
        <v>117</v>
      </c>
      <c r="G536">
        <f t="shared" ca="1" si="49"/>
        <v>85</v>
      </c>
      <c r="H536" s="2">
        <f t="shared" ca="1" si="50"/>
        <v>147</v>
      </c>
      <c r="I536" s="2">
        <f t="shared" ca="1" si="51"/>
        <v>121</v>
      </c>
      <c r="J536" s="2">
        <f t="shared" ca="1" si="52"/>
        <v>280</v>
      </c>
      <c r="K536" s="2">
        <f t="shared" ca="1" si="53"/>
        <v>475</v>
      </c>
      <c r="L536" s="3">
        <v>135</v>
      </c>
      <c r="M536" s="3">
        <v>115</v>
      </c>
      <c r="N536" t="s">
        <v>14</v>
      </c>
      <c r="O536" t="s">
        <v>21</v>
      </c>
      <c r="P536" t="s">
        <v>25</v>
      </c>
    </row>
    <row r="537" spans="1:16" x14ac:dyDescent="0.3">
      <c r="A537" s="1">
        <v>44366</v>
      </c>
      <c r="B537" s="3">
        <v>760</v>
      </c>
      <c r="C537" s="3">
        <v>750</v>
      </c>
      <c r="D537" s="4">
        <v>300</v>
      </c>
      <c r="E537" s="3">
        <v>150</v>
      </c>
      <c r="F537" s="2">
        <f t="shared" ca="1" si="48"/>
        <v>193</v>
      </c>
      <c r="G537">
        <f t="shared" ca="1" si="49"/>
        <v>71</v>
      </c>
      <c r="H537" s="2">
        <f t="shared" ca="1" si="50"/>
        <v>164</v>
      </c>
      <c r="I537" s="2">
        <f t="shared" ca="1" si="51"/>
        <v>88</v>
      </c>
      <c r="J537" s="2">
        <f t="shared" ca="1" si="52"/>
        <v>259</v>
      </c>
      <c r="K537" s="2">
        <f t="shared" ca="1" si="53"/>
        <v>470</v>
      </c>
      <c r="L537" s="3">
        <v>135</v>
      </c>
      <c r="M537" s="3">
        <v>115</v>
      </c>
      <c r="N537" t="s">
        <v>17</v>
      </c>
      <c r="O537" t="s">
        <v>23</v>
      </c>
      <c r="P537" t="s">
        <v>16</v>
      </c>
    </row>
    <row r="538" spans="1:16" x14ac:dyDescent="0.3">
      <c r="A538" s="1">
        <v>44367</v>
      </c>
      <c r="B538" s="3">
        <v>760</v>
      </c>
      <c r="C538" s="3">
        <v>750</v>
      </c>
      <c r="D538" s="4">
        <v>300</v>
      </c>
      <c r="E538" s="3">
        <v>150</v>
      </c>
      <c r="F538" s="2">
        <f t="shared" ca="1" si="48"/>
        <v>169</v>
      </c>
      <c r="G538">
        <f t="shared" ca="1" si="49"/>
        <v>119</v>
      </c>
      <c r="H538" s="2">
        <f t="shared" ca="1" si="50"/>
        <v>129</v>
      </c>
      <c r="I538" s="2">
        <f t="shared" ca="1" si="51"/>
        <v>97</v>
      </c>
      <c r="J538" s="2">
        <f t="shared" ca="1" si="52"/>
        <v>246</v>
      </c>
      <c r="K538" s="2">
        <f t="shared" ca="1" si="53"/>
        <v>344</v>
      </c>
      <c r="L538" s="3">
        <v>135</v>
      </c>
      <c r="M538" s="3">
        <v>115</v>
      </c>
      <c r="N538" t="s">
        <v>20</v>
      </c>
      <c r="O538" t="s">
        <v>15</v>
      </c>
      <c r="P538" t="s">
        <v>19</v>
      </c>
    </row>
    <row r="539" spans="1:16" x14ac:dyDescent="0.3">
      <c r="A539" s="1">
        <v>44368</v>
      </c>
      <c r="B539" s="3">
        <v>760</v>
      </c>
      <c r="C539" s="3">
        <v>750</v>
      </c>
      <c r="D539" s="4">
        <v>300</v>
      </c>
      <c r="E539" s="3">
        <v>150</v>
      </c>
      <c r="F539" s="2">
        <f t="shared" ca="1" si="48"/>
        <v>112</v>
      </c>
      <c r="G539">
        <f t="shared" ca="1" si="49"/>
        <v>118</v>
      </c>
      <c r="H539" s="2">
        <f t="shared" ca="1" si="50"/>
        <v>155</v>
      </c>
      <c r="I539" s="2">
        <f t="shared" ca="1" si="51"/>
        <v>119</v>
      </c>
      <c r="J539" s="2">
        <f t="shared" ca="1" si="52"/>
        <v>208</v>
      </c>
      <c r="K539" s="2">
        <f t="shared" ca="1" si="53"/>
        <v>389</v>
      </c>
      <c r="L539" s="3">
        <v>135</v>
      </c>
      <c r="M539" s="3">
        <v>115</v>
      </c>
      <c r="N539" t="s">
        <v>14</v>
      </c>
      <c r="O539" t="s">
        <v>18</v>
      </c>
      <c r="P539" t="s">
        <v>22</v>
      </c>
    </row>
    <row r="540" spans="1:16" x14ac:dyDescent="0.3">
      <c r="A540" s="1">
        <v>44369</v>
      </c>
      <c r="B540" s="3">
        <v>760</v>
      </c>
      <c r="C540" s="3">
        <v>750</v>
      </c>
      <c r="D540" s="4">
        <v>300</v>
      </c>
      <c r="E540" s="3">
        <v>150</v>
      </c>
      <c r="F540" s="2">
        <f t="shared" ca="1" si="48"/>
        <v>163</v>
      </c>
      <c r="G540">
        <f t="shared" ca="1" si="49"/>
        <v>95</v>
      </c>
      <c r="H540" s="2">
        <f t="shared" ca="1" si="50"/>
        <v>125</v>
      </c>
      <c r="I540" s="2">
        <f t="shared" ca="1" si="51"/>
        <v>107</v>
      </c>
      <c r="J540" s="2">
        <f t="shared" ca="1" si="52"/>
        <v>129</v>
      </c>
      <c r="K540" s="2">
        <f t="shared" ca="1" si="53"/>
        <v>366</v>
      </c>
      <c r="L540" s="3">
        <v>135</v>
      </c>
      <c r="M540" s="3">
        <v>115</v>
      </c>
      <c r="N540" t="s">
        <v>17</v>
      </c>
      <c r="O540" t="s">
        <v>21</v>
      </c>
      <c r="P540" t="s">
        <v>24</v>
      </c>
    </row>
    <row r="541" spans="1:16" x14ac:dyDescent="0.3">
      <c r="A541" s="1">
        <v>44370</v>
      </c>
      <c r="B541" s="3">
        <v>760</v>
      </c>
      <c r="C541" s="3">
        <v>750</v>
      </c>
      <c r="D541" s="4">
        <v>300</v>
      </c>
      <c r="E541" s="3">
        <v>150</v>
      </c>
      <c r="F541" s="2">
        <f t="shared" ca="1" si="48"/>
        <v>185</v>
      </c>
      <c r="G541">
        <f t="shared" ca="1" si="49"/>
        <v>105</v>
      </c>
      <c r="H541" s="2">
        <f t="shared" ca="1" si="50"/>
        <v>135</v>
      </c>
      <c r="I541" s="2">
        <f t="shared" ca="1" si="51"/>
        <v>126</v>
      </c>
      <c r="J541" s="2">
        <f t="shared" ca="1" si="52"/>
        <v>160</v>
      </c>
      <c r="K541" s="2">
        <f t="shared" ca="1" si="53"/>
        <v>476</v>
      </c>
      <c r="L541" s="3">
        <v>135</v>
      </c>
      <c r="M541" s="3">
        <v>115</v>
      </c>
      <c r="N541" t="s">
        <v>20</v>
      </c>
      <c r="O541" t="s">
        <v>23</v>
      </c>
      <c r="P541" t="s">
        <v>25</v>
      </c>
    </row>
    <row r="542" spans="1:16" x14ac:dyDescent="0.3">
      <c r="A542" s="1">
        <v>44371</v>
      </c>
      <c r="B542" s="3">
        <v>760</v>
      </c>
      <c r="C542" s="3">
        <v>750</v>
      </c>
      <c r="D542" s="4">
        <v>300</v>
      </c>
      <c r="E542" s="3">
        <v>150</v>
      </c>
      <c r="F542" s="2">
        <f t="shared" ca="1" si="48"/>
        <v>181</v>
      </c>
      <c r="G542">
        <f t="shared" ca="1" si="49"/>
        <v>114</v>
      </c>
      <c r="H542" s="2">
        <f t="shared" ca="1" si="50"/>
        <v>157</v>
      </c>
      <c r="I542" s="2">
        <f t="shared" ca="1" si="51"/>
        <v>104</v>
      </c>
      <c r="J542" s="2">
        <f t="shared" ca="1" si="52"/>
        <v>183</v>
      </c>
      <c r="K542" s="2">
        <f t="shared" ca="1" si="53"/>
        <v>409</v>
      </c>
      <c r="L542" s="3">
        <v>135</v>
      </c>
      <c r="M542" s="3">
        <v>115</v>
      </c>
      <c r="N542" t="s">
        <v>14</v>
      </c>
      <c r="O542" t="s">
        <v>15</v>
      </c>
      <c r="P542" t="s">
        <v>16</v>
      </c>
    </row>
    <row r="543" spans="1:16" x14ac:dyDescent="0.3">
      <c r="A543" s="1">
        <v>44372</v>
      </c>
      <c r="B543" s="3">
        <v>760</v>
      </c>
      <c r="C543" s="3">
        <v>750</v>
      </c>
      <c r="D543" s="4">
        <v>300</v>
      </c>
      <c r="E543" s="3">
        <v>150</v>
      </c>
      <c r="F543" s="2">
        <f t="shared" ca="1" si="48"/>
        <v>133</v>
      </c>
      <c r="G543">
        <f t="shared" ca="1" si="49"/>
        <v>121</v>
      </c>
      <c r="H543" s="2">
        <f t="shared" ca="1" si="50"/>
        <v>109</v>
      </c>
      <c r="I543" s="2">
        <f t="shared" ca="1" si="51"/>
        <v>125</v>
      </c>
      <c r="J543" s="2">
        <f t="shared" ca="1" si="52"/>
        <v>151</v>
      </c>
      <c r="K543" s="2">
        <f t="shared" ca="1" si="53"/>
        <v>310</v>
      </c>
      <c r="L543" s="3">
        <v>135</v>
      </c>
      <c r="M543" s="3">
        <v>115</v>
      </c>
      <c r="N543" t="s">
        <v>17</v>
      </c>
      <c r="O543" t="s">
        <v>18</v>
      </c>
      <c r="P543" t="s">
        <v>19</v>
      </c>
    </row>
    <row r="544" spans="1:16" x14ac:dyDescent="0.3">
      <c r="A544" s="1">
        <v>44373</v>
      </c>
      <c r="B544" s="3">
        <v>760</v>
      </c>
      <c r="C544" s="3">
        <v>750</v>
      </c>
      <c r="D544" s="4">
        <v>300</v>
      </c>
      <c r="E544" s="3">
        <v>150</v>
      </c>
      <c r="F544" s="2">
        <f t="shared" ca="1" si="48"/>
        <v>144</v>
      </c>
      <c r="G544">
        <f t="shared" ca="1" si="49"/>
        <v>113</v>
      </c>
      <c r="H544" s="2">
        <f t="shared" ca="1" si="50"/>
        <v>123</v>
      </c>
      <c r="I544" s="2">
        <f t="shared" ca="1" si="51"/>
        <v>97</v>
      </c>
      <c r="J544" s="2">
        <f t="shared" ca="1" si="52"/>
        <v>237</v>
      </c>
      <c r="K544" s="2">
        <f t="shared" ca="1" si="53"/>
        <v>425</v>
      </c>
      <c r="L544" s="3">
        <v>135</v>
      </c>
      <c r="M544" s="3">
        <v>115</v>
      </c>
      <c r="N544" t="s">
        <v>20</v>
      </c>
      <c r="O544" t="s">
        <v>21</v>
      </c>
      <c r="P544" t="s">
        <v>22</v>
      </c>
    </row>
    <row r="545" spans="1:16" x14ac:dyDescent="0.3">
      <c r="A545" s="1">
        <v>44374</v>
      </c>
      <c r="B545" s="3">
        <v>760</v>
      </c>
      <c r="C545" s="3">
        <v>750</v>
      </c>
      <c r="D545" s="4">
        <v>300</v>
      </c>
      <c r="E545" s="3">
        <v>150</v>
      </c>
      <c r="F545" s="2">
        <f t="shared" ca="1" si="48"/>
        <v>147</v>
      </c>
      <c r="G545">
        <f t="shared" ca="1" si="49"/>
        <v>81</v>
      </c>
      <c r="H545" s="2">
        <f t="shared" ca="1" si="50"/>
        <v>142</v>
      </c>
      <c r="I545" s="2">
        <f t="shared" ca="1" si="51"/>
        <v>103</v>
      </c>
      <c r="J545" s="2">
        <f t="shared" ca="1" si="52"/>
        <v>140</v>
      </c>
      <c r="K545" s="2">
        <f t="shared" ca="1" si="53"/>
        <v>278</v>
      </c>
      <c r="L545" s="3">
        <v>135</v>
      </c>
      <c r="M545" s="3">
        <v>115</v>
      </c>
      <c r="N545" t="s">
        <v>14</v>
      </c>
      <c r="O545" t="s">
        <v>23</v>
      </c>
      <c r="P545" t="s">
        <v>24</v>
      </c>
    </row>
    <row r="546" spans="1:16" x14ac:dyDescent="0.3">
      <c r="A546" s="1">
        <v>44375</v>
      </c>
      <c r="B546" s="3">
        <v>760</v>
      </c>
      <c r="C546" s="3">
        <v>750</v>
      </c>
      <c r="D546" s="4">
        <v>300</v>
      </c>
      <c r="E546" s="3">
        <v>150</v>
      </c>
      <c r="F546" s="2">
        <f t="shared" ca="1" si="48"/>
        <v>111</v>
      </c>
      <c r="G546">
        <f t="shared" ca="1" si="49"/>
        <v>106</v>
      </c>
      <c r="H546" s="2">
        <f t="shared" ca="1" si="50"/>
        <v>167</v>
      </c>
      <c r="I546" s="2">
        <f t="shared" ca="1" si="51"/>
        <v>113</v>
      </c>
      <c r="J546" s="2">
        <f t="shared" ca="1" si="52"/>
        <v>239</v>
      </c>
      <c r="K546" s="2">
        <f t="shared" ca="1" si="53"/>
        <v>407</v>
      </c>
      <c r="L546" s="3">
        <v>135</v>
      </c>
      <c r="M546" s="3">
        <v>115</v>
      </c>
      <c r="N546" t="s">
        <v>17</v>
      </c>
      <c r="O546" t="s">
        <v>15</v>
      </c>
      <c r="P546" t="s">
        <v>25</v>
      </c>
    </row>
    <row r="547" spans="1:16" x14ac:dyDescent="0.3">
      <c r="A547" s="1">
        <v>44376</v>
      </c>
      <c r="B547" s="3">
        <v>760</v>
      </c>
      <c r="C547" s="3">
        <v>750</v>
      </c>
      <c r="D547" s="4">
        <v>300</v>
      </c>
      <c r="E547" s="3">
        <v>150</v>
      </c>
      <c r="F547" s="2">
        <f t="shared" ca="1" si="48"/>
        <v>138</v>
      </c>
      <c r="G547">
        <f t="shared" ca="1" si="49"/>
        <v>97</v>
      </c>
      <c r="H547" s="2">
        <f t="shared" ca="1" si="50"/>
        <v>167</v>
      </c>
      <c r="I547" s="2">
        <f t="shared" ca="1" si="51"/>
        <v>114</v>
      </c>
      <c r="J547" s="2">
        <f t="shared" ca="1" si="52"/>
        <v>212</v>
      </c>
      <c r="K547" s="2">
        <f t="shared" ca="1" si="53"/>
        <v>402</v>
      </c>
      <c r="L547" s="3">
        <v>135</v>
      </c>
      <c r="M547" s="3">
        <v>115</v>
      </c>
      <c r="N547" t="s">
        <v>20</v>
      </c>
      <c r="O547" t="s">
        <v>18</v>
      </c>
      <c r="P547" t="s">
        <v>16</v>
      </c>
    </row>
    <row r="548" spans="1:16" x14ac:dyDescent="0.3">
      <c r="A548" s="1">
        <v>44377</v>
      </c>
      <c r="B548" s="3">
        <v>760</v>
      </c>
      <c r="C548" s="3">
        <v>750</v>
      </c>
      <c r="D548" s="4">
        <v>300</v>
      </c>
      <c r="E548" s="3">
        <v>150</v>
      </c>
      <c r="F548" s="2">
        <f t="shared" ca="1" si="48"/>
        <v>165</v>
      </c>
      <c r="G548">
        <f t="shared" ca="1" si="49"/>
        <v>89</v>
      </c>
      <c r="H548" s="2">
        <f t="shared" ca="1" si="50"/>
        <v>174</v>
      </c>
      <c r="I548" s="2">
        <f t="shared" ca="1" si="51"/>
        <v>93</v>
      </c>
      <c r="J548" s="2">
        <f t="shared" ca="1" si="52"/>
        <v>155</v>
      </c>
      <c r="K548" s="2">
        <f t="shared" ca="1" si="53"/>
        <v>387</v>
      </c>
      <c r="L548" s="3">
        <v>135</v>
      </c>
      <c r="M548" s="3">
        <v>115</v>
      </c>
      <c r="N548" t="s">
        <v>14</v>
      </c>
      <c r="O548" t="s">
        <v>21</v>
      </c>
      <c r="P548" t="s">
        <v>19</v>
      </c>
    </row>
    <row r="549" spans="1:16" x14ac:dyDescent="0.3">
      <c r="A549" s="1">
        <v>44378</v>
      </c>
      <c r="B549" s="3">
        <v>760</v>
      </c>
      <c r="C549" s="3">
        <v>750</v>
      </c>
      <c r="D549" s="4">
        <v>300</v>
      </c>
      <c r="E549" s="3">
        <v>150</v>
      </c>
      <c r="F549" s="2">
        <f t="shared" ca="1" si="48"/>
        <v>165</v>
      </c>
      <c r="G549">
        <f t="shared" ca="1" si="49"/>
        <v>98</v>
      </c>
      <c r="H549" s="2">
        <f t="shared" ca="1" si="50"/>
        <v>151</v>
      </c>
      <c r="I549" s="2">
        <f t="shared" ca="1" si="51"/>
        <v>105</v>
      </c>
      <c r="J549" s="2">
        <f t="shared" ca="1" si="52"/>
        <v>293</v>
      </c>
      <c r="K549" s="2">
        <f t="shared" ca="1" si="53"/>
        <v>241</v>
      </c>
      <c r="L549" s="3">
        <v>135</v>
      </c>
      <c r="M549" s="3">
        <v>115</v>
      </c>
      <c r="N549" t="s">
        <v>17</v>
      </c>
      <c r="O549" t="s">
        <v>23</v>
      </c>
      <c r="P549" t="s">
        <v>22</v>
      </c>
    </row>
    <row r="550" spans="1:16" x14ac:dyDescent="0.3">
      <c r="A550" s="1">
        <v>44379</v>
      </c>
      <c r="B550" s="3">
        <v>760</v>
      </c>
      <c r="C550" s="3">
        <v>750</v>
      </c>
      <c r="D550" s="4">
        <v>300</v>
      </c>
      <c r="E550" s="3">
        <v>150</v>
      </c>
      <c r="F550" s="2">
        <f t="shared" ca="1" si="48"/>
        <v>121</v>
      </c>
      <c r="G550">
        <f t="shared" ca="1" si="49"/>
        <v>87</v>
      </c>
      <c r="H550" s="2">
        <f t="shared" ca="1" si="50"/>
        <v>132</v>
      </c>
      <c r="I550" s="2">
        <f t="shared" ca="1" si="51"/>
        <v>82</v>
      </c>
      <c r="J550" s="2">
        <f t="shared" ca="1" si="52"/>
        <v>270</v>
      </c>
      <c r="K550" s="2">
        <f t="shared" ca="1" si="53"/>
        <v>210</v>
      </c>
      <c r="L550" s="3">
        <v>135</v>
      </c>
      <c r="M550" s="3">
        <v>115</v>
      </c>
      <c r="N550" t="s">
        <v>20</v>
      </c>
      <c r="O550" t="s">
        <v>15</v>
      </c>
      <c r="P550" t="s">
        <v>24</v>
      </c>
    </row>
    <row r="551" spans="1:16" x14ac:dyDescent="0.3">
      <c r="A551" s="1">
        <v>44380</v>
      </c>
      <c r="B551" s="3">
        <v>760</v>
      </c>
      <c r="C551" s="3">
        <v>750</v>
      </c>
      <c r="D551" s="4">
        <v>300</v>
      </c>
      <c r="E551" s="3">
        <v>150</v>
      </c>
      <c r="F551" s="2">
        <f t="shared" ca="1" si="48"/>
        <v>186</v>
      </c>
      <c r="G551">
        <f t="shared" ca="1" si="49"/>
        <v>74</v>
      </c>
      <c r="H551" s="2">
        <f t="shared" ca="1" si="50"/>
        <v>101</v>
      </c>
      <c r="I551" s="2">
        <f t="shared" ca="1" si="51"/>
        <v>105</v>
      </c>
      <c r="J551" s="2">
        <f t="shared" ca="1" si="52"/>
        <v>195</v>
      </c>
      <c r="K551" s="2">
        <f t="shared" ca="1" si="53"/>
        <v>308</v>
      </c>
      <c r="L551" s="3">
        <v>135</v>
      </c>
      <c r="M551" s="3">
        <v>115</v>
      </c>
      <c r="N551" t="s">
        <v>14</v>
      </c>
      <c r="O551" t="s">
        <v>18</v>
      </c>
      <c r="P551" t="s">
        <v>25</v>
      </c>
    </row>
    <row r="552" spans="1:16" x14ac:dyDescent="0.3">
      <c r="A552" s="1">
        <v>44381</v>
      </c>
      <c r="B552" s="3">
        <v>760</v>
      </c>
      <c r="C552" s="3">
        <v>750</v>
      </c>
      <c r="D552" s="4">
        <v>300</v>
      </c>
      <c r="E552" s="3">
        <v>150</v>
      </c>
      <c r="F552" s="2">
        <f t="shared" ca="1" si="48"/>
        <v>144</v>
      </c>
      <c r="G552">
        <f t="shared" ca="1" si="49"/>
        <v>97</v>
      </c>
      <c r="H552" s="2">
        <f t="shared" ca="1" si="50"/>
        <v>189</v>
      </c>
      <c r="I552" s="2">
        <f t="shared" ca="1" si="51"/>
        <v>129</v>
      </c>
      <c r="J552" s="2">
        <f t="shared" ca="1" si="52"/>
        <v>214</v>
      </c>
      <c r="K552" s="2">
        <f t="shared" ca="1" si="53"/>
        <v>251</v>
      </c>
      <c r="L552" s="3">
        <v>135</v>
      </c>
      <c r="M552" s="3">
        <v>115</v>
      </c>
      <c r="N552" t="s">
        <v>17</v>
      </c>
      <c r="O552" t="s">
        <v>21</v>
      </c>
      <c r="P552" t="s">
        <v>16</v>
      </c>
    </row>
    <row r="553" spans="1:16" x14ac:dyDescent="0.3">
      <c r="A553" s="1">
        <v>44382</v>
      </c>
      <c r="B553" s="3">
        <v>760</v>
      </c>
      <c r="C553" s="3">
        <v>750</v>
      </c>
      <c r="D553" s="4">
        <v>300</v>
      </c>
      <c r="E553" s="3">
        <v>150</v>
      </c>
      <c r="F553" s="2">
        <f t="shared" ca="1" si="48"/>
        <v>174</v>
      </c>
      <c r="G553">
        <f t="shared" ca="1" si="49"/>
        <v>91</v>
      </c>
      <c r="H553" s="2">
        <f t="shared" ca="1" si="50"/>
        <v>120</v>
      </c>
      <c r="I553" s="2">
        <f t="shared" ca="1" si="51"/>
        <v>118</v>
      </c>
      <c r="J553" s="2">
        <f t="shared" ca="1" si="52"/>
        <v>197</v>
      </c>
      <c r="K553" s="2">
        <f t="shared" ca="1" si="53"/>
        <v>271</v>
      </c>
      <c r="L553" s="3">
        <v>135</v>
      </c>
      <c r="M553" s="3">
        <v>115</v>
      </c>
      <c r="N553" t="s">
        <v>20</v>
      </c>
      <c r="O553" t="s">
        <v>23</v>
      </c>
      <c r="P553" t="s">
        <v>19</v>
      </c>
    </row>
    <row r="554" spans="1:16" x14ac:dyDescent="0.3">
      <c r="A554" s="1">
        <v>44383</v>
      </c>
      <c r="B554" s="3">
        <v>760</v>
      </c>
      <c r="C554" s="3">
        <v>750</v>
      </c>
      <c r="D554" s="4">
        <v>300</v>
      </c>
      <c r="E554" s="3">
        <v>150</v>
      </c>
      <c r="F554" s="2">
        <f t="shared" ca="1" si="48"/>
        <v>143</v>
      </c>
      <c r="G554">
        <f t="shared" ca="1" si="49"/>
        <v>91</v>
      </c>
      <c r="H554" s="2">
        <f t="shared" ca="1" si="50"/>
        <v>168</v>
      </c>
      <c r="I554" s="2">
        <f t="shared" ca="1" si="51"/>
        <v>85</v>
      </c>
      <c r="J554" s="2">
        <f t="shared" ca="1" si="52"/>
        <v>177</v>
      </c>
      <c r="K554" s="2">
        <f t="shared" ca="1" si="53"/>
        <v>325</v>
      </c>
      <c r="L554" s="3">
        <v>135</v>
      </c>
      <c r="M554" s="3">
        <v>115</v>
      </c>
      <c r="N554" t="s">
        <v>14</v>
      </c>
      <c r="O554" t="s">
        <v>15</v>
      </c>
      <c r="P554" t="s">
        <v>22</v>
      </c>
    </row>
    <row r="555" spans="1:16" x14ac:dyDescent="0.3">
      <c r="A555" s="1">
        <v>44384</v>
      </c>
      <c r="B555" s="3">
        <v>760</v>
      </c>
      <c r="C555" s="3">
        <v>750</v>
      </c>
      <c r="D555" s="4">
        <v>300</v>
      </c>
      <c r="E555" s="3">
        <v>150</v>
      </c>
      <c r="F555" s="2">
        <f t="shared" ca="1" si="48"/>
        <v>120</v>
      </c>
      <c r="G555">
        <f t="shared" ca="1" si="49"/>
        <v>87</v>
      </c>
      <c r="H555" s="2">
        <f t="shared" ca="1" si="50"/>
        <v>145</v>
      </c>
      <c r="I555" s="2">
        <f t="shared" ca="1" si="51"/>
        <v>84</v>
      </c>
      <c r="J555" s="2">
        <f t="shared" ca="1" si="52"/>
        <v>275</v>
      </c>
      <c r="K555" s="2">
        <f t="shared" ca="1" si="53"/>
        <v>325</v>
      </c>
      <c r="L555" s="3">
        <v>135</v>
      </c>
      <c r="M555" s="3">
        <v>115</v>
      </c>
      <c r="N555" t="s">
        <v>17</v>
      </c>
      <c r="O555" t="s">
        <v>18</v>
      </c>
      <c r="P555" t="s">
        <v>24</v>
      </c>
    </row>
    <row r="556" spans="1:16" x14ac:dyDescent="0.3">
      <c r="A556" s="1">
        <v>44385</v>
      </c>
      <c r="B556" s="3">
        <v>760</v>
      </c>
      <c r="C556" s="3">
        <v>750</v>
      </c>
      <c r="D556" s="4">
        <v>300</v>
      </c>
      <c r="E556" s="3">
        <v>150</v>
      </c>
      <c r="F556" s="2">
        <f t="shared" ca="1" si="48"/>
        <v>187</v>
      </c>
      <c r="G556">
        <f t="shared" ca="1" si="49"/>
        <v>87</v>
      </c>
      <c r="H556" s="2">
        <f t="shared" ca="1" si="50"/>
        <v>100</v>
      </c>
      <c r="I556" s="2">
        <f t="shared" ca="1" si="51"/>
        <v>94</v>
      </c>
      <c r="J556" s="2">
        <f t="shared" ca="1" si="52"/>
        <v>155</v>
      </c>
      <c r="K556" s="2">
        <f t="shared" ca="1" si="53"/>
        <v>414</v>
      </c>
      <c r="L556" s="3">
        <v>135</v>
      </c>
      <c r="M556" s="3">
        <v>115</v>
      </c>
      <c r="N556" t="s">
        <v>20</v>
      </c>
      <c r="O556" t="s">
        <v>21</v>
      </c>
      <c r="P556" t="s">
        <v>25</v>
      </c>
    </row>
    <row r="557" spans="1:16" x14ac:dyDescent="0.3">
      <c r="A557" s="1">
        <v>44386</v>
      </c>
      <c r="B557" s="3">
        <v>760</v>
      </c>
      <c r="C557" s="3">
        <v>750</v>
      </c>
      <c r="D557" s="4">
        <v>300</v>
      </c>
      <c r="E557" s="3">
        <v>150</v>
      </c>
      <c r="F557" s="2">
        <f t="shared" ca="1" si="48"/>
        <v>147</v>
      </c>
      <c r="G557">
        <f t="shared" ca="1" si="49"/>
        <v>93</v>
      </c>
      <c r="H557" s="2">
        <f t="shared" ca="1" si="50"/>
        <v>196</v>
      </c>
      <c r="I557" s="2">
        <f t="shared" ca="1" si="51"/>
        <v>123</v>
      </c>
      <c r="J557" s="2">
        <f t="shared" ca="1" si="52"/>
        <v>141</v>
      </c>
      <c r="K557" s="2">
        <f t="shared" ca="1" si="53"/>
        <v>261</v>
      </c>
      <c r="L557" s="3">
        <v>135</v>
      </c>
      <c r="M557" s="3">
        <v>115</v>
      </c>
      <c r="N557" t="s">
        <v>14</v>
      </c>
      <c r="O557" t="s">
        <v>23</v>
      </c>
      <c r="P557" t="s">
        <v>16</v>
      </c>
    </row>
    <row r="558" spans="1:16" x14ac:dyDescent="0.3">
      <c r="A558" s="1">
        <v>44387</v>
      </c>
      <c r="B558" s="3">
        <v>760</v>
      </c>
      <c r="C558" s="3">
        <v>750</v>
      </c>
      <c r="D558" s="4">
        <v>300</v>
      </c>
      <c r="E558" s="3">
        <v>150</v>
      </c>
      <c r="F558" s="2">
        <f t="shared" ca="1" si="48"/>
        <v>153</v>
      </c>
      <c r="G558">
        <f t="shared" ca="1" si="49"/>
        <v>87</v>
      </c>
      <c r="H558" s="2">
        <f t="shared" ca="1" si="50"/>
        <v>144</v>
      </c>
      <c r="I558" s="2">
        <f t="shared" ca="1" si="51"/>
        <v>83</v>
      </c>
      <c r="J558" s="2">
        <f t="shared" ca="1" si="52"/>
        <v>152</v>
      </c>
      <c r="K558" s="2">
        <f t="shared" ca="1" si="53"/>
        <v>317</v>
      </c>
      <c r="L558" s="3">
        <v>135</v>
      </c>
      <c r="M558" s="3">
        <v>115</v>
      </c>
      <c r="N558" t="s">
        <v>17</v>
      </c>
      <c r="O558" t="s">
        <v>15</v>
      </c>
      <c r="P558" t="s">
        <v>19</v>
      </c>
    </row>
    <row r="559" spans="1:16" x14ac:dyDescent="0.3">
      <c r="A559" s="1">
        <v>44388</v>
      </c>
      <c r="B559" s="3">
        <v>760</v>
      </c>
      <c r="C559" s="3">
        <v>750</v>
      </c>
      <c r="D559" s="4">
        <v>300</v>
      </c>
      <c r="E559" s="3">
        <v>150</v>
      </c>
      <c r="F559" s="2">
        <f t="shared" ca="1" si="48"/>
        <v>174</v>
      </c>
      <c r="G559">
        <f t="shared" ca="1" si="49"/>
        <v>112</v>
      </c>
      <c r="H559" s="2">
        <f t="shared" ca="1" si="50"/>
        <v>151</v>
      </c>
      <c r="I559" s="2">
        <f t="shared" ca="1" si="51"/>
        <v>118</v>
      </c>
      <c r="J559" s="2">
        <f t="shared" ca="1" si="52"/>
        <v>279</v>
      </c>
      <c r="K559" s="2">
        <f t="shared" ca="1" si="53"/>
        <v>223</v>
      </c>
      <c r="L559" s="3">
        <v>135</v>
      </c>
      <c r="M559" s="3">
        <v>115</v>
      </c>
      <c r="N559" t="s">
        <v>20</v>
      </c>
      <c r="O559" t="s">
        <v>18</v>
      </c>
      <c r="P559" t="s">
        <v>22</v>
      </c>
    </row>
    <row r="560" spans="1:16" x14ac:dyDescent="0.3">
      <c r="A560" s="1">
        <v>44389</v>
      </c>
      <c r="B560" s="3">
        <v>760</v>
      </c>
      <c r="C560" s="3">
        <v>750</v>
      </c>
      <c r="D560" s="4">
        <v>300</v>
      </c>
      <c r="E560" s="3">
        <v>150</v>
      </c>
      <c r="F560" s="2">
        <f t="shared" ca="1" si="48"/>
        <v>112</v>
      </c>
      <c r="G560">
        <f t="shared" ca="1" si="49"/>
        <v>109</v>
      </c>
      <c r="H560" s="2">
        <f t="shared" ca="1" si="50"/>
        <v>186</v>
      </c>
      <c r="I560" s="2">
        <f t="shared" ca="1" si="51"/>
        <v>111</v>
      </c>
      <c r="J560" s="2">
        <f t="shared" ca="1" si="52"/>
        <v>247</v>
      </c>
      <c r="K560" s="2">
        <f t="shared" ca="1" si="53"/>
        <v>442</v>
      </c>
      <c r="L560" s="3">
        <v>135</v>
      </c>
      <c r="M560" s="3">
        <v>115</v>
      </c>
      <c r="N560" t="s">
        <v>14</v>
      </c>
      <c r="O560" t="s">
        <v>21</v>
      </c>
      <c r="P560" t="s">
        <v>24</v>
      </c>
    </row>
    <row r="561" spans="1:16" x14ac:dyDescent="0.3">
      <c r="A561" s="1">
        <v>44390</v>
      </c>
      <c r="B561" s="3">
        <v>760</v>
      </c>
      <c r="C561" s="3">
        <v>750</v>
      </c>
      <c r="D561" s="4">
        <v>300</v>
      </c>
      <c r="E561" s="3">
        <v>150</v>
      </c>
      <c r="F561" s="2">
        <f t="shared" ca="1" si="48"/>
        <v>184</v>
      </c>
      <c r="G561">
        <f t="shared" ca="1" si="49"/>
        <v>125</v>
      </c>
      <c r="H561" s="2">
        <f t="shared" ca="1" si="50"/>
        <v>127</v>
      </c>
      <c r="I561" s="2">
        <f t="shared" ca="1" si="51"/>
        <v>110</v>
      </c>
      <c r="J561" s="2">
        <f t="shared" ca="1" si="52"/>
        <v>210</v>
      </c>
      <c r="K561" s="2">
        <f t="shared" ca="1" si="53"/>
        <v>293</v>
      </c>
      <c r="L561" s="3">
        <v>135</v>
      </c>
      <c r="M561" s="3">
        <v>115</v>
      </c>
      <c r="N561" t="s">
        <v>17</v>
      </c>
      <c r="O561" t="s">
        <v>23</v>
      </c>
      <c r="P561" t="s">
        <v>25</v>
      </c>
    </row>
    <row r="562" spans="1:16" x14ac:dyDescent="0.3">
      <c r="A562" s="1">
        <v>44391</v>
      </c>
      <c r="B562" s="3">
        <v>760</v>
      </c>
      <c r="C562" s="3">
        <v>750</v>
      </c>
      <c r="D562" s="4">
        <v>300</v>
      </c>
      <c r="E562" s="3">
        <v>150</v>
      </c>
      <c r="F562" s="2">
        <f t="shared" ca="1" si="48"/>
        <v>183</v>
      </c>
      <c r="G562">
        <f t="shared" ca="1" si="49"/>
        <v>85</v>
      </c>
      <c r="H562" s="2">
        <f t="shared" ca="1" si="50"/>
        <v>170</v>
      </c>
      <c r="I562" s="2">
        <f t="shared" ca="1" si="51"/>
        <v>127</v>
      </c>
      <c r="J562" s="2">
        <f t="shared" ca="1" si="52"/>
        <v>292</v>
      </c>
      <c r="K562" s="2">
        <f t="shared" ca="1" si="53"/>
        <v>305</v>
      </c>
      <c r="L562" s="3">
        <v>135</v>
      </c>
      <c r="M562" s="3">
        <v>115</v>
      </c>
      <c r="N562" t="s">
        <v>20</v>
      </c>
      <c r="O562" t="s">
        <v>15</v>
      </c>
      <c r="P562" t="s">
        <v>16</v>
      </c>
    </row>
    <row r="563" spans="1:16" x14ac:dyDescent="0.3">
      <c r="A563" s="1">
        <v>44392</v>
      </c>
      <c r="B563" s="3">
        <v>760</v>
      </c>
      <c r="C563" s="3">
        <v>750</v>
      </c>
      <c r="D563" s="4">
        <v>300</v>
      </c>
      <c r="E563" s="3">
        <v>150</v>
      </c>
      <c r="F563" s="2">
        <f t="shared" ca="1" si="48"/>
        <v>136</v>
      </c>
      <c r="G563">
        <f t="shared" ca="1" si="49"/>
        <v>102</v>
      </c>
      <c r="H563" s="2">
        <f t="shared" ca="1" si="50"/>
        <v>121</v>
      </c>
      <c r="I563" s="2">
        <f t="shared" ca="1" si="51"/>
        <v>83</v>
      </c>
      <c r="J563" s="2">
        <f t="shared" ca="1" si="52"/>
        <v>266</v>
      </c>
      <c r="K563" s="2">
        <f t="shared" ca="1" si="53"/>
        <v>427</v>
      </c>
      <c r="L563" s="3">
        <v>135</v>
      </c>
      <c r="M563" s="3">
        <v>115</v>
      </c>
      <c r="N563" t="s">
        <v>14</v>
      </c>
      <c r="O563" t="s">
        <v>18</v>
      </c>
      <c r="P563" t="s">
        <v>19</v>
      </c>
    </row>
    <row r="564" spans="1:16" x14ac:dyDescent="0.3">
      <c r="A564" s="1">
        <v>44393</v>
      </c>
      <c r="B564" s="3">
        <v>760</v>
      </c>
      <c r="C564" s="3">
        <v>750</v>
      </c>
      <c r="D564" s="4">
        <v>300</v>
      </c>
      <c r="E564" s="3">
        <v>150</v>
      </c>
      <c r="F564" s="2">
        <f t="shared" ca="1" si="48"/>
        <v>126</v>
      </c>
      <c r="G564">
        <f t="shared" ca="1" si="49"/>
        <v>121</v>
      </c>
      <c r="H564" s="2">
        <f t="shared" ca="1" si="50"/>
        <v>138</v>
      </c>
      <c r="I564" s="2">
        <f t="shared" ca="1" si="51"/>
        <v>86</v>
      </c>
      <c r="J564" s="2">
        <f t="shared" ca="1" si="52"/>
        <v>280</v>
      </c>
      <c r="K564" s="2">
        <f t="shared" ca="1" si="53"/>
        <v>294</v>
      </c>
      <c r="L564" s="3">
        <v>135</v>
      </c>
      <c r="M564" s="3">
        <v>115</v>
      </c>
      <c r="N564" t="s">
        <v>17</v>
      </c>
      <c r="O564" t="s">
        <v>21</v>
      </c>
      <c r="P564" t="s">
        <v>22</v>
      </c>
    </row>
    <row r="565" spans="1:16" x14ac:dyDescent="0.3">
      <c r="A565" s="1">
        <v>44394</v>
      </c>
      <c r="B565" s="3">
        <v>760</v>
      </c>
      <c r="C565" s="3">
        <v>750</v>
      </c>
      <c r="D565" s="4">
        <v>300</v>
      </c>
      <c r="E565" s="3">
        <v>150</v>
      </c>
      <c r="F565" s="2">
        <f t="shared" ca="1" si="48"/>
        <v>171</v>
      </c>
      <c r="G565">
        <f t="shared" ca="1" si="49"/>
        <v>72</v>
      </c>
      <c r="H565" s="2">
        <f t="shared" ca="1" si="50"/>
        <v>154</v>
      </c>
      <c r="I565" s="2">
        <f t="shared" ca="1" si="51"/>
        <v>102</v>
      </c>
      <c r="J565" s="2">
        <f t="shared" ca="1" si="52"/>
        <v>260</v>
      </c>
      <c r="K565" s="2">
        <f t="shared" ca="1" si="53"/>
        <v>444</v>
      </c>
      <c r="L565" s="3">
        <v>135</v>
      </c>
      <c r="M565" s="3">
        <v>115</v>
      </c>
      <c r="N565" t="s">
        <v>20</v>
      </c>
      <c r="O565" t="s">
        <v>23</v>
      </c>
      <c r="P565" t="s">
        <v>24</v>
      </c>
    </row>
    <row r="566" spans="1:16" x14ac:dyDescent="0.3">
      <c r="A566" s="1">
        <v>44395</v>
      </c>
      <c r="B566" s="3">
        <v>760</v>
      </c>
      <c r="C566" s="3">
        <v>750</v>
      </c>
      <c r="D566" s="4">
        <v>300</v>
      </c>
      <c r="E566" s="3">
        <v>150</v>
      </c>
      <c r="F566" s="2">
        <f t="shared" ca="1" si="48"/>
        <v>122</v>
      </c>
      <c r="G566">
        <f t="shared" ca="1" si="49"/>
        <v>105</v>
      </c>
      <c r="H566" s="2">
        <f t="shared" ca="1" si="50"/>
        <v>131</v>
      </c>
      <c r="I566" s="2">
        <f t="shared" ca="1" si="51"/>
        <v>98</v>
      </c>
      <c r="J566" s="2">
        <f t="shared" ca="1" si="52"/>
        <v>224</v>
      </c>
      <c r="K566" s="2">
        <f t="shared" ca="1" si="53"/>
        <v>464</v>
      </c>
      <c r="L566" s="3">
        <v>135</v>
      </c>
      <c r="M566" s="3">
        <v>115</v>
      </c>
      <c r="N566" t="s">
        <v>14</v>
      </c>
      <c r="O566" t="s">
        <v>15</v>
      </c>
      <c r="P566" t="s">
        <v>25</v>
      </c>
    </row>
    <row r="567" spans="1:16" x14ac:dyDescent="0.3">
      <c r="A567" s="1">
        <v>44396</v>
      </c>
      <c r="B567" s="3">
        <v>760</v>
      </c>
      <c r="C567" s="3">
        <v>750</v>
      </c>
      <c r="D567" s="4">
        <v>300</v>
      </c>
      <c r="E567" s="3">
        <v>150</v>
      </c>
      <c r="F567" s="2">
        <f t="shared" ca="1" si="48"/>
        <v>152</v>
      </c>
      <c r="G567">
        <f t="shared" ca="1" si="49"/>
        <v>70</v>
      </c>
      <c r="H567" s="2">
        <f t="shared" ca="1" si="50"/>
        <v>175</v>
      </c>
      <c r="I567" s="2">
        <f t="shared" ca="1" si="51"/>
        <v>127</v>
      </c>
      <c r="J567" s="2">
        <f t="shared" ca="1" si="52"/>
        <v>194</v>
      </c>
      <c r="K567" s="2">
        <f t="shared" ca="1" si="53"/>
        <v>427</v>
      </c>
      <c r="L567" s="3">
        <v>135</v>
      </c>
      <c r="M567" s="3">
        <v>115</v>
      </c>
      <c r="N567" t="s">
        <v>17</v>
      </c>
      <c r="O567" t="s">
        <v>18</v>
      </c>
      <c r="P567" t="s">
        <v>16</v>
      </c>
    </row>
    <row r="568" spans="1:16" x14ac:dyDescent="0.3">
      <c r="A568" s="1">
        <v>44397</v>
      </c>
      <c r="B568" s="3">
        <v>760</v>
      </c>
      <c r="C568" s="3">
        <v>750</v>
      </c>
      <c r="D568" s="4">
        <v>300</v>
      </c>
      <c r="E568" s="3">
        <v>150</v>
      </c>
      <c r="F568" s="2">
        <f t="shared" ca="1" si="48"/>
        <v>147</v>
      </c>
      <c r="G568">
        <f t="shared" ca="1" si="49"/>
        <v>130</v>
      </c>
      <c r="H568" s="2">
        <f t="shared" ca="1" si="50"/>
        <v>183</v>
      </c>
      <c r="I568" s="2">
        <f t="shared" ca="1" si="51"/>
        <v>80</v>
      </c>
      <c r="J568" s="2">
        <f t="shared" ca="1" si="52"/>
        <v>253</v>
      </c>
      <c r="K568" s="2">
        <f t="shared" ca="1" si="53"/>
        <v>460</v>
      </c>
      <c r="L568" s="3">
        <v>135</v>
      </c>
      <c r="M568" s="3">
        <v>115</v>
      </c>
      <c r="N568" t="s">
        <v>20</v>
      </c>
      <c r="O568" t="s">
        <v>21</v>
      </c>
      <c r="P568" t="s">
        <v>19</v>
      </c>
    </row>
    <row r="569" spans="1:16" x14ac:dyDescent="0.3">
      <c r="A569" s="1">
        <v>44398</v>
      </c>
      <c r="B569" s="3">
        <v>760</v>
      </c>
      <c r="C569" s="3">
        <v>750</v>
      </c>
      <c r="D569" s="4">
        <v>300</v>
      </c>
      <c r="E569" s="3">
        <v>150</v>
      </c>
      <c r="F569" s="2">
        <f t="shared" ca="1" si="48"/>
        <v>193</v>
      </c>
      <c r="G569">
        <f t="shared" ca="1" si="49"/>
        <v>117</v>
      </c>
      <c r="H569" s="2">
        <f t="shared" ca="1" si="50"/>
        <v>190</v>
      </c>
      <c r="I569" s="2">
        <f t="shared" ca="1" si="51"/>
        <v>96</v>
      </c>
      <c r="J569" s="2">
        <f t="shared" ca="1" si="52"/>
        <v>246</v>
      </c>
      <c r="K569" s="2">
        <f t="shared" ca="1" si="53"/>
        <v>210</v>
      </c>
      <c r="L569" s="3">
        <v>135</v>
      </c>
      <c r="M569" s="3">
        <v>115</v>
      </c>
      <c r="N569" t="s">
        <v>14</v>
      </c>
      <c r="O569" t="s">
        <v>23</v>
      </c>
      <c r="P569" t="s">
        <v>22</v>
      </c>
    </row>
    <row r="570" spans="1:16" x14ac:dyDescent="0.3">
      <c r="A570" s="1">
        <v>44399</v>
      </c>
      <c r="B570" s="3">
        <v>760</v>
      </c>
      <c r="C570" s="3">
        <v>750</v>
      </c>
      <c r="D570" s="4">
        <v>300</v>
      </c>
      <c r="E570" s="3">
        <v>150</v>
      </c>
      <c r="F570" s="2">
        <f t="shared" ca="1" si="48"/>
        <v>193</v>
      </c>
      <c r="G570">
        <f t="shared" ca="1" si="49"/>
        <v>123</v>
      </c>
      <c r="H570" s="2">
        <f t="shared" ca="1" si="50"/>
        <v>139</v>
      </c>
      <c r="I570" s="2">
        <f t="shared" ca="1" si="51"/>
        <v>128</v>
      </c>
      <c r="J570" s="2">
        <f t="shared" ca="1" si="52"/>
        <v>280</v>
      </c>
      <c r="K570" s="2">
        <f t="shared" ca="1" si="53"/>
        <v>348</v>
      </c>
      <c r="L570" s="3">
        <v>135</v>
      </c>
      <c r="M570" s="3">
        <v>115</v>
      </c>
      <c r="N570" t="s">
        <v>17</v>
      </c>
      <c r="O570" t="s">
        <v>15</v>
      </c>
      <c r="P570" t="s">
        <v>24</v>
      </c>
    </row>
    <row r="571" spans="1:16" x14ac:dyDescent="0.3">
      <c r="A571" s="1">
        <v>44400</v>
      </c>
      <c r="B571" s="3">
        <v>760</v>
      </c>
      <c r="C571" s="3">
        <v>750</v>
      </c>
      <c r="D571" s="4">
        <v>300</v>
      </c>
      <c r="E571" s="3">
        <v>150</v>
      </c>
      <c r="F571" s="2">
        <f t="shared" ca="1" si="48"/>
        <v>177</v>
      </c>
      <c r="G571">
        <f t="shared" ca="1" si="49"/>
        <v>89</v>
      </c>
      <c r="H571" s="2">
        <f t="shared" ca="1" si="50"/>
        <v>148</v>
      </c>
      <c r="I571" s="2">
        <f t="shared" ca="1" si="51"/>
        <v>106</v>
      </c>
      <c r="J571" s="2">
        <f t="shared" ca="1" si="52"/>
        <v>100</v>
      </c>
      <c r="K571" s="2">
        <f t="shared" ca="1" si="53"/>
        <v>218</v>
      </c>
      <c r="L571" s="3">
        <v>135</v>
      </c>
      <c r="M571" s="3">
        <v>115</v>
      </c>
      <c r="N571" t="s">
        <v>20</v>
      </c>
      <c r="O571" t="s">
        <v>18</v>
      </c>
      <c r="P571" t="s">
        <v>25</v>
      </c>
    </row>
    <row r="572" spans="1:16" x14ac:dyDescent="0.3">
      <c r="A572" s="1">
        <v>44401</v>
      </c>
      <c r="B572" s="3">
        <v>760</v>
      </c>
      <c r="C572" s="3">
        <v>750</v>
      </c>
      <c r="D572" s="4">
        <v>300</v>
      </c>
      <c r="E572" s="3">
        <v>150</v>
      </c>
      <c r="F572" s="2">
        <f t="shared" ca="1" si="48"/>
        <v>167</v>
      </c>
      <c r="G572">
        <f t="shared" ca="1" si="49"/>
        <v>116</v>
      </c>
      <c r="H572" s="2">
        <f t="shared" ca="1" si="50"/>
        <v>144</v>
      </c>
      <c r="I572" s="2">
        <f t="shared" ca="1" si="51"/>
        <v>110</v>
      </c>
      <c r="J572" s="2">
        <f t="shared" ca="1" si="52"/>
        <v>104</v>
      </c>
      <c r="K572" s="2">
        <f t="shared" ca="1" si="53"/>
        <v>438</v>
      </c>
      <c r="L572" s="3">
        <v>135</v>
      </c>
      <c r="M572" s="3">
        <v>115</v>
      </c>
      <c r="N572" t="s">
        <v>14</v>
      </c>
      <c r="O572" t="s">
        <v>21</v>
      </c>
      <c r="P572" t="s">
        <v>16</v>
      </c>
    </row>
    <row r="573" spans="1:16" x14ac:dyDescent="0.3">
      <c r="A573" s="1">
        <v>44402</v>
      </c>
      <c r="B573" s="3">
        <v>760</v>
      </c>
      <c r="C573" s="3">
        <v>750</v>
      </c>
      <c r="D573" s="4">
        <v>300</v>
      </c>
      <c r="E573" s="3">
        <v>150</v>
      </c>
      <c r="F573" s="2">
        <f t="shared" ca="1" si="48"/>
        <v>162</v>
      </c>
      <c r="G573">
        <f t="shared" ca="1" si="49"/>
        <v>75</v>
      </c>
      <c r="H573" s="2">
        <f t="shared" ca="1" si="50"/>
        <v>160</v>
      </c>
      <c r="I573" s="2">
        <f t="shared" ca="1" si="51"/>
        <v>99</v>
      </c>
      <c r="J573" s="2">
        <f t="shared" ca="1" si="52"/>
        <v>208</v>
      </c>
      <c r="K573" s="2">
        <f t="shared" ca="1" si="53"/>
        <v>477</v>
      </c>
      <c r="L573" s="3">
        <v>135</v>
      </c>
      <c r="M573" s="3">
        <v>115</v>
      </c>
      <c r="N573" t="s">
        <v>17</v>
      </c>
      <c r="O573" t="s">
        <v>23</v>
      </c>
      <c r="P573" t="s">
        <v>19</v>
      </c>
    </row>
    <row r="574" spans="1:16" x14ac:dyDescent="0.3">
      <c r="A574" s="1">
        <v>44403</v>
      </c>
      <c r="B574" s="3">
        <v>760</v>
      </c>
      <c r="C574" s="3">
        <v>750</v>
      </c>
      <c r="D574" s="4">
        <v>300</v>
      </c>
      <c r="E574" s="3">
        <v>150</v>
      </c>
      <c r="F574" s="2">
        <f t="shared" ca="1" si="48"/>
        <v>148</v>
      </c>
      <c r="G574">
        <f t="shared" ca="1" si="49"/>
        <v>83</v>
      </c>
      <c r="H574" s="2">
        <f t="shared" ca="1" si="50"/>
        <v>135</v>
      </c>
      <c r="I574" s="2">
        <f t="shared" ca="1" si="51"/>
        <v>98</v>
      </c>
      <c r="J574" s="2">
        <f t="shared" ca="1" si="52"/>
        <v>284</v>
      </c>
      <c r="K574" s="2">
        <f t="shared" ca="1" si="53"/>
        <v>358</v>
      </c>
      <c r="L574" s="3">
        <v>135</v>
      </c>
      <c r="M574" s="3">
        <v>115</v>
      </c>
      <c r="N574" t="s">
        <v>20</v>
      </c>
      <c r="O574" t="s">
        <v>15</v>
      </c>
      <c r="P574" t="s">
        <v>22</v>
      </c>
    </row>
    <row r="575" spans="1:16" x14ac:dyDescent="0.3">
      <c r="A575" s="1">
        <v>44404</v>
      </c>
      <c r="B575" s="3">
        <v>760</v>
      </c>
      <c r="C575" s="3">
        <v>750</v>
      </c>
      <c r="D575" s="4">
        <v>300</v>
      </c>
      <c r="E575" s="3">
        <v>150</v>
      </c>
      <c r="F575" s="2">
        <f t="shared" ca="1" si="48"/>
        <v>189</v>
      </c>
      <c r="G575">
        <f t="shared" ca="1" si="49"/>
        <v>118</v>
      </c>
      <c r="H575" s="2">
        <f t="shared" ca="1" si="50"/>
        <v>195</v>
      </c>
      <c r="I575" s="2">
        <f t="shared" ca="1" si="51"/>
        <v>102</v>
      </c>
      <c r="J575" s="2">
        <f t="shared" ca="1" si="52"/>
        <v>260</v>
      </c>
      <c r="K575" s="2">
        <f t="shared" ca="1" si="53"/>
        <v>335</v>
      </c>
      <c r="L575" s="3">
        <v>135</v>
      </c>
      <c r="M575" s="3">
        <v>115</v>
      </c>
      <c r="N575" t="s">
        <v>14</v>
      </c>
      <c r="O575" t="s">
        <v>18</v>
      </c>
      <c r="P575" t="s">
        <v>24</v>
      </c>
    </row>
    <row r="576" spans="1:16" x14ac:dyDescent="0.3">
      <c r="A576" s="1">
        <v>44405</v>
      </c>
      <c r="B576" s="3">
        <v>760</v>
      </c>
      <c r="C576" s="3">
        <v>750</v>
      </c>
      <c r="D576" s="4">
        <v>300</v>
      </c>
      <c r="E576" s="3">
        <v>150</v>
      </c>
      <c r="F576" s="2">
        <f t="shared" ca="1" si="48"/>
        <v>198</v>
      </c>
      <c r="G576">
        <f t="shared" ca="1" si="49"/>
        <v>120</v>
      </c>
      <c r="H576" s="2">
        <f t="shared" ca="1" si="50"/>
        <v>144</v>
      </c>
      <c r="I576" s="2">
        <f t="shared" ca="1" si="51"/>
        <v>117</v>
      </c>
      <c r="J576" s="2">
        <f t="shared" ca="1" si="52"/>
        <v>164</v>
      </c>
      <c r="K576" s="2">
        <f t="shared" ca="1" si="53"/>
        <v>410</v>
      </c>
      <c r="L576" s="3">
        <v>135</v>
      </c>
      <c r="M576" s="3">
        <v>115</v>
      </c>
      <c r="N576" t="s">
        <v>17</v>
      </c>
      <c r="O576" t="s">
        <v>21</v>
      </c>
      <c r="P576" t="s">
        <v>25</v>
      </c>
    </row>
    <row r="577" spans="1:16" x14ac:dyDescent="0.3">
      <c r="A577" s="1">
        <v>44406</v>
      </c>
      <c r="B577" s="3">
        <v>760</v>
      </c>
      <c r="C577" s="3">
        <v>750</v>
      </c>
      <c r="D577" s="4">
        <v>300</v>
      </c>
      <c r="E577" s="3">
        <v>150</v>
      </c>
      <c r="F577" s="2">
        <f t="shared" ca="1" si="48"/>
        <v>191</v>
      </c>
      <c r="G577">
        <f t="shared" ca="1" si="49"/>
        <v>70</v>
      </c>
      <c r="H577" s="2">
        <f t="shared" ca="1" si="50"/>
        <v>170</v>
      </c>
      <c r="I577" s="2">
        <f t="shared" ca="1" si="51"/>
        <v>84</v>
      </c>
      <c r="J577" s="2">
        <f t="shared" ca="1" si="52"/>
        <v>299</v>
      </c>
      <c r="K577" s="2">
        <f t="shared" ca="1" si="53"/>
        <v>265</v>
      </c>
      <c r="L577" s="3">
        <v>135</v>
      </c>
      <c r="M577" s="3">
        <v>115</v>
      </c>
      <c r="N577" t="s">
        <v>20</v>
      </c>
      <c r="O577" t="s">
        <v>23</v>
      </c>
      <c r="P577" t="s">
        <v>16</v>
      </c>
    </row>
    <row r="578" spans="1:16" x14ac:dyDescent="0.3">
      <c r="A578" s="1">
        <v>44407</v>
      </c>
      <c r="B578" s="3">
        <v>760</v>
      </c>
      <c r="C578" s="3">
        <v>750</v>
      </c>
      <c r="D578" s="4">
        <v>300</v>
      </c>
      <c r="E578" s="3">
        <v>150</v>
      </c>
      <c r="F578" s="2">
        <f t="shared" ca="1" si="48"/>
        <v>179</v>
      </c>
      <c r="G578">
        <f t="shared" ca="1" si="49"/>
        <v>76</v>
      </c>
      <c r="H578" s="2">
        <f t="shared" ca="1" si="50"/>
        <v>180</v>
      </c>
      <c r="I578" s="2">
        <f t="shared" ca="1" si="51"/>
        <v>125</v>
      </c>
      <c r="J578" s="2">
        <f t="shared" ca="1" si="52"/>
        <v>264</v>
      </c>
      <c r="K578" s="2">
        <f t="shared" ca="1" si="53"/>
        <v>278</v>
      </c>
      <c r="L578" s="3">
        <v>135</v>
      </c>
      <c r="M578" s="3">
        <v>115</v>
      </c>
      <c r="N578" t="s">
        <v>14</v>
      </c>
      <c r="O578" t="s">
        <v>15</v>
      </c>
      <c r="P578" t="s">
        <v>19</v>
      </c>
    </row>
    <row r="579" spans="1:16" x14ac:dyDescent="0.3">
      <c r="A579" s="1">
        <v>44408</v>
      </c>
      <c r="B579" s="3">
        <v>760</v>
      </c>
      <c r="C579" s="3">
        <v>750</v>
      </c>
      <c r="D579" s="4">
        <v>300</v>
      </c>
      <c r="E579" s="3">
        <v>150</v>
      </c>
      <c r="F579" s="2">
        <f t="shared" ref="F579:F642" ca="1" si="54">RANDBETWEEN(111,199)</f>
        <v>192</v>
      </c>
      <c r="G579">
        <f t="shared" ref="G579:G642" ca="1" si="55">RANDBETWEEN(70,130)</f>
        <v>89</v>
      </c>
      <c r="H579" s="2">
        <f t="shared" ref="H579:H642" ca="1" si="56">RANDBETWEEN(100,199)</f>
        <v>175</v>
      </c>
      <c r="I579" s="2">
        <f t="shared" ref="I579:I642" ca="1" si="57">RANDBETWEEN(80,130)</f>
        <v>111</v>
      </c>
      <c r="J579" s="2">
        <f t="shared" ref="J579:J642" ca="1" si="58">RANDBETWEEN(100,300)</f>
        <v>211</v>
      </c>
      <c r="K579" s="2">
        <f t="shared" ref="K579:K642" ca="1" si="59">RANDBETWEEN(200,500)</f>
        <v>215</v>
      </c>
      <c r="L579" s="3">
        <v>135</v>
      </c>
      <c r="M579" s="3">
        <v>115</v>
      </c>
      <c r="N579" t="s">
        <v>17</v>
      </c>
      <c r="O579" t="s">
        <v>18</v>
      </c>
      <c r="P579" t="s">
        <v>22</v>
      </c>
    </row>
    <row r="580" spans="1:16" x14ac:dyDescent="0.3">
      <c r="A580" s="1">
        <v>44409</v>
      </c>
      <c r="B580" s="3">
        <v>760</v>
      </c>
      <c r="C580" s="3">
        <v>750</v>
      </c>
      <c r="D580" s="4">
        <v>300</v>
      </c>
      <c r="E580" s="3">
        <v>150</v>
      </c>
      <c r="F580" s="2">
        <f t="shared" ca="1" si="54"/>
        <v>185</v>
      </c>
      <c r="G580">
        <f t="shared" ca="1" si="55"/>
        <v>96</v>
      </c>
      <c r="H580" s="2">
        <f t="shared" ca="1" si="56"/>
        <v>112</v>
      </c>
      <c r="I580" s="2">
        <f t="shared" ca="1" si="57"/>
        <v>122</v>
      </c>
      <c r="J580" s="2">
        <f t="shared" ca="1" si="58"/>
        <v>194</v>
      </c>
      <c r="K580" s="2">
        <f t="shared" ca="1" si="59"/>
        <v>393</v>
      </c>
      <c r="L580" s="3">
        <v>135</v>
      </c>
      <c r="M580" s="3">
        <v>115</v>
      </c>
      <c r="N580" t="s">
        <v>20</v>
      </c>
      <c r="O580" t="s">
        <v>21</v>
      </c>
      <c r="P580" t="s">
        <v>24</v>
      </c>
    </row>
    <row r="581" spans="1:16" x14ac:dyDescent="0.3">
      <c r="A581" s="1">
        <v>44410</v>
      </c>
      <c r="B581" s="3">
        <v>760</v>
      </c>
      <c r="C581" s="3">
        <v>750</v>
      </c>
      <c r="D581" s="4">
        <v>300</v>
      </c>
      <c r="E581" s="3">
        <v>150</v>
      </c>
      <c r="F581" s="2">
        <f t="shared" ca="1" si="54"/>
        <v>134</v>
      </c>
      <c r="G581">
        <f t="shared" ca="1" si="55"/>
        <v>77</v>
      </c>
      <c r="H581" s="2">
        <f t="shared" ca="1" si="56"/>
        <v>186</v>
      </c>
      <c r="I581" s="2">
        <f t="shared" ca="1" si="57"/>
        <v>117</v>
      </c>
      <c r="J581" s="2">
        <f t="shared" ca="1" si="58"/>
        <v>131</v>
      </c>
      <c r="K581" s="2">
        <f t="shared" ca="1" si="59"/>
        <v>381</v>
      </c>
      <c r="L581" s="3">
        <v>135</v>
      </c>
      <c r="M581" s="3">
        <v>115</v>
      </c>
      <c r="N581" t="s">
        <v>14</v>
      </c>
      <c r="O581" t="s">
        <v>23</v>
      </c>
      <c r="P581" t="s">
        <v>25</v>
      </c>
    </row>
    <row r="582" spans="1:16" x14ac:dyDescent="0.3">
      <c r="A582" s="1">
        <v>44411</v>
      </c>
      <c r="B582" s="3">
        <v>760</v>
      </c>
      <c r="C582" s="3">
        <v>750</v>
      </c>
      <c r="D582" s="4">
        <v>300</v>
      </c>
      <c r="E582" s="3">
        <v>150</v>
      </c>
      <c r="F582" s="2">
        <f t="shared" ca="1" si="54"/>
        <v>170</v>
      </c>
      <c r="G582">
        <f t="shared" ca="1" si="55"/>
        <v>119</v>
      </c>
      <c r="H582" s="2">
        <f t="shared" ca="1" si="56"/>
        <v>110</v>
      </c>
      <c r="I582" s="2">
        <f t="shared" ca="1" si="57"/>
        <v>86</v>
      </c>
      <c r="J582" s="2">
        <f t="shared" ca="1" si="58"/>
        <v>161</v>
      </c>
      <c r="K582" s="2">
        <f t="shared" ca="1" si="59"/>
        <v>372</v>
      </c>
      <c r="L582" s="3">
        <v>135</v>
      </c>
      <c r="M582" s="3">
        <v>115</v>
      </c>
      <c r="N582" t="s">
        <v>17</v>
      </c>
      <c r="O582" t="s">
        <v>15</v>
      </c>
      <c r="P582" t="s">
        <v>16</v>
      </c>
    </row>
    <row r="583" spans="1:16" x14ac:dyDescent="0.3">
      <c r="A583" s="1">
        <v>44412</v>
      </c>
      <c r="B583" s="3">
        <v>760</v>
      </c>
      <c r="C583" s="3">
        <v>750</v>
      </c>
      <c r="D583" s="4">
        <v>300</v>
      </c>
      <c r="E583" s="3">
        <v>150</v>
      </c>
      <c r="F583" s="2">
        <f t="shared" ca="1" si="54"/>
        <v>195</v>
      </c>
      <c r="G583">
        <f t="shared" ca="1" si="55"/>
        <v>128</v>
      </c>
      <c r="H583" s="2">
        <f t="shared" ca="1" si="56"/>
        <v>163</v>
      </c>
      <c r="I583" s="2">
        <f t="shared" ca="1" si="57"/>
        <v>127</v>
      </c>
      <c r="J583" s="2">
        <f t="shared" ca="1" si="58"/>
        <v>296</v>
      </c>
      <c r="K583" s="2">
        <f t="shared" ca="1" si="59"/>
        <v>275</v>
      </c>
      <c r="L583" s="3">
        <v>135</v>
      </c>
      <c r="M583" s="3">
        <v>115</v>
      </c>
      <c r="N583" t="s">
        <v>20</v>
      </c>
      <c r="O583" t="s">
        <v>18</v>
      </c>
      <c r="P583" t="s">
        <v>19</v>
      </c>
    </row>
    <row r="584" spans="1:16" x14ac:dyDescent="0.3">
      <c r="A584" s="1">
        <v>44413</v>
      </c>
      <c r="B584" s="3">
        <v>760</v>
      </c>
      <c r="C584" s="3">
        <v>750</v>
      </c>
      <c r="D584" s="4">
        <v>300</v>
      </c>
      <c r="E584" s="3">
        <v>150</v>
      </c>
      <c r="F584" s="2">
        <f t="shared" ca="1" si="54"/>
        <v>184</v>
      </c>
      <c r="G584">
        <f t="shared" ca="1" si="55"/>
        <v>86</v>
      </c>
      <c r="H584" s="2">
        <f t="shared" ca="1" si="56"/>
        <v>130</v>
      </c>
      <c r="I584" s="2">
        <f t="shared" ca="1" si="57"/>
        <v>91</v>
      </c>
      <c r="J584" s="2">
        <f t="shared" ca="1" si="58"/>
        <v>213</v>
      </c>
      <c r="K584" s="2">
        <f t="shared" ca="1" si="59"/>
        <v>422</v>
      </c>
      <c r="L584" s="3">
        <v>135</v>
      </c>
      <c r="M584" s="3">
        <v>115</v>
      </c>
      <c r="N584" t="s">
        <v>14</v>
      </c>
      <c r="O584" t="s">
        <v>21</v>
      </c>
      <c r="P584" t="s">
        <v>22</v>
      </c>
    </row>
    <row r="585" spans="1:16" x14ac:dyDescent="0.3">
      <c r="A585" s="1">
        <v>44414</v>
      </c>
      <c r="B585" s="3">
        <v>760</v>
      </c>
      <c r="C585" s="3">
        <v>750</v>
      </c>
      <c r="D585" s="4">
        <v>300</v>
      </c>
      <c r="E585" s="3">
        <v>150</v>
      </c>
      <c r="F585" s="2">
        <f t="shared" ca="1" si="54"/>
        <v>184</v>
      </c>
      <c r="G585">
        <f t="shared" ca="1" si="55"/>
        <v>70</v>
      </c>
      <c r="H585" s="2">
        <f t="shared" ca="1" si="56"/>
        <v>127</v>
      </c>
      <c r="I585" s="2">
        <f t="shared" ca="1" si="57"/>
        <v>86</v>
      </c>
      <c r="J585" s="2">
        <f t="shared" ca="1" si="58"/>
        <v>152</v>
      </c>
      <c r="K585" s="2">
        <f t="shared" ca="1" si="59"/>
        <v>279</v>
      </c>
      <c r="L585" s="3">
        <v>135</v>
      </c>
      <c r="M585" s="3">
        <v>115</v>
      </c>
      <c r="N585" t="s">
        <v>17</v>
      </c>
      <c r="O585" t="s">
        <v>23</v>
      </c>
      <c r="P585" t="s">
        <v>24</v>
      </c>
    </row>
    <row r="586" spans="1:16" x14ac:dyDescent="0.3">
      <c r="A586" s="1">
        <v>44415</v>
      </c>
      <c r="B586" s="3">
        <v>760</v>
      </c>
      <c r="C586" s="3">
        <v>750</v>
      </c>
      <c r="D586" s="4">
        <v>300</v>
      </c>
      <c r="E586" s="3">
        <v>150</v>
      </c>
      <c r="F586" s="2">
        <f t="shared" ca="1" si="54"/>
        <v>171</v>
      </c>
      <c r="G586">
        <f t="shared" ca="1" si="55"/>
        <v>101</v>
      </c>
      <c r="H586" s="2">
        <f t="shared" ca="1" si="56"/>
        <v>185</v>
      </c>
      <c r="I586" s="2">
        <f t="shared" ca="1" si="57"/>
        <v>80</v>
      </c>
      <c r="J586" s="2">
        <f t="shared" ca="1" si="58"/>
        <v>246</v>
      </c>
      <c r="K586" s="2">
        <f t="shared" ca="1" si="59"/>
        <v>283</v>
      </c>
      <c r="L586" s="3">
        <v>135</v>
      </c>
      <c r="M586" s="3">
        <v>115</v>
      </c>
      <c r="N586" t="s">
        <v>20</v>
      </c>
      <c r="O586" t="s">
        <v>15</v>
      </c>
      <c r="P586" t="s">
        <v>25</v>
      </c>
    </row>
    <row r="587" spans="1:16" x14ac:dyDescent="0.3">
      <c r="A587" s="1">
        <v>44416</v>
      </c>
      <c r="B587" s="3">
        <v>760</v>
      </c>
      <c r="C587" s="3">
        <v>750</v>
      </c>
      <c r="D587" s="4">
        <v>300</v>
      </c>
      <c r="E587" s="3">
        <v>150</v>
      </c>
      <c r="F587" s="2">
        <f t="shared" ca="1" si="54"/>
        <v>130</v>
      </c>
      <c r="G587">
        <f t="shared" ca="1" si="55"/>
        <v>77</v>
      </c>
      <c r="H587" s="2">
        <f t="shared" ca="1" si="56"/>
        <v>116</v>
      </c>
      <c r="I587" s="2">
        <f t="shared" ca="1" si="57"/>
        <v>119</v>
      </c>
      <c r="J587" s="2">
        <f t="shared" ca="1" si="58"/>
        <v>107</v>
      </c>
      <c r="K587" s="2">
        <f t="shared" ca="1" si="59"/>
        <v>410</v>
      </c>
      <c r="L587" s="3">
        <v>135</v>
      </c>
      <c r="M587" s="3">
        <v>115</v>
      </c>
      <c r="N587" t="s">
        <v>14</v>
      </c>
      <c r="O587" t="s">
        <v>18</v>
      </c>
      <c r="P587" t="s">
        <v>16</v>
      </c>
    </row>
    <row r="588" spans="1:16" x14ac:dyDescent="0.3">
      <c r="A588" s="1">
        <v>44417</v>
      </c>
      <c r="B588" s="3">
        <v>760</v>
      </c>
      <c r="C588" s="3">
        <v>750</v>
      </c>
      <c r="D588" s="4">
        <v>300</v>
      </c>
      <c r="E588" s="3">
        <v>150</v>
      </c>
      <c r="F588" s="2">
        <f t="shared" ca="1" si="54"/>
        <v>157</v>
      </c>
      <c r="G588">
        <f t="shared" ca="1" si="55"/>
        <v>80</v>
      </c>
      <c r="H588" s="2">
        <f t="shared" ca="1" si="56"/>
        <v>107</v>
      </c>
      <c r="I588" s="2">
        <f t="shared" ca="1" si="57"/>
        <v>128</v>
      </c>
      <c r="J588" s="2">
        <f t="shared" ca="1" si="58"/>
        <v>204</v>
      </c>
      <c r="K588" s="2">
        <f t="shared" ca="1" si="59"/>
        <v>393</v>
      </c>
      <c r="L588" s="3">
        <v>135</v>
      </c>
      <c r="M588" s="3">
        <v>115</v>
      </c>
      <c r="N588" t="s">
        <v>17</v>
      </c>
      <c r="O588" t="s">
        <v>21</v>
      </c>
      <c r="P588" t="s">
        <v>19</v>
      </c>
    </row>
    <row r="589" spans="1:16" x14ac:dyDescent="0.3">
      <c r="A589" s="1">
        <v>44418</v>
      </c>
      <c r="B589" s="3">
        <v>760</v>
      </c>
      <c r="C589" s="3">
        <v>750</v>
      </c>
      <c r="D589" s="4">
        <v>300</v>
      </c>
      <c r="E589" s="3">
        <v>150</v>
      </c>
      <c r="F589" s="2">
        <f t="shared" ca="1" si="54"/>
        <v>146</v>
      </c>
      <c r="G589">
        <f t="shared" ca="1" si="55"/>
        <v>90</v>
      </c>
      <c r="H589" s="2">
        <f t="shared" ca="1" si="56"/>
        <v>121</v>
      </c>
      <c r="I589" s="2">
        <f t="shared" ca="1" si="57"/>
        <v>112</v>
      </c>
      <c r="J589" s="2">
        <f t="shared" ca="1" si="58"/>
        <v>144</v>
      </c>
      <c r="K589" s="2">
        <f t="shared" ca="1" si="59"/>
        <v>350</v>
      </c>
      <c r="L589" s="3">
        <v>135</v>
      </c>
      <c r="M589" s="3">
        <v>115</v>
      </c>
      <c r="N589" t="s">
        <v>20</v>
      </c>
      <c r="O589" t="s">
        <v>23</v>
      </c>
      <c r="P589" t="s">
        <v>22</v>
      </c>
    </row>
    <row r="590" spans="1:16" x14ac:dyDescent="0.3">
      <c r="A590" s="1">
        <v>44419</v>
      </c>
      <c r="B590" s="3">
        <v>760</v>
      </c>
      <c r="C590" s="3">
        <v>750</v>
      </c>
      <c r="D590" s="4">
        <v>300</v>
      </c>
      <c r="E590" s="3">
        <v>150</v>
      </c>
      <c r="F590" s="2">
        <f t="shared" ca="1" si="54"/>
        <v>176</v>
      </c>
      <c r="G590">
        <f t="shared" ca="1" si="55"/>
        <v>104</v>
      </c>
      <c r="H590" s="2">
        <f t="shared" ca="1" si="56"/>
        <v>126</v>
      </c>
      <c r="I590" s="2">
        <f t="shared" ca="1" si="57"/>
        <v>98</v>
      </c>
      <c r="J590" s="2">
        <f t="shared" ca="1" si="58"/>
        <v>240</v>
      </c>
      <c r="K590" s="2">
        <f t="shared" ca="1" si="59"/>
        <v>248</v>
      </c>
      <c r="L590" s="3">
        <v>135</v>
      </c>
      <c r="M590" s="3">
        <v>115</v>
      </c>
      <c r="N590" t="s">
        <v>14</v>
      </c>
      <c r="O590" t="s">
        <v>15</v>
      </c>
      <c r="P590" t="s">
        <v>24</v>
      </c>
    </row>
    <row r="591" spans="1:16" x14ac:dyDescent="0.3">
      <c r="A591" s="1">
        <v>44420</v>
      </c>
      <c r="B591" s="3">
        <v>760</v>
      </c>
      <c r="C591" s="3">
        <v>750</v>
      </c>
      <c r="D591" s="4">
        <v>300</v>
      </c>
      <c r="E591" s="3">
        <v>150</v>
      </c>
      <c r="F591" s="2">
        <f t="shared" ca="1" si="54"/>
        <v>156</v>
      </c>
      <c r="G591">
        <f t="shared" ca="1" si="55"/>
        <v>107</v>
      </c>
      <c r="H591" s="2">
        <f t="shared" ca="1" si="56"/>
        <v>168</v>
      </c>
      <c r="I591" s="2">
        <f t="shared" ca="1" si="57"/>
        <v>120</v>
      </c>
      <c r="J591" s="2">
        <f t="shared" ca="1" si="58"/>
        <v>270</v>
      </c>
      <c r="K591" s="2">
        <f t="shared" ca="1" si="59"/>
        <v>487</v>
      </c>
      <c r="L591" s="3">
        <v>135</v>
      </c>
      <c r="M591" s="3">
        <v>115</v>
      </c>
      <c r="N591" t="s">
        <v>17</v>
      </c>
      <c r="O591" t="s">
        <v>18</v>
      </c>
      <c r="P591" t="s">
        <v>25</v>
      </c>
    </row>
    <row r="592" spans="1:16" x14ac:dyDescent="0.3">
      <c r="A592" s="1">
        <v>44421</v>
      </c>
      <c r="B592" s="3">
        <v>760</v>
      </c>
      <c r="C592" s="3">
        <v>750</v>
      </c>
      <c r="D592" s="4">
        <v>300</v>
      </c>
      <c r="E592" s="3">
        <v>150</v>
      </c>
      <c r="F592" s="2">
        <f t="shared" ca="1" si="54"/>
        <v>179</v>
      </c>
      <c r="G592">
        <f t="shared" ca="1" si="55"/>
        <v>115</v>
      </c>
      <c r="H592" s="2">
        <f t="shared" ca="1" si="56"/>
        <v>157</v>
      </c>
      <c r="I592" s="2">
        <f t="shared" ca="1" si="57"/>
        <v>129</v>
      </c>
      <c r="J592" s="2">
        <f t="shared" ca="1" si="58"/>
        <v>199</v>
      </c>
      <c r="K592" s="2">
        <f t="shared" ca="1" si="59"/>
        <v>244</v>
      </c>
      <c r="L592" s="3">
        <v>135</v>
      </c>
      <c r="M592" s="3">
        <v>115</v>
      </c>
      <c r="N592" t="s">
        <v>20</v>
      </c>
      <c r="O592" t="s">
        <v>21</v>
      </c>
      <c r="P592" t="s">
        <v>16</v>
      </c>
    </row>
    <row r="593" spans="1:16" x14ac:dyDescent="0.3">
      <c r="A593" s="1">
        <v>44422</v>
      </c>
      <c r="B593" s="3">
        <v>760</v>
      </c>
      <c r="C593" s="3">
        <v>750</v>
      </c>
      <c r="D593" s="4">
        <v>300</v>
      </c>
      <c r="E593" s="3">
        <v>150</v>
      </c>
      <c r="F593" s="2">
        <f t="shared" ca="1" si="54"/>
        <v>136</v>
      </c>
      <c r="G593">
        <f t="shared" ca="1" si="55"/>
        <v>127</v>
      </c>
      <c r="H593" s="2">
        <f t="shared" ca="1" si="56"/>
        <v>119</v>
      </c>
      <c r="I593" s="2">
        <f t="shared" ca="1" si="57"/>
        <v>120</v>
      </c>
      <c r="J593" s="2">
        <f t="shared" ca="1" si="58"/>
        <v>265</v>
      </c>
      <c r="K593" s="2">
        <f t="shared" ca="1" si="59"/>
        <v>318</v>
      </c>
      <c r="L593" s="3">
        <v>135</v>
      </c>
      <c r="M593" s="3">
        <v>115</v>
      </c>
      <c r="N593" t="s">
        <v>14</v>
      </c>
      <c r="O593" t="s">
        <v>23</v>
      </c>
      <c r="P593" t="s">
        <v>19</v>
      </c>
    </row>
    <row r="594" spans="1:16" x14ac:dyDescent="0.3">
      <c r="A594" s="1">
        <v>44423</v>
      </c>
      <c r="B594" s="3">
        <v>760</v>
      </c>
      <c r="C594" s="3">
        <v>750</v>
      </c>
      <c r="D594" s="4">
        <v>300</v>
      </c>
      <c r="E594" s="3">
        <v>150</v>
      </c>
      <c r="F594" s="2">
        <f t="shared" ca="1" si="54"/>
        <v>121</v>
      </c>
      <c r="G594">
        <f t="shared" ca="1" si="55"/>
        <v>109</v>
      </c>
      <c r="H594" s="2">
        <f t="shared" ca="1" si="56"/>
        <v>184</v>
      </c>
      <c r="I594" s="2">
        <f t="shared" ca="1" si="57"/>
        <v>89</v>
      </c>
      <c r="J594" s="2">
        <f t="shared" ca="1" si="58"/>
        <v>155</v>
      </c>
      <c r="K594" s="2">
        <f t="shared" ca="1" si="59"/>
        <v>388</v>
      </c>
      <c r="L594" s="3">
        <v>135</v>
      </c>
      <c r="M594" s="3">
        <v>115</v>
      </c>
      <c r="N594" t="s">
        <v>17</v>
      </c>
      <c r="O594" t="s">
        <v>15</v>
      </c>
      <c r="P594" t="s">
        <v>22</v>
      </c>
    </row>
    <row r="595" spans="1:16" x14ac:dyDescent="0.3">
      <c r="A595" s="1">
        <v>44424</v>
      </c>
      <c r="B595" s="3">
        <v>760</v>
      </c>
      <c r="C595" s="3">
        <v>750</v>
      </c>
      <c r="D595" s="4">
        <v>300</v>
      </c>
      <c r="E595" s="3">
        <v>150</v>
      </c>
      <c r="F595" s="2">
        <f t="shared" ca="1" si="54"/>
        <v>139</v>
      </c>
      <c r="G595">
        <f t="shared" ca="1" si="55"/>
        <v>115</v>
      </c>
      <c r="H595" s="2">
        <f t="shared" ca="1" si="56"/>
        <v>150</v>
      </c>
      <c r="I595" s="2">
        <f t="shared" ca="1" si="57"/>
        <v>127</v>
      </c>
      <c r="J595" s="2">
        <f t="shared" ca="1" si="58"/>
        <v>247</v>
      </c>
      <c r="K595" s="2">
        <f t="shared" ca="1" si="59"/>
        <v>353</v>
      </c>
      <c r="L595" s="3">
        <v>135</v>
      </c>
      <c r="M595" s="3">
        <v>115</v>
      </c>
      <c r="N595" t="s">
        <v>20</v>
      </c>
      <c r="O595" t="s">
        <v>18</v>
      </c>
      <c r="P595" t="s">
        <v>24</v>
      </c>
    </row>
    <row r="596" spans="1:16" x14ac:dyDescent="0.3">
      <c r="A596" s="1">
        <v>44425</v>
      </c>
      <c r="B596" s="3">
        <v>760</v>
      </c>
      <c r="C596" s="3">
        <v>750</v>
      </c>
      <c r="D596" s="4">
        <v>300</v>
      </c>
      <c r="E596" s="3">
        <v>150</v>
      </c>
      <c r="F596" s="2">
        <f t="shared" ca="1" si="54"/>
        <v>162</v>
      </c>
      <c r="G596">
        <f t="shared" ca="1" si="55"/>
        <v>81</v>
      </c>
      <c r="H596" s="2">
        <f t="shared" ca="1" si="56"/>
        <v>162</v>
      </c>
      <c r="I596" s="2">
        <f t="shared" ca="1" si="57"/>
        <v>97</v>
      </c>
      <c r="J596" s="2">
        <f t="shared" ca="1" si="58"/>
        <v>281</v>
      </c>
      <c r="K596" s="2">
        <f t="shared" ca="1" si="59"/>
        <v>248</v>
      </c>
      <c r="L596" s="3">
        <v>135</v>
      </c>
      <c r="M596" s="3">
        <v>115</v>
      </c>
      <c r="N596" t="s">
        <v>14</v>
      </c>
      <c r="O596" t="s">
        <v>21</v>
      </c>
      <c r="P596" t="s">
        <v>25</v>
      </c>
    </row>
    <row r="597" spans="1:16" x14ac:dyDescent="0.3">
      <c r="A597" s="1">
        <v>44426</v>
      </c>
      <c r="B597" s="3">
        <v>760</v>
      </c>
      <c r="C597" s="3">
        <v>750</v>
      </c>
      <c r="D597" s="4">
        <v>300</v>
      </c>
      <c r="E597" s="3">
        <v>150</v>
      </c>
      <c r="F597" s="2">
        <f t="shared" ca="1" si="54"/>
        <v>180</v>
      </c>
      <c r="G597">
        <f t="shared" ca="1" si="55"/>
        <v>81</v>
      </c>
      <c r="H597" s="2">
        <f t="shared" ca="1" si="56"/>
        <v>164</v>
      </c>
      <c r="I597" s="2">
        <f t="shared" ca="1" si="57"/>
        <v>114</v>
      </c>
      <c r="J597" s="2">
        <f t="shared" ca="1" si="58"/>
        <v>276</v>
      </c>
      <c r="K597" s="2">
        <f t="shared" ca="1" si="59"/>
        <v>249</v>
      </c>
      <c r="L597" s="3">
        <v>135</v>
      </c>
      <c r="M597" s="3">
        <v>115</v>
      </c>
      <c r="N597" t="s">
        <v>17</v>
      </c>
      <c r="O597" t="s">
        <v>23</v>
      </c>
      <c r="P597" t="s">
        <v>16</v>
      </c>
    </row>
    <row r="598" spans="1:16" x14ac:dyDescent="0.3">
      <c r="A598" s="1">
        <v>44427</v>
      </c>
      <c r="B598" s="3">
        <v>760</v>
      </c>
      <c r="C598" s="3">
        <v>750</v>
      </c>
      <c r="D598" s="4">
        <v>300</v>
      </c>
      <c r="E598" s="3">
        <v>150</v>
      </c>
      <c r="F598" s="2">
        <f t="shared" ca="1" si="54"/>
        <v>198</v>
      </c>
      <c r="G598">
        <f t="shared" ca="1" si="55"/>
        <v>76</v>
      </c>
      <c r="H598" s="2">
        <f t="shared" ca="1" si="56"/>
        <v>103</v>
      </c>
      <c r="I598" s="2">
        <f t="shared" ca="1" si="57"/>
        <v>116</v>
      </c>
      <c r="J598" s="2">
        <f t="shared" ca="1" si="58"/>
        <v>262</v>
      </c>
      <c r="K598" s="2">
        <f t="shared" ca="1" si="59"/>
        <v>438</v>
      </c>
      <c r="L598" s="3">
        <v>135</v>
      </c>
      <c r="M598" s="3">
        <v>115</v>
      </c>
      <c r="N598" t="s">
        <v>20</v>
      </c>
      <c r="O598" t="s">
        <v>15</v>
      </c>
      <c r="P598" t="s">
        <v>19</v>
      </c>
    </row>
    <row r="599" spans="1:16" x14ac:dyDescent="0.3">
      <c r="A599" s="1">
        <v>44428</v>
      </c>
      <c r="B599" s="3">
        <v>760</v>
      </c>
      <c r="C599" s="3">
        <v>750</v>
      </c>
      <c r="D599" s="4">
        <v>300</v>
      </c>
      <c r="E599" s="3">
        <v>150</v>
      </c>
      <c r="F599" s="2">
        <f t="shared" ca="1" si="54"/>
        <v>164</v>
      </c>
      <c r="G599">
        <f t="shared" ca="1" si="55"/>
        <v>71</v>
      </c>
      <c r="H599" s="2">
        <f t="shared" ca="1" si="56"/>
        <v>122</v>
      </c>
      <c r="I599" s="2">
        <f t="shared" ca="1" si="57"/>
        <v>99</v>
      </c>
      <c r="J599" s="2">
        <f t="shared" ca="1" si="58"/>
        <v>284</v>
      </c>
      <c r="K599" s="2">
        <f t="shared" ca="1" si="59"/>
        <v>203</v>
      </c>
      <c r="L599" s="3">
        <v>135</v>
      </c>
      <c r="M599" s="3">
        <v>115</v>
      </c>
      <c r="N599" t="s">
        <v>14</v>
      </c>
      <c r="O599" t="s">
        <v>18</v>
      </c>
      <c r="P599" t="s">
        <v>22</v>
      </c>
    </row>
    <row r="600" spans="1:16" x14ac:dyDescent="0.3">
      <c r="A600" s="1">
        <v>44429</v>
      </c>
      <c r="B600" s="3">
        <v>760</v>
      </c>
      <c r="C600" s="3">
        <v>750</v>
      </c>
      <c r="D600" s="4">
        <v>300</v>
      </c>
      <c r="E600" s="3">
        <v>150</v>
      </c>
      <c r="F600" s="2">
        <f t="shared" ca="1" si="54"/>
        <v>143</v>
      </c>
      <c r="G600">
        <f t="shared" ca="1" si="55"/>
        <v>121</v>
      </c>
      <c r="H600" s="2">
        <f t="shared" ca="1" si="56"/>
        <v>196</v>
      </c>
      <c r="I600" s="2">
        <f t="shared" ca="1" si="57"/>
        <v>93</v>
      </c>
      <c r="J600" s="2">
        <f t="shared" ca="1" si="58"/>
        <v>171</v>
      </c>
      <c r="K600" s="2">
        <f t="shared" ca="1" si="59"/>
        <v>399</v>
      </c>
      <c r="L600" s="3">
        <v>135</v>
      </c>
      <c r="M600" s="3">
        <v>115</v>
      </c>
      <c r="N600" t="s">
        <v>17</v>
      </c>
      <c r="O600" t="s">
        <v>21</v>
      </c>
      <c r="P600" t="s">
        <v>24</v>
      </c>
    </row>
    <row r="601" spans="1:16" x14ac:dyDescent="0.3">
      <c r="A601" s="1">
        <v>44430</v>
      </c>
      <c r="B601" s="3">
        <v>760</v>
      </c>
      <c r="C601" s="3">
        <v>750</v>
      </c>
      <c r="D601" s="4">
        <v>300</v>
      </c>
      <c r="E601" s="3">
        <v>150</v>
      </c>
      <c r="F601" s="2">
        <f t="shared" ca="1" si="54"/>
        <v>191</v>
      </c>
      <c r="G601">
        <f t="shared" ca="1" si="55"/>
        <v>98</v>
      </c>
      <c r="H601" s="2">
        <f t="shared" ca="1" si="56"/>
        <v>120</v>
      </c>
      <c r="I601" s="2">
        <f t="shared" ca="1" si="57"/>
        <v>82</v>
      </c>
      <c r="J601" s="2">
        <f t="shared" ca="1" si="58"/>
        <v>174</v>
      </c>
      <c r="K601" s="2">
        <f t="shared" ca="1" si="59"/>
        <v>494</v>
      </c>
      <c r="L601" s="3">
        <v>135</v>
      </c>
      <c r="M601" s="3">
        <v>115</v>
      </c>
      <c r="N601" t="s">
        <v>20</v>
      </c>
      <c r="O601" t="s">
        <v>23</v>
      </c>
      <c r="P601" t="s">
        <v>25</v>
      </c>
    </row>
    <row r="602" spans="1:16" x14ac:dyDescent="0.3">
      <c r="A602" s="1">
        <v>44431</v>
      </c>
      <c r="B602" s="3">
        <v>760</v>
      </c>
      <c r="C602" s="3">
        <v>750</v>
      </c>
      <c r="D602" s="4">
        <v>300</v>
      </c>
      <c r="E602" s="3">
        <v>150</v>
      </c>
      <c r="F602" s="2">
        <f t="shared" ca="1" si="54"/>
        <v>180</v>
      </c>
      <c r="G602">
        <f t="shared" ca="1" si="55"/>
        <v>79</v>
      </c>
      <c r="H602" s="2">
        <f t="shared" ca="1" si="56"/>
        <v>116</v>
      </c>
      <c r="I602" s="2">
        <f t="shared" ca="1" si="57"/>
        <v>104</v>
      </c>
      <c r="J602" s="2">
        <f t="shared" ca="1" si="58"/>
        <v>120</v>
      </c>
      <c r="K602" s="2">
        <f t="shared" ca="1" si="59"/>
        <v>345</v>
      </c>
      <c r="L602" s="3">
        <v>135</v>
      </c>
      <c r="M602" s="3">
        <v>115</v>
      </c>
      <c r="N602" t="s">
        <v>14</v>
      </c>
      <c r="O602" t="s">
        <v>15</v>
      </c>
      <c r="P602" t="s">
        <v>16</v>
      </c>
    </row>
    <row r="603" spans="1:16" x14ac:dyDescent="0.3">
      <c r="A603" s="1">
        <v>44432</v>
      </c>
      <c r="B603" s="3">
        <v>760</v>
      </c>
      <c r="C603" s="3">
        <v>750</v>
      </c>
      <c r="D603" s="4">
        <v>300</v>
      </c>
      <c r="E603" s="3">
        <v>150</v>
      </c>
      <c r="F603" s="2">
        <f t="shared" ca="1" si="54"/>
        <v>146</v>
      </c>
      <c r="G603">
        <f t="shared" ca="1" si="55"/>
        <v>105</v>
      </c>
      <c r="H603" s="2">
        <f t="shared" ca="1" si="56"/>
        <v>131</v>
      </c>
      <c r="I603" s="2">
        <f t="shared" ca="1" si="57"/>
        <v>119</v>
      </c>
      <c r="J603" s="2">
        <f t="shared" ca="1" si="58"/>
        <v>188</v>
      </c>
      <c r="K603" s="2">
        <f t="shared" ca="1" si="59"/>
        <v>370</v>
      </c>
      <c r="L603" s="3">
        <v>135</v>
      </c>
      <c r="M603" s="3">
        <v>115</v>
      </c>
      <c r="N603" t="s">
        <v>17</v>
      </c>
      <c r="O603" t="s">
        <v>18</v>
      </c>
      <c r="P603" t="s">
        <v>19</v>
      </c>
    </row>
    <row r="604" spans="1:16" x14ac:dyDescent="0.3">
      <c r="A604" s="1">
        <v>44433</v>
      </c>
      <c r="B604" s="3">
        <v>760</v>
      </c>
      <c r="C604" s="3">
        <v>750</v>
      </c>
      <c r="D604" s="4">
        <v>300</v>
      </c>
      <c r="E604" s="3">
        <v>150</v>
      </c>
      <c r="F604" s="2">
        <f t="shared" ca="1" si="54"/>
        <v>121</v>
      </c>
      <c r="G604">
        <f t="shared" ca="1" si="55"/>
        <v>76</v>
      </c>
      <c r="H604" s="2">
        <f t="shared" ca="1" si="56"/>
        <v>186</v>
      </c>
      <c r="I604" s="2">
        <f t="shared" ca="1" si="57"/>
        <v>94</v>
      </c>
      <c r="J604" s="2">
        <f t="shared" ca="1" si="58"/>
        <v>186</v>
      </c>
      <c r="K604" s="2">
        <f t="shared" ca="1" si="59"/>
        <v>304</v>
      </c>
      <c r="L604" s="3">
        <v>135</v>
      </c>
      <c r="M604" s="3">
        <v>115</v>
      </c>
      <c r="N604" t="s">
        <v>20</v>
      </c>
      <c r="O604" t="s">
        <v>21</v>
      </c>
      <c r="P604" t="s">
        <v>22</v>
      </c>
    </row>
    <row r="605" spans="1:16" x14ac:dyDescent="0.3">
      <c r="A605" s="1">
        <v>44434</v>
      </c>
      <c r="B605" s="3">
        <v>760</v>
      </c>
      <c r="C605" s="3">
        <v>750</v>
      </c>
      <c r="D605" s="4">
        <v>300</v>
      </c>
      <c r="E605" s="3">
        <v>150</v>
      </c>
      <c r="F605" s="2">
        <f t="shared" ca="1" si="54"/>
        <v>180</v>
      </c>
      <c r="G605">
        <f t="shared" ca="1" si="55"/>
        <v>121</v>
      </c>
      <c r="H605" s="2">
        <f t="shared" ca="1" si="56"/>
        <v>151</v>
      </c>
      <c r="I605" s="2">
        <f t="shared" ca="1" si="57"/>
        <v>88</v>
      </c>
      <c r="J605" s="2">
        <f t="shared" ca="1" si="58"/>
        <v>273</v>
      </c>
      <c r="K605" s="2">
        <f t="shared" ca="1" si="59"/>
        <v>332</v>
      </c>
      <c r="L605" s="3">
        <v>135</v>
      </c>
      <c r="M605" s="3">
        <v>115</v>
      </c>
      <c r="N605" t="s">
        <v>14</v>
      </c>
      <c r="O605" t="s">
        <v>23</v>
      </c>
      <c r="P605" t="s">
        <v>24</v>
      </c>
    </row>
    <row r="606" spans="1:16" x14ac:dyDescent="0.3">
      <c r="A606" s="1">
        <v>44435</v>
      </c>
      <c r="B606" s="3">
        <v>760</v>
      </c>
      <c r="C606" s="3">
        <v>750</v>
      </c>
      <c r="D606" s="4">
        <v>300</v>
      </c>
      <c r="E606" s="3">
        <v>150</v>
      </c>
      <c r="F606" s="2">
        <f t="shared" ca="1" si="54"/>
        <v>112</v>
      </c>
      <c r="G606">
        <f t="shared" ca="1" si="55"/>
        <v>105</v>
      </c>
      <c r="H606" s="2">
        <f t="shared" ca="1" si="56"/>
        <v>103</v>
      </c>
      <c r="I606" s="2">
        <f t="shared" ca="1" si="57"/>
        <v>118</v>
      </c>
      <c r="J606" s="2">
        <f t="shared" ca="1" si="58"/>
        <v>217</v>
      </c>
      <c r="K606" s="2">
        <f t="shared" ca="1" si="59"/>
        <v>325</v>
      </c>
      <c r="L606" s="3">
        <v>135</v>
      </c>
      <c r="M606" s="3">
        <v>115</v>
      </c>
      <c r="N606" t="s">
        <v>17</v>
      </c>
      <c r="O606" t="s">
        <v>15</v>
      </c>
      <c r="P606" t="s">
        <v>25</v>
      </c>
    </row>
    <row r="607" spans="1:16" x14ac:dyDescent="0.3">
      <c r="A607" s="1">
        <v>44436</v>
      </c>
      <c r="B607" s="3">
        <v>760</v>
      </c>
      <c r="C607" s="3">
        <v>750</v>
      </c>
      <c r="D607" s="4">
        <v>300</v>
      </c>
      <c r="E607" s="3">
        <v>150</v>
      </c>
      <c r="F607" s="2">
        <f t="shared" ca="1" si="54"/>
        <v>125</v>
      </c>
      <c r="G607">
        <f t="shared" ca="1" si="55"/>
        <v>130</v>
      </c>
      <c r="H607" s="2">
        <f t="shared" ca="1" si="56"/>
        <v>191</v>
      </c>
      <c r="I607" s="2">
        <f t="shared" ca="1" si="57"/>
        <v>91</v>
      </c>
      <c r="J607" s="2">
        <f t="shared" ca="1" si="58"/>
        <v>110</v>
      </c>
      <c r="K607" s="2">
        <f t="shared" ca="1" si="59"/>
        <v>242</v>
      </c>
      <c r="L607" s="3">
        <v>135</v>
      </c>
      <c r="M607" s="3">
        <v>115</v>
      </c>
      <c r="N607" t="s">
        <v>20</v>
      </c>
      <c r="O607" t="s">
        <v>18</v>
      </c>
      <c r="P607" t="s">
        <v>16</v>
      </c>
    </row>
    <row r="608" spans="1:16" x14ac:dyDescent="0.3">
      <c r="A608" s="1">
        <v>44437</v>
      </c>
      <c r="B608" s="3">
        <v>760</v>
      </c>
      <c r="C608" s="3">
        <v>750</v>
      </c>
      <c r="D608" s="4">
        <v>300</v>
      </c>
      <c r="E608" s="3">
        <v>150</v>
      </c>
      <c r="F608" s="2">
        <f t="shared" ca="1" si="54"/>
        <v>125</v>
      </c>
      <c r="G608">
        <f t="shared" ca="1" si="55"/>
        <v>127</v>
      </c>
      <c r="H608" s="2">
        <f t="shared" ca="1" si="56"/>
        <v>170</v>
      </c>
      <c r="I608" s="2">
        <f t="shared" ca="1" si="57"/>
        <v>109</v>
      </c>
      <c r="J608" s="2">
        <f t="shared" ca="1" si="58"/>
        <v>216</v>
      </c>
      <c r="K608" s="2">
        <f t="shared" ca="1" si="59"/>
        <v>267</v>
      </c>
      <c r="L608" s="3">
        <v>135</v>
      </c>
      <c r="M608" s="3">
        <v>115</v>
      </c>
      <c r="N608" t="s">
        <v>14</v>
      </c>
      <c r="O608" t="s">
        <v>21</v>
      </c>
      <c r="P608" t="s">
        <v>19</v>
      </c>
    </row>
    <row r="609" spans="1:16" x14ac:dyDescent="0.3">
      <c r="A609" s="1">
        <v>44438</v>
      </c>
      <c r="B609" s="3">
        <v>760</v>
      </c>
      <c r="C609" s="3">
        <v>750</v>
      </c>
      <c r="D609" s="4">
        <v>300</v>
      </c>
      <c r="E609" s="3">
        <v>150</v>
      </c>
      <c r="F609" s="2">
        <f t="shared" ca="1" si="54"/>
        <v>168</v>
      </c>
      <c r="G609">
        <f t="shared" ca="1" si="55"/>
        <v>84</v>
      </c>
      <c r="H609" s="2">
        <f t="shared" ca="1" si="56"/>
        <v>100</v>
      </c>
      <c r="I609" s="2">
        <f t="shared" ca="1" si="57"/>
        <v>120</v>
      </c>
      <c r="J609" s="2">
        <f t="shared" ca="1" si="58"/>
        <v>183</v>
      </c>
      <c r="K609" s="2">
        <f t="shared" ca="1" si="59"/>
        <v>303</v>
      </c>
      <c r="L609" s="3">
        <v>135</v>
      </c>
      <c r="M609" s="3">
        <v>115</v>
      </c>
      <c r="N609" t="s">
        <v>17</v>
      </c>
      <c r="O609" t="s">
        <v>23</v>
      </c>
      <c r="P609" t="s">
        <v>22</v>
      </c>
    </row>
    <row r="610" spans="1:16" x14ac:dyDescent="0.3">
      <c r="A610" s="1">
        <v>44439</v>
      </c>
      <c r="B610" s="3">
        <v>760</v>
      </c>
      <c r="C610" s="3">
        <v>750</v>
      </c>
      <c r="D610" s="4">
        <v>300</v>
      </c>
      <c r="E610" s="3">
        <v>150</v>
      </c>
      <c r="F610" s="2">
        <f t="shared" ca="1" si="54"/>
        <v>160</v>
      </c>
      <c r="G610">
        <f t="shared" ca="1" si="55"/>
        <v>111</v>
      </c>
      <c r="H610" s="2">
        <f t="shared" ca="1" si="56"/>
        <v>140</v>
      </c>
      <c r="I610" s="2">
        <f t="shared" ca="1" si="57"/>
        <v>82</v>
      </c>
      <c r="J610" s="2">
        <f t="shared" ca="1" si="58"/>
        <v>159</v>
      </c>
      <c r="K610" s="2">
        <f t="shared" ca="1" si="59"/>
        <v>262</v>
      </c>
      <c r="L610" s="3">
        <v>135</v>
      </c>
      <c r="M610" s="3">
        <v>115</v>
      </c>
      <c r="N610" t="s">
        <v>20</v>
      </c>
      <c r="O610" t="s">
        <v>15</v>
      </c>
      <c r="P610" t="s">
        <v>24</v>
      </c>
    </row>
    <row r="611" spans="1:16" x14ac:dyDescent="0.3">
      <c r="A611" s="1">
        <v>44440</v>
      </c>
      <c r="B611" s="3">
        <v>760</v>
      </c>
      <c r="C611" s="3">
        <v>750</v>
      </c>
      <c r="D611" s="4">
        <v>300</v>
      </c>
      <c r="E611" s="3">
        <v>150</v>
      </c>
      <c r="F611" s="2">
        <f t="shared" ca="1" si="54"/>
        <v>129</v>
      </c>
      <c r="G611">
        <f t="shared" ca="1" si="55"/>
        <v>91</v>
      </c>
      <c r="H611" s="2">
        <f t="shared" ca="1" si="56"/>
        <v>185</v>
      </c>
      <c r="I611" s="2">
        <f t="shared" ca="1" si="57"/>
        <v>127</v>
      </c>
      <c r="J611" s="2">
        <f t="shared" ca="1" si="58"/>
        <v>206</v>
      </c>
      <c r="K611" s="2">
        <f t="shared" ca="1" si="59"/>
        <v>214</v>
      </c>
      <c r="L611" s="3">
        <v>135</v>
      </c>
      <c r="M611" s="3">
        <v>115</v>
      </c>
      <c r="N611" t="s">
        <v>14</v>
      </c>
      <c r="O611" t="s">
        <v>18</v>
      </c>
      <c r="P611" t="s">
        <v>25</v>
      </c>
    </row>
    <row r="612" spans="1:16" x14ac:dyDescent="0.3">
      <c r="A612" s="1">
        <v>44441</v>
      </c>
      <c r="B612" s="3">
        <v>760</v>
      </c>
      <c r="C612" s="3">
        <v>750</v>
      </c>
      <c r="D612" s="4">
        <v>300</v>
      </c>
      <c r="E612" s="3">
        <v>150</v>
      </c>
      <c r="F612" s="2">
        <f t="shared" ca="1" si="54"/>
        <v>137</v>
      </c>
      <c r="G612">
        <f t="shared" ca="1" si="55"/>
        <v>72</v>
      </c>
      <c r="H612" s="2">
        <f t="shared" ca="1" si="56"/>
        <v>166</v>
      </c>
      <c r="I612" s="2">
        <f t="shared" ca="1" si="57"/>
        <v>121</v>
      </c>
      <c r="J612" s="2">
        <f t="shared" ca="1" si="58"/>
        <v>123</v>
      </c>
      <c r="K612" s="2">
        <f t="shared" ca="1" si="59"/>
        <v>457</v>
      </c>
      <c r="L612" s="3">
        <v>135</v>
      </c>
      <c r="M612" s="3">
        <v>115</v>
      </c>
      <c r="N612" t="s">
        <v>17</v>
      </c>
      <c r="O612" t="s">
        <v>21</v>
      </c>
      <c r="P612" t="s">
        <v>16</v>
      </c>
    </row>
    <row r="613" spans="1:16" x14ac:dyDescent="0.3">
      <c r="A613" s="1">
        <v>44442</v>
      </c>
      <c r="B613" s="3">
        <v>760</v>
      </c>
      <c r="C613" s="3">
        <v>750</v>
      </c>
      <c r="D613" s="4">
        <v>300</v>
      </c>
      <c r="E613" s="3">
        <v>150</v>
      </c>
      <c r="F613" s="2">
        <f t="shared" ca="1" si="54"/>
        <v>193</v>
      </c>
      <c r="G613">
        <f t="shared" ca="1" si="55"/>
        <v>76</v>
      </c>
      <c r="H613" s="2">
        <f t="shared" ca="1" si="56"/>
        <v>101</v>
      </c>
      <c r="I613" s="2">
        <f t="shared" ca="1" si="57"/>
        <v>125</v>
      </c>
      <c r="J613" s="2">
        <f t="shared" ca="1" si="58"/>
        <v>125</v>
      </c>
      <c r="K613" s="2">
        <f t="shared" ca="1" si="59"/>
        <v>477</v>
      </c>
      <c r="L613" s="3">
        <v>135</v>
      </c>
      <c r="M613" s="3">
        <v>115</v>
      </c>
      <c r="N613" t="s">
        <v>20</v>
      </c>
      <c r="O613" t="s">
        <v>23</v>
      </c>
      <c r="P613" t="s">
        <v>19</v>
      </c>
    </row>
    <row r="614" spans="1:16" x14ac:dyDescent="0.3">
      <c r="A614" s="1">
        <v>44443</v>
      </c>
      <c r="B614" s="3">
        <v>760</v>
      </c>
      <c r="C614" s="3">
        <v>750</v>
      </c>
      <c r="D614" s="4">
        <v>300</v>
      </c>
      <c r="E614" s="3">
        <v>150</v>
      </c>
      <c r="F614" s="2">
        <f t="shared" ca="1" si="54"/>
        <v>194</v>
      </c>
      <c r="G614">
        <f t="shared" ca="1" si="55"/>
        <v>89</v>
      </c>
      <c r="H614" s="2">
        <f t="shared" ca="1" si="56"/>
        <v>157</v>
      </c>
      <c r="I614" s="2">
        <f t="shared" ca="1" si="57"/>
        <v>109</v>
      </c>
      <c r="J614" s="2">
        <f t="shared" ca="1" si="58"/>
        <v>143</v>
      </c>
      <c r="K614" s="2">
        <f t="shared" ca="1" si="59"/>
        <v>330</v>
      </c>
      <c r="L614" s="3">
        <v>135</v>
      </c>
      <c r="M614" s="3">
        <v>115</v>
      </c>
      <c r="N614" t="s">
        <v>14</v>
      </c>
      <c r="O614" t="s">
        <v>15</v>
      </c>
      <c r="P614" t="s">
        <v>22</v>
      </c>
    </row>
    <row r="615" spans="1:16" x14ac:dyDescent="0.3">
      <c r="A615" s="1">
        <v>44444</v>
      </c>
      <c r="B615" s="3">
        <v>760</v>
      </c>
      <c r="C615" s="3">
        <v>750</v>
      </c>
      <c r="D615" s="4">
        <v>300</v>
      </c>
      <c r="E615" s="3">
        <v>150</v>
      </c>
      <c r="F615" s="2">
        <f t="shared" ca="1" si="54"/>
        <v>148</v>
      </c>
      <c r="G615">
        <f t="shared" ca="1" si="55"/>
        <v>125</v>
      </c>
      <c r="H615" s="2">
        <f t="shared" ca="1" si="56"/>
        <v>178</v>
      </c>
      <c r="I615" s="2">
        <f t="shared" ca="1" si="57"/>
        <v>119</v>
      </c>
      <c r="J615" s="2">
        <f t="shared" ca="1" si="58"/>
        <v>285</v>
      </c>
      <c r="K615" s="2">
        <f t="shared" ca="1" si="59"/>
        <v>239</v>
      </c>
      <c r="L615" s="3">
        <v>135</v>
      </c>
      <c r="M615" s="3">
        <v>115</v>
      </c>
      <c r="N615" t="s">
        <v>17</v>
      </c>
      <c r="O615" t="s">
        <v>18</v>
      </c>
      <c r="P615" t="s">
        <v>24</v>
      </c>
    </row>
    <row r="616" spans="1:16" x14ac:dyDescent="0.3">
      <c r="A616" s="1">
        <v>44445</v>
      </c>
      <c r="B616" s="3">
        <v>760</v>
      </c>
      <c r="C616" s="3">
        <v>750</v>
      </c>
      <c r="D616" s="4">
        <v>300</v>
      </c>
      <c r="E616" s="3">
        <v>150</v>
      </c>
      <c r="F616" s="2">
        <f t="shared" ca="1" si="54"/>
        <v>176</v>
      </c>
      <c r="G616">
        <f t="shared" ca="1" si="55"/>
        <v>127</v>
      </c>
      <c r="H616" s="2">
        <f t="shared" ca="1" si="56"/>
        <v>145</v>
      </c>
      <c r="I616" s="2">
        <f t="shared" ca="1" si="57"/>
        <v>113</v>
      </c>
      <c r="J616" s="2">
        <f t="shared" ca="1" si="58"/>
        <v>145</v>
      </c>
      <c r="K616" s="2">
        <f t="shared" ca="1" si="59"/>
        <v>278</v>
      </c>
      <c r="L616" s="3">
        <v>135</v>
      </c>
      <c r="M616" s="3">
        <v>115</v>
      </c>
      <c r="N616" t="s">
        <v>20</v>
      </c>
      <c r="O616" t="s">
        <v>21</v>
      </c>
      <c r="P616" t="s">
        <v>25</v>
      </c>
    </row>
    <row r="617" spans="1:16" x14ac:dyDescent="0.3">
      <c r="A617" s="1">
        <v>44446</v>
      </c>
      <c r="B617" s="3">
        <v>760</v>
      </c>
      <c r="C617" s="3">
        <v>750</v>
      </c>
      <c r="D617" s="4">
        <v>300</v>
      </c>
      <c r="E617" s="3">
        <v>150</v>
      </c>
      <c r="F617" s="2">
        <f t="shared" ca="1" si="54"/>
        <v>126</v>
      </c>
      <c r="G617">
        <f t="shared" ca="1" si="55"/>
        <v>126</v>
      </c>
      <c r="H617" s="2">
        <f t="shared" ca="1" si="56"/>
        <v>109</v>
      </c>
      <c r="I617" s="2">
        <f t="shared" ca="1" si="57"/>
        <v>130</v>
      </c>
      <c r="J617" s="2">
        <f t="shared" ca="1" si="58"/>
        <v>148</v>
      </c>
      <c r="K617" s="2">
        <f t="shared" ca="1" si="59"/>
        <v>265</v>
      </c>
      <c r="L617" s="3">
        <v>135</v>
      </c>
      <c r="M617" s="3">
        <v>115</v>
      </c>
      <c r="N617" t="s">
        <v>14</v>
      </c>
      <c r="O617" t="s">
        <v>23</v>
      </c>
      <c r="P617" t="s">
        <v>16</v>
      </c>
    </row>
    <row r="618" spans="1:16" x14ac:dyDescent="0.3">
      <c r="A618" s="1">
        <v>44447</v>
      </c>
      <c r="B618" s="3">
        <v>760</v>
      </c>
      <c r="C618" s="3">
        <v>750</v>
      </c>
      <c r="D618" s="4">
        <v>300</v>
      </c>
      <c r="E618" s="3">
        <v>150</v>
      </c>
      <c r="F618" s="2">
        <f t="shared" ca="1" si="54"/>
        <v>169</v>
      </c>
      <c r="G618">
        <f t="shared" ca="1" si="55"/>
        <v>91</v>
      </c>
      <c r="H618" s="2">
        <f t="shared" ca="1" si="56"/>
        <v>191</v>
      </c>
      <c r="I618" s="2">
        <f t="shared" ca="1" si="57"/>
        <v>129</v>
      </c>
      <c r="J618" s="2">
        <f t="shared" ca="1" si="58"/>
        <v>186</v>
      </c>
      <c r="K618" s="2">
        <f t="shared" ca="1" si="59"/>
        <v>462</v>
      </c>
      <c r="L618" s="3">
        <v>135</v>
      </c>
      <c r="M618" s="3">
        <v>115</v>
      </c>
      <c r="N618" t="s">
        <v>17</v>
      </c>
      <c r="O618" t="s">
        <v>15</v>
      </c>
      <c r="P618" t="s">
        <v>19</v>
      </c>
    </row>
    <row r="619" spans="1:16" x14ac:dyDescent="0.3">
      <c r="A619" s="1">
        <v>44448</v>
      </c>
      <c r="B619" s="3">
        <v>760</v>
      </c>
      <c r="C619" s="3">
        <v>750</v>
      </c>
      <c r="D619" s="4">
        <v>300</v>
      </c>
      <c r="E619" s="3">
        <v>150</v>
      </c>
      <c r="F619" s="2">
        <f t="shared" ca="1" si="54"/>
        <v>188</v>
      </c>
      <c r="G619">
        <f t="shared" ca="1" si="55"/>
        <v>127</v>
      </c>
      <c r="H619" s="2">
        <f t="shared" ca="1" si="56"/>
        <v>171</v>
      </c>
      <c r="I619" s="2">
        <f t="shared" ca="1" si="57"/>
        <v>104</v>
      </c>
      <c r="J619" s="2">
        <f t="shared" ca="1" si="58"/>
        <v>137</v>
      </c>
      <c r="K619" s="2">
        <f t="shared" ca="1" si="59"/>
        <v>374</v>
      </c>
      <c r="L619" s="3">
        <v>135</v>
      </c>
      <c r="M619" s="3">
        <v>115</v>
      </c>
      <c r="N619" t="s">
        <v>20</v>
      </c>
      <c r="O619" t="s">
        <v>18</v>
      </c>
      <c r="P619" t="s">
        <v>22</v>
      </c>
    </row>
    <row r="620" spans="1:16" x14ac:dyDescent="0.3">
      <c r="A620" s="1">
        <v>44449</v>
      </c>
      <c r="B620" s="3">
        <v>760</v>
      </c>
      <c r="C620" s="3">
        <v>750</v>
      </c>
      <c r="D620" s="4">
        <v>300</v>
      </c>
      <c r="E620" s="3">
        <v>150</v>
      </c>
      <c r="F620" s="2">
        <f t="shared" ca="1" si="54"/>
        <v>185</v>
      </c>
      <c r="G620">
        <f t="shared" ca="1" si="55"/>
        <v>115</v>
      </c>
      <c r="H620" s="2">
        <f t="shared" ca="1" si="56"/>
        <v>127</v>
      </c>
      <c r="I620" s="2">
        <f t="shared" ca="1" si="57"/>
        <v>109</v>
      </c>
      <c r="J620" s="2">
        <f t="shared" ca="1" si="58"/>
        <v>258</v>
      </c>
      <c r="K620" s="2">
        <f t="shared" ca="1" si="59"/>
        <v>343</v>
      </c>
      <c r="L620" s="3">
        <v>135</v>
      </c>
      <c r="M620" s="3">
        <v>115</v>
      </c>
      <c r="N620" t="s">
        <v>14</v>
      </c>
      <c r="O620" t="s">
        <v>21</v>
      </c>
      <c r="P620" t="s">
        <v>24</v>
      </c>
    </row>
    <row r="621" spans="1:16" x14ac:dyDescent="0.3">
      <c r="A621" s="1">
        <v>44450</v>
      </c>
      <c r="B621" s="3">
        <v>760</v>
      </c>
      <c r="C621" s="3">
        <v>750</v>
      </c>
      <c r="D621" s="4">
        <v>300</v>
      </c>
      <c r="E621" s="3">
        <v>150</v>
      </c>
      <c r="F621" s="2">
        <f t="shared" ca="1" si="54"/>
        <v>155</v>
      </c>
      <c r="G621">
        <f t="shared" ca="1" si="55"/>
        <v>104</v>
      </c>
      <c r="H621" s="2">
        <f t="shared" ca="1" si="56"/>
        <v>175</v>
      </c>
      <c r="I621" s="2">
        <f t="shared" ca="1" si="57"/>
        <v>85</v>
      </c>
      <c r="J621" s="2">
        <f t="shared" ca="1" si="58"/>
        <v>196</v>
      </c>
      <c r="K621" s="2">
        <f t="shared" ca="1" si="59"/>
        <v>300</v>
      </c>
      <c r="L621" s="3">
        <v>135</v>
      </c>
      <c r="M621" s="3">
        <v>115</v>
      </c>
      <c r="N621" t="s">
        <v>17</v>
      </c>
      <c r="O621" t="s">
        <v>23</v>
      </c>
      <c r="P621" t="s">
        <v>25</v>
      </c>
    </row>
    <row r="622" spans="1:16" x14ac:dyDescent="0.3">
      <c r="A622" s="1">
        <v>44451</v>
      </c>
      <c r="B622" s="3">
        <v>760</v>
      </c>
      <c r="C622" s="3">
        <v>750</v>
      </c>
      <c r="D622" s="4">
        <v>300</v>
      </c>
      <c r="E622" s="3">
        <v>150</v>
      </c>
      <c r="F622" s="2">
        <f t="shared" ca="1" si="54"/>
        <v>164</v>
      </c>
      <c r="G622">
        <f t="shared" ca="1" si="55"/>
        <v>85</v>
      </c>
      <c r="H622" s="2">
        <f t="shared" ca="1" si="56"/>
        <v>113</v>
      </c>
      <c r="I622" s="2">
        <f t="shared" ca="1" si="57"/>
        <v>104</v>
      </c>
      <c r="J622" s="2">
        <f t="shared" ca="1" si="58"/>
        <v>136</v>
      </c>
      <c r="K622" s="2">
        <f t="shared" ca="1" si="59"/>
        <v>392</v>
      </c>
      <c r="L622" s="3">
        <v>135</v>
      </c>
      <c r="M622" s="3">
        <v>115</v>
      </c>
      <c r="N622" t="s">
        <v>20</v>
      </c>
      <c r="O622" t="s">
        <v>15</v>
      </c>
      <c r="P622" t="s">
        <v>16</v>
      </c>
    </row>
    <row r="623" spans="1:16" x14ac:dyDescent="0.3">
      <c r="A623" s="1">
        <v>44452</v>
      </c>
      <c r="B623" s="3">
        <v>760</v>
      </c>
      <c r="C623" s="3">
        <v>750</v>
      </c>
      <c r="D623" s="4">
        <v>300</v>
      </c>
      <c r="E623" s="3">
        <v>150</v>
      </c>
      <c r="F623" s="2">
        <f t="shared" ca="1" si="54"/>
        <v>143</v>
      </c>
      <c r="G623">
        <f t="shared" ca="1" si="55"/>
        <v>109</v>
      </c>
      <c r="H623" s="2">
        <f t="shared" ca="1" si="56"/>
        <v>147</v>
      </c>
      <c r="I623" s="2">
        <f t="shared" ca="1" si="57"/>
        <v>115</v>
      </c>
      <c r="J623" s="2">
        <f t="shared" ca="1" si="58"/>
        <v>295</v>
      </c>
      <c r="K623" s="2">
        <f t="shared" ca="1" si="59"/>
        <v>248</v>
      </c>
      <c r="L623" s="3">
        <v>135</v>
      </c>
      <c r="M623" s="3">
        <v>115</v>
      </c>
      <c r="N623" t="s">
        <v>14</v>
      </c>
      <c r="O623" t="s">
        <v>18</v>
      </c>
      <c r="P623" t="s">
        <v>19</v>
      </c>
    </row>
    <row r="624" spans="1:16" x14ac:dyDescent="0.3">
      <c r="A624" s="1">
        <v>44453</v>
      </c>
      <c r="B624" s="3">
        <v>760</v>
      </c>
      <c r="C624" s="3">
        <v>750</v>
      </c>
      <c r="D624" s="4">
        <v>300</v>
      </c>
      <c r="E624" s="3">
        <v>150</v>
      </c>
      <c r="F624" s="2">
        <f t="shared" ca="1" si="54"/>
        <v>160</v>
      </c>
      <c r="G624">
        <f t="shared" ca="1" si="55"/>
        <v>111</v>
      </c>
      <c r="H624" s="2">
        <f t="shared" ca="1" si="56"/>
        <v>100</v>
      </c>
      <c r="I624" s="2">
        <f t="shared" ca="1" si="57"/>
        <v>91</v>
      </c>
      <c r="J624" s="2">
        <f t="shared" ca="1" si="58"/>
        <v>264</v>
      </c>
      <c r="K624" s="2">
        <f t="shared" ca="1" si="59"/>
        <v>243</v>
      </c>
      <c r="L624" s="3">
        <v>135</v>
      </c>
      <c r="M624" s="3">
        <v>115</v>
      </c>
      <c r="N624" t="s">
        <v>17</v>
      </c>
      <c r="O624" t="s">
        <v>21</v>
      </c>
      <c r="P624" t="s">
        <v>22</v>
      </c>
    </row>
    <row r="625" spans="1:16" x14ac:dyDescent="0.3">
      <c r="A625" s="1">
        <v>44454</v>
      </c>
      <c r="B625" s="3">
        <v>760</v>
      </c>
      <c r="C625" s="3">
        <v>750</v>
      </c>
      <c r="D625" s="4">
        <v>300</v>
      </c>
      <c r="E625" s="3">
        <v>150</v>
      </c>
      <c r="F625" s="2">
        <f t="shared" ca="1" si="54"/>
        <v>188</v>
      </c>
      <c r="G625">
        <f t="shared" ca="1" si="55"/>
        <v>130</v>
      </c>
      <c r="H625" s="2">
        <f t="shared" ca="1" si="56"/>
        <v>119</v>
      </c>
      <c r="I625" s="2">
        <f t="shared" ca="1" si="57"/>
        <v>114</v>
      </c>
      <c r="J625" s="2">
        <f t="shared" ca="1" si="58"/>
        <v>294</v>
      </c>
      <c r="K625" s="2">
        <f t="shared" ca="1" si="59"/>
        <v>236</v>
      </c>
      <c r="L625" s="3">
        <v>135</v>
      </c>
      <c r="M625" s="3">
        <v>115</v>
      </c>
      <c r="N625" t="s">
        <v>20</v>
      </c>
      <c r="O625" t="s">
        <v>23</v>
      </c>
      <c r="P625" t="s">
        <v>24</v>
      </c>
    </row>
    <row r="626" spans="1:16" x14ac:dyDescent="0.3">
      <c r="A626" s="1">
        <v>44455</v>
      </c>
      <c r="B626" s="3">
        <v>760</v>
      </c>
      <c r="C626" s="3">
        <v>750</v>
      </c>
      <c r="D626" s="4">
        <v>300</v>
      </c>
      <c r="E626" s="3">
        <v>150</v>
      </c>
      <c r="F626" s="2">
        <f t="shared" ca="1" si="54"/>
        <v>132</v>
      </c>
      <c r="G626">
        <f t="shared" ca="1" si="55"/>
        <v>127</v>
      </c>
      <c r="H626" s="2">
        <f t="shared" ca="1" si="56"/>
        <v>165</v>
      </c>
      <c r="I626" s="2">
        <f t="shared" ca="1" si="57"/>
        <v>122</v>
      </c>
      <c r="J626" s="2">
        <f t="shared" ca="1" si="58"/>
        <v>141</v>
      </c>
      <c r="K626" s="2">
        <f t="shared" ca="1" si="59"/>
        <v>461</v>
      </c>
      <c r="L626" s="3">
        <v>135</v>
      </c>
      <c r="M626" s="3">
        <v>115</v>
      </c>
      <c r="N626" t="s">
        <v>14</v>
      </c>
      <c r="O626" t="s">
        <v>15</v>
      </c>
      <c r="P626" t="s">
        <v>25</v>
      </c>
    </row>
    <row r="627" spans="1:16" x14ac:dyDescent="0.3">
      <c r="A627" s="1">
        <v>44456</v>
      </c>
      <c r="B627" s="3">
        <v>760</v>
      </c>
      <c r="C627" s="3">
        <v>750</v>
      </c>
      <c r="D627" s="4">
        <v>300</v>
      </c>
      <c r="E627" s="3">
        <v>150</v>
      </c>
      <c r="F627" s="2">
        <f t="shared" ca="1" si="54"/>
        <v>130</v>
      </c>
      <c r="G627">
        <f t="shared" ca="1" si="55"/>
        <v>101</v>
      </c>
      <c r="H627" s="2">
        <f t="shared" ca="1" si="56"/>
        <v>132</v>
      </c>
      <c r="I627" s="2">
        <f t="shared" ca="1" si="57"/>
        <v>80</v>
      </c>
      <c r="J627" s="2">
        <f t="shared" ca="1" si="58"/>
        <v>156</v>
      </c>
      <c r="K627" s="2">
        <f t="shared" ca="1" si="59"/>
        <v>251</v>
      </c>
      <c r="L627" s="3">
        <v>135</v>
      </c>
      <c r="M627" s="3">
        <v>115</v>
      </c>
      <c r="N627" t="s">
        <v>17</v>
      </c>
      <c r="O627" t="s">
        <v>18</v>
      </c>
      <c r="P627" t="s">
        <v>16</v>
      </c>
    </row>
    <row r="628" spans="1:16" x14ac:dyDescent="0.3">
      <c r="A628" s="1">
        <v>44457</v>
      </c>
      <c r="B628" s="3">
        <v>760</v>
      </c>
      <c r="C628" s="3">
        <v>750</v>
      </c>
      <c r="D628" s="4">
        <v>300</v>
      </c>
      <c r="E628" s="3">
        <v>150</v>
      </c>
      <c r="F628" s="2">
        <f t="shared" ca="1" si="54"/>
        <v>116</v>
      </c>
      <c r="G628">
        <f t="shared" ca="1" si="55"/>
        <v>102</v>
      </c>
      <c r="H628" s="2">
        <f t="shared" ca="1" si="56"/>
        <v>196</v>
      </c>
      <c r="I628" s="2">
        <f t="shared" ca="1" si="57"/>
        <v>86</v>
      </c>
      <c r="J628" s="2">
        <f t="shared" ca="1" si="58"/>
        <v>177</v>
      </c>
      <c r="K628" s="2">
        <f t="shared" ca="1" si="59"/>
        <v>264</v>
      </c>
      <c r="L628" s="3">
        <v>135</v>
      </c>
      <c r="M628" s="3">
        <v>115</v>
      </c>
      <c r="N628" t="s">
        <v>20</v>
      </c>
      <c r="O628" t="s">
        <v>21</v>
      </c>
      <c r="P628" t="s">
        <v>19</v>
      </c>
    </row>
    <row r="629" spans="1:16" x14ac:dyDescent="0.3">
      <c r="A629" s="1">
        <v>44458</v>
      </c>
      <c r="B629" s="3">
        <v>760</v>
      </c>
      <c r="C629" s="3">
        <v>750</v>
      </c>
      <c r="D629" s="4">
        <v>300</v>
      </c>
      <c r="E629" s="3">
        <v>150</v>
      </c>
      <c r="F629" s="2">
        <f t="shared" ca="1" si="54"/>
        <v>137</v>
      </c>
      <c r="G629">
        <f t="shared" ca="1" si="55"/>
        <v>72</v>
      </c>
      <c r="H629" s="2">
        <f t="shared" ca="1" si="56"/>
        <v>146</v>
      </c>
      <c r="I629" s="2">
        <f t="shared" ca="1" si="57"/>
        <v>90</v>
      </c>
      <c r="J629" s="2">
        <f t="shared" ca="1" si="58"/>
        <v>191</v>
      </c>
      <c r="K629" s="2">
        <f t="shared" ca="1" si="59"/>
        <v>346</v>
      </c>
      <c r="L629" s="3">
        <v>135</v>
      </c>
      <c r="M629" s="3">
        <v>115</v>
      </c>
      <c r="N629" t="s">
        <v>14</v>
      </c>
      <c r="O629" t="s">
        <v>23</v>
      </c>
      <c r="P629" t="s">
        <v>22</v>
      </c>
    </row>
    <row r="630" spans="1:16" x14ac:dyDescent="0.3">
      <c r="A630" s="1">
        <v>44459</v>
      </c>
      <c r="B630" s="3">
        <v>760</v>
      </c>
      <c r="C630" s="3">
        <v>750</v>
      </c>
      <c r="D630" s="4">
        <v>300</v>
      </c>
      <c r="E630" s="3">
        <v>150</v>
      </c>
      <c r="F630" s="2">
        <f t="shared" ca="1" si="54"/>
        <v>198</v>
      </c>
      <c r="G630">
        <f t="shared" ca="1" si="55"/>
        <v>119</v>
      </c>
      <c r="H630" s="2">
        <f t="shared" ca="1" si="56"/>
        <v>175</v>
      </c>
      <c r="I630" s="2">
        <f t="shared" ca="1" si="57"/>
        <v>96</v>
      </c>
      <c r="J630" s="2">
        <f t="shared" ca="1" si="58"/>
        <v>214</v>
      </c>
      <c r="K630" s="2">
        <f t="shared" ca="1" si="59"/>
        <v>268</v>
      </c>
      <c r="L630" s="3">
        <v>135</v>
      </c>
      <c r="M630" s="3">
        <v>115</v>
      </c>
      <c r="N630" t="s">
        <v>17</v>
      </c>
      <c r="O630" t="s">
        <v>15</v>
      </c>
      <c r="P630" t="s">
        <v>24</v>
      </c>
    </row>
    <row r="631" spans="1:16" x14ac:dyDescent="0.3">
      <c r="A631" s="1">
        <v>44460</v>
      </c>
      <c r="B631" s="3">
        <v>760</v>
      </c>
      <c r="C631" s="3">
        <v>750</v>
      </c>
      <c r="D631" s="4">
        <v>300</v>
      </c>
      <c r="E631" s="3">
        <v>150</v>
      </c>
      <c r="F631" s="2">
        <f t="shared" ca="1" si="54"/>
        <v>115</v>
      </c>
      <c r="G631">
        <f t="shared" ca="1" si="55"/>
        <v>111</v>
      </c>
      <c r="H631" s="2">
        <f t="shared" ca="1" si="56"/>
        <v>176</v>
      </c>
      <c r="I631" s="2">
        <f t="shared" ca="1" si="57"/>
        <v>83</v>
      </c>
      <c r="J631" s="2">
        <f t="shared" ca="1" si="58"/>
        <v>268</v>
      </c>
      <c r="K631" s="2">
        <f t="shared" ca="1" si="59"/>
        <v>445</v>
      </c>
      <c r="L631" s="3">
        <v>135</v>
      </c>
      <c r="M631" s="3">
        <v>115</v>
      </c>
      <c r="N631" t="s">
        <v>20</v>
      </c>
      <c r="O631" t="s">
        <v>18</v>
      </c>
      <c r="P631" t="s">
        <v>25</v>
      </c>
    </row>
    <row r="632" spans="1:16" x14ac:dyDescent="0.3">
      <c r="A632" s="1">
        <v>44461</v>
      </c>
      <c r="B632" s="3">
        <v>760</v>
      </c>
      <c r="C632" s="3">
        <v>750</v>
      </c>
      <c r="D632" s="4">
        <v>300</v>
      </c>
      <c r="E632" s="3">
        <v>150</v>
      </c>
      <c r="F632" s="2">
        <f t="shared" ca="1" si="54"/>
        <v>160</v>
      </c>
      <c r="G632">
        <f t="shared" ca="1" si="55"/>
        <v>117</v>
      </c>
      <c r="H632" s="2">
        <f t="shared" ca="1" si="56"/>
        <v>156</v>
      </c>
      <c r="I632" s="2">
        <f t="shared" ca="1" si="57"/>
        <v>103</v>
      </c>
      <c r="J632" s="2">
        <f t="shared" ca="1" si="58"/>
        <v>184</v>
      </c>
      <c r="K632" s="2">
        <f t="shared" ca="1" si="59"/>
        <v>364</v>
      </c>
      <c r="L632" s="3">
        <v>135</v>
      </c>
      <c r="M632" s="3">
        <v>115</v>
      </c>
      <c r="N632" t="s">
        <v>14</v>
      </c>
      <c r="O632" t="s">
        <v>21</v>
      </c>
      <c r="P632" t="s">
        <v>16</v>
      </c>
    </row>
    <row r="633" spans="1:16" x14ac:dyDescent="0.3">
      <c r="A633" s="1">
        <v>44462</v>
      </c>
      <c r="B633" s="3">
        <v>760</v>
      </c>
      <c r="C633" s="3">
        <v>750</v>
      </c>
      <c r="D633" s="4">
        <v>300</v>
      </c>
      <c r="E633" s="3">
        <v>150</v>
      </c>
      <c r="F633" s="2">
        <f t="shared" ca="1" si="54"/>
        <v>167</v>
      </c>
      <c r="G633">
        <f t="shared" ca="1" si="55"/>
        <v>118</v>
      </c>
      <c r="H633" s="2">
        <f t="shared" ca="1" si="56"/>
        <v>182</v>
      </c>
      <c r="I633" s="2">
        <f t="shared" ca="1" si="57"/>
        <v>101</v>
      </c>
      <c r="J633" s="2">
        <f t="shared" ca="1" si="58"/>
        <v>197</v>
      </c>
      <c r="K633" s="2">
        <f t="shared" ca="1" si="59"/>
        <v>420</v>
      </c>
      <c r="L633" s="3">
        <v>135</v>
      </c>
      <c r="M633" s="3">
        <v>115</v>
      </c>
      <c r="N633" t="s">
        <v>17</v>
      </c>
      <c r="O633" t="s">
        <v>23</v>
      </c>
      <c r="P633" t="s">
        <v>19</v>
      </c>
    </row>
    <row r="634" spans="1:16" x14ac:dyDescent="0.3">
      <c r="A634" s="1">
        <v>44463</v>
      </c>
      <c r="B634" s="3">
        <v>760</v>
      </c>
      <c r="C634" s="3">
        <v>750</v>
      </c>
      <c r="D634" s="4">
        <v>300</v>
      </c>
      <c r="E634" s="3">
        <v>150</v>
      </c>
      <c r="F634" s="2">
        <f t="shared" ca="1" si="54"/>
        <v>155</v>
      </c>
      <c r="G634">
        <f t="shared" ca="1" si="55"/>
        <v>88</v>
      </c>
      <c r="H634" s="2">
        <f t="shared" ca="1" si="56"/>
        <v>169</v>
      </c>
      <c r="I634" s="2">
        <f t="shared" ca="1" si="57"/>
        <v>109</v>
      </c>
      <c r="J634" s="2">
        <f t="shared" ca="1" si="58"/>
        <v>196</v>
      </c>
      <c r="K634" s="2">
        <f t="shared" ca="1" si="59"/>
        <v>434</v>
      </c>
      <c r="L634" s="3">
        <v>135</v>
      </c>
      <c r="M634" s="3">
        <v>115</v>
      </c>
      <c r="N634" t="s">
        <v>20</v>
      </c>
      <c r="O634" t="s">
        <v>15</v>
      </c>
      <c r="P634" t="s">
        <v>22</v>
      </c>
    </row>
    <row r="635" spans="1:16" x14ac:dyDescent="0.3">
      <c r="A635" s="1">
        <v>44464</v>
      </c>
      <c r="B635" s="3">
        <v>760</v>
      </c>
      <c r="C635" s="3">
        <v>750</v>
      </c>
      <c r="D635" s="4">
        <v>300</v>
      </c>
      <c r="E635" s="3">
        <v>150</v>
      </c>
      <c r="F635" s="2">
        <f t="shared" ca="1" si="54"/>
        <v>182</v>
      </c>
      <c r="G635">
        <f t="shared" ca="1" si="55"/>
        <v>103</v>
      </c>
      <c r="H635" s="2">
        <f t="shared" ca="1" si="56"/>
        <v>152</v>
      </c>
      <c r="I635" s="2">
        <f t="shared" ca="1" si="57"/>
        <v>83</v>
      </c>
      <c r="J635" s="2">
        <f t="shared" ca="1" si="58"/>
        <v>220</v>
      </c>
      <c r="K635" s="2">
        <f t="shared" ca="1" si="59"/>
        <v>494</v>
      </c>
      <c r="L635" s="3">
        <v>135</v>
      </c>
      <c r="M635" s="3">
        <v>115</v>
      </c>
      <c r="N635" t="s">
        <v>14</v>
      </c>
      <c r="O635" t="s">
        <v>18</v>
      </c>
      <c r="P635" t="s">
        <v>24</v>
      </c>
    </row>
    <row r="636" spans="1:16" x14ac:dyDescent="0.3">
      <c r="A636" s="1">
        <v>44465</v>
      </c>
      <c r="B636" s="3">
        <v>760</v>
      </c>
      <c r="C636" s="3">
        <v>750</v>
      </c>
      <c r="D636" s="4">
        <v>300</v>
      </c>
      <c r="E636" s="3">
        <v>150</v>
      </c>
      <c r="F636" s="2">
        <f t="shared" ca="1" si="54"/>
        <v>139</v>
      </c>
      <c r="G636">
        <f t="shared" ca="1" si="55"/>
        <v>121</v>
      </c>
      <c r="H636" s="2">
        <f t="shared" ca="1" si="56"/>
        <v>152</v>
      </c>
      <c r="I636" s="2">
        <f t="shared" ca="1" si="57"/>
        <v>125</v>
      </c>
      <c r="J636" s="2">
        <f t="shared" ca="1" si="58"/>
        <v>161</v>
      </c>
      <c r="K636" s="2">
        <f t="shared" ca="1" si="59"/>
        <v>265</v>
      </c>
      <c r="L636" s="3">
        <v>135</v>
      </c>
      <c r="M636" s="3">
        <v>115</v>
      </c>
      <c r="N636" t="s">
        <v>17</v>
      </c>
      <c r="O636" t="s">
        <v>21</v>
      </c>
      <c r="P636" t="s">
        <v>25</v>
      </c>
    </row>
    <row r="637" spans="1:16" x14ac:dyDescent="0.3">
      <c r="A637" s="1">
        <v>44466</v>
      </c>
      <c r="B637" s="3">
        <v>760</v>
      </c>
      <c r="C637" s="3">
        <v>750</v>
      </c>
      <c r="D637" s="4">
        <v>300</v>
      </c>
      <c r="E637" s="3">
        <v>150</v>
      </c>
      <c r="F637" s="2">
        <f t="shared" ca="1" si="54"/>
        <v>166</v>
      </c>
      <c r="G637">
        <f t="shared" ca="1" si="55"/>
        <v>87</v>
      </c>
      <c r="H637" s="2">
        <f t="shared" ca="1" si="56"/>
        <v>156</v>
      </c>
      <c r="I637" s="2">
        <f t="shared" ca="1" si="57"/>
        <v>89</v>
      </c>
      <c r="J637" s="2">
        <f t="shared" ca="1" si="58"/>
        <v>249</v>
      </c>
      <c r="K637" s="2">
        <f t="shared" ca="1" si="59"/>
        <v>477</v>
      </c>
      <c r="L637" s="3">
        <v>135</v>
      </c>
      <c r="M637" s="3">
        <v>115</v>
      </c>
      <c r="N637" t="s">
        <v>20</v>
      </c>
      <c r="O637" t="s">
        <v>23</v>
      </c>
      <c r="P637" t="s">
        <v>16</v>
      </c>
    </row>
    <row r="638" spans="1:16" x14ac:dyDescent="0.3">
      <c r="A638" s="1">
        <v>44467</v>
      </c>
      <c r="B638" s="3">
        <v>760</v>
      </c>
      <c r="C638" s="3">
        <v>750</v>
      </c>
      <c r="D638" s="4">
        <v>300</v>
      </c>
      <c r="E638" s="3">
        <v>150</v>
      </c>
      <c r="F638" s="2">
        <f t="shared" ca="1" si="54"/>
        <v>119</v>
      </c>
      <c r="G638">
        <f t="shared" ca="1" si="55"/>
        <v>70</v>
      </c>
      <c r="H638" s="2">
        <f t="shared" ca="1" si="56"/>
        <v>143</v>
      </c>
      <c r="I638" s="2">
        <f t="shared" ca="1" si="57"/>
        <v>85</v>
      </c>
      <c r="J638" s="2">
        <f t="shared" ca="1" si="58"/>
        <v>257</v>
      </c>
      <c r="K638" s="2">
        <f t="shared" ca="1" si="59"/>
        <v>202</v>
      </c>
      <c r="L638" s="3">
        <v>135</v>
      </c>
      <c r="M638" s="3">
        <v>115</v>
      </c>
      <c r="N638" t="s">
        <v>14</v>
      </c>
      <c r="O638" t="s">
        <v>15</v>
      </c>
      <c r="P638" t="s">
        <v>19</v>
      </c>
    </row>
    <row r="639" spans="1:16" x14ac:dyDescent="0.3">
      <c r="A639" s="1">
        <v>44468</v>
      </c>
      <c r="B639" s="3">
        <v>760</v>
      </c>
      <c r="C639" s="3">
        <v>750</v>
      </c>
      <c r="D639" s="4">
        <v>300</v>
      </c>
      <c r="E639" s="3">
        <v>150</v>
      </c>
      <c r="F639" s="2">
        <f t="shared" ca="1" si="54"/>
        <v>180</v>
      </c>
      <c r="G639">
        <f t="shared" ca="1" si="55"/>
        <v>114</v>
      </c>
      <c r="H639" s="2">
        <f t="shared" ca="1" si="56"/>
        <v>130</v>
      </c>
      <c r="I639" s="2">
        <f t="shared" ca="1" si="57"/>
        <v>96</v>
      </c>
      <c r="J639" s="2">
        <f t="shared" ca="1" si="58"/>
        <v>253</v>
      </c>
      <c r="K639" s="2">
        <f t="shared" ca="1" si="59"/>
        <v>338</v>
      </c>
      <c r="L639" s="3">
        <v>135</v>
      </c>
      <c r="M639" s="3">
        <v>115</v>
      </c>
      <c r="N639" t="s">
        <v>17</v>
      </c>
      <c r="O639" t="s">
        <v>18</v>
      </c>
      <c r="P639" t="s">
        <v>22</v>
      </c>
    </row>
    <row r="640" spans="1:16" x14ac:dyDescent="0.3">
      <c r="A640" s="1">
        <v>44469</v>
      </c>
      <c r="B640" s="3">
        <v>760</v>
      </c>
      <c r="C640" s="3">
        <v>750</v>
      </c>
      <c r="D640" s="4">
        <v>300</v>
      </c>
      <c r="E640" s="3">
        <v>150</v>
      </c>
      <c r="F640" s="2">
        <f t="shared" ca="1" si="54"/>
        <v>158</v>
      </c>
      <c r="G640">
        <f t="shared" ca="1" si="55"/>
        <v>130</v>
      </c>
      <c r="H640" s="2">
        <f t="shared" ca="1" si="56"/>
        <v>118</v>
      </c>
      <c r="I640" s="2">
        <f t="shared" ca="1" si="57"/>
        <v>119</v>
      </c>
      <c r="J640" s="2">
        <f t="shared" ca="1" si="58"/>
        <v>136</v>
      </c>
      <c r="K640" s="2">
        <f t="shared" ca="1" si="59"/>
        <v>258</v>
      </c>
      <c r="L640" s="3">
        <v>135</v>
      </c>
      <c r="M640" s="3">
        <v>115</v>
      </c>
      <c r="N640" t="s">
        <v>20</v>
      </c>
      <c r="O640" t="s">
        <v>21</v>
      </c>
      <c r="P640" t="s">
        <v>24</v>
      </c>
    </row>
    <row r="641" spans="1:16" x14ac:dyDescent="0.3">
      <c r="A641" s="1">
        <v>44470</v>
      </c>
      <c r="B641" s="3">
        <v>760</v>
      </c>
      <c r="C641" s="3">
        <v>750</v>
      </c>
      <c r="D641" s="4">
        <v>300</v>
      </c>
      <c r="E641" s="3">
        <v>150</v>
      </c>
      <c r="F641" s="2">
        <f t="shared" ca="1" si="54"/>
        <v>197</v>
      </c>
      <c r="G641">
        <f t="shared" ca="1" si="55"/>
        <v>101</v>
      </c>
      <c r="H641" s="2">
        <f t="shared" ca="1" si="56"/>
        <v>199</v>
      </c>
      <c r="I641" s="2">
        <f t="shared" ca="1" si="57"/>
        <v>123</v>
      </c>
      <c r="J641" s="2">
        <f t="shared" ca="1" si="58"/>
        <v>299</v>
      </c>
      <c r="K641" s="2">
        <f t="shared" ca="1" si="59"/>
        <v>244</v>
      </c>
      <c r="L641" s="3">
        <v>135</v>
      </c>
      <c r="M641" s="3">
        <v>115</v>
      </c>
      <c r="N641" t="s">
        <v>14</v>
      </c>
      <c r="O641" t="s">
        <v>23</v>
      </c>
      <c r="P641" t="s">
        <v>25</v>
      </c>
    </row>
    <row r="642" spans="1:16" x14ac:dyDescent="0.3">
      <c r="A642" s="1">
        <v>44471</v>
      </c>
      <c r="B642" s="3">
        <v>760</v>
      </c>
      <c r="C642" s="3">
        <v>750</v>
      </c>
      <c r="D642" s="4">
        <v>300</v>
      </c>
      <c r="E642" s="3">
        <v>150</v>
      </c>
      <c r="F642" s="2">
        <f t="shared" ca="1" si="54"/>
        <v>115</v>
      </c>
      <c r="G642">
        <f t="shared" ca="1" si="55"/>
        <v>129</v>
      </c>
      <c r="H642" s="2">
        <f t="shared" ca="1" si="56"/>
        <v>163</v>
      </c>
      <c r="I642" s="2">
        <f t="shared" ca="1" si="57"/>
        <v>110</v>
      </c>
      <c r="J642" s="2">
        <f t="shared" ca="1" si="58"/>
        <v>223</v>
      </c>
      <c r="K642" s="2">
        <f t="shared" ca="1" si="59"/>
        <v>217</v>
      </c>
      <c r="L642" s="3">
        <v>135</v>
      </c>
      <c r="M642" s="3">
        <v>115</v>
      </c>
      <c r="N642" t="s">
        <v>17</v>
      </c>
      <c r="O642" t="s">
        <v>15</v>
      </c>
      <c r="P642" t="s">
        <v>16</v>
      </c>
    </row>
    <row r="643" spans="1:16" x14ac:dyDescent="0.3">
      <c r="A643" s="1">
        <v>44472</v>
      </c>
      <c r="B643" s="3">
        <v>760</v>
      </c>
      <c r="C643" s="3">
        <v>750</v>
      </c>
      <c r="D643" s="4">
        <v>300</v>
      </c>
      <c r="E643" s="3">
        <v>150</v>
      </c>
      <c r="F643" s="2">
        <f t="shared" ref="F643:F651" ca="1" si="60">RANDBETWEEN(111,199)</f>
        <v>147</v>
      </c>
      <c r="G643">
        <f t="shared" ref="G643:G651" ca="1" si="61">RANDBETWEEN(70,130)</f>
        <v>78</v>
      </c>
      <c r="H643" s="2">
        <f t="shared" ref="H643:H651" ca="1" si="62">RANDBETWEEN(100,199)</f>
        <v>129</v>
      </c>
      <c r="I643" s="2">
        <f t="shared" ref="I643:I651" ca="1" si="63">RANDBETWEEN(80,130)</f>
        <v>80</v>
      </c>
      <c r="J643" s="2">
        <f t="shared" ref="J643:J651" ca="1" si="64">RANDBETWEEN(100,300)</f>
        <v>277</v>
      </c>
      <c r="K643" s="2">
        <f t="shared" ref="K643:K651" ca="1" si="65">RANDBETWEEN(200,500)</f>
        <v>438</v>
      </c>
      <c r="L643" s="3">
        <v>135</v>
      </c>
      <c r="M643" s="3">
        <v>115</v>
      </c>
      <c r="N643" t="s">
        <v>20</v>
      </c>
      <c r="O643" t="s">
        <v>18</v>
      </c>
      <c r="P643" t="s">
        <v>19</v>
      </c>
    </row>
    <row r="644" spans="1:16" x14ac:dyDescent="0.3">
      <c r="A644" s="1">
        <v>44473</v>
      </c>
      <c r="B644" s="3">
        <v>760</v>
      </c>
      <c r="C644" s="3">
        <v>750</v>
      </c>
      <c r="D644" s="4">
        <v>300</v>
      </c>
      <c r="E644" s="3">
        <v>150</v>
      </c>
      <c r="F644" s="2">
        <f t="shared" ca="1" si="60"/>
        <v>176</v>
      </c>
      <c r="G644">
        <f t="shared" ca="1" si="61"/>
        <v>118</v>
      </c>
      <c r="H644" s="2">
        <f t="shared" ca="1" si="62"/>
        <v>131</v>
      </c>
      <c r="I644" s="2">
        <f t="shared" ca="1" si="63"/>
        <v>110</v>
      </c>
      <c r="J644" s="2">
        <f t="shared" ca="1" si="64"/>
        <v>277</v>
      </c>
      <c r="K644" s="2">
        <f t="shared" ca="1" si="65"/>
        <v>465</v>
      </c>
      <c r="L644" s="3">
        <v>135</v>
      </c>
      <c r="M644" s="3">
        <v>115</v>
      </c>
      <c r="N644" t="s">
        <v>14</v>
      </c>
      <c r="O644" t="s">
        <v>21</v>
      </c>
      <c r="P644" t="s">
        <v>22</v>
      </c>
    </row>
    <row r="645" spans="1:16" x14ac:dyDescent="0.3">
      <c r="A645" s="1">
        <v>44474</v>
      </c>
      <c r="B645" s="3">
        <v>760</v>
      </c>
      <c r="C645" s="3">
        <v>750</v>
      </c>
      <c r="D645" s="4">
        <v>300</v>
      </c>
      <c r="E645" s="3">
        <v>150</v>
      </c>
      <c r="F645" s="2">
        <f t="shared" ca="1" si="60"/>
        <v>121</v>
      </c>
      <c r="G645">
        <f t="shared" ca="1" si="61"/>
        <v>80</v>
      </c>
      <c r="H645" s="2">
        <f t="shared" ca="1" si="62"/>
        <v>136</v>
      </c>
      <c r="I645" s="2">
        <f t="shared" ca="1" si="63"/>
        <v>92</v>
      </c>
      <c r="J645" s="2">
        <f t="shared" ca="1" si="64"/>
        <v>177</v>
      </c>
      <c r="K645" s="2">
        <f t="shared" ca="1" si="65"/>
        <v>259</v>
      </c>
      <c r="L645" s="3">
        <v>135</v>
      </c>
      <c r="M645" s="3">
        <v>115</v>
      </c>
      <c r="N645" t="s">
        <v>17</v>
      </c>
      <c r="O645" t="s">
        <v>23</v>
      </c>
      <c r="P645" t="s">
        <v>24</v>
      </c>
    </row>
    <row r="646" spans="1:16" x14ac:dyDescent="0.3">
      <c r="A646" s="1">
        <v>44475</v>
      </c>
      <c r="B646" s="3">
        <v>760</v>
      </c>
      <c r="C646" s="3">
        <v>750</v>
      </c>
      <c r="D646" s="4">
        <v>300</v>
      </c>
      <c r="E646" s="3">
        <v>150</v>
      </c>
      <c r="F646" s="2">
        <f t="shared" ca="1" si="60"/>
        <v>133</v>
      </c>
      <c r="G646">
        <f t="shared" ca="1" si="61"/>
        <v>93</v>
      </c>
      <c r="H646" s="2">
        <f t="shared" ca="1" si="62"/>
        <v>159</v>
      </c>
      <c r="I646" s="2">
        <f t="shared" ca="1" si="63"/>
        <v>101</v>
      </c>
      <c r="J646" s="2">
        <f t="shared" ca="1" si="64"/>
        <v>267</v>
      </c>
      <c r="K646" s="2">
        <f t="shared" ca="1" si="65"/>
        <v>491</v>
      </c>
      <c r="L646" s="3">
        <v>135</v>
      </c>
      <c r="M646" s="3">
        <v>115</v>
      </c>
      <c r="N646" t="s">
        <v>20</v>
      </c>
      <c r="O646" t="s">
        <v>15</v>
      </c>
      <c r="P646" t="s">
        <v>25</v>
      </c>
    </row>
    <row r="647" spans="1:16" x14ac:dyDescent="0.3">
      <c r="A647" s="1">
        <v>44476</v>
      </c>
      <c r="B647" s="3">
        <v>760</v>
      </c>
      <c r="C647" s="3">
        <v>750</v>
      </c>
      <c r="D647" s="4">
        <v>300</v>
      </c>
      <c r="E647" s="3">
        <v>150</v>
      </c>
      <c r="F647" s="2">
        <f t="shared" ca="1" si="60"/>
        <v>113</v>
      </c>
      <c r="G647">
        <f t="shared" ca="1" si="61"/>
        <v>89</v>
      </c>
      <c r="H647" s="2">
        <f t="shared" ca="1" si="62"/>
        <v>154</v>
      </c>
      <c r="I647" s="2">
        <f t="shared" ca="1" si="63"/>
        <v>126</v>
      </c>
      <c r="J647" s="2">
        <f t="shared" ca="1" si="64"/>
        <v>139</v>
      </c>
      <c r="K647" s="2">
        <f t="shared" ca="1" si="65"/>
        <v>226</v>
      </c>
      <c r="L647" s="3">
        <v>135</v>
      </c>
      <c r="M647" s="3">
        <v>115</v>
      </c>
      <c r="N647" t="s">
        <v>14</v>
      </c>
      <c r="O647" t="s">
        <v>18</v>
      </c>
      <c r="P647" t="s">
        <v>16</v>
      </c>
    </row>
    <row r="648" spans="1:16" x14ac:dyDescent="0.3">
      <c r="A648" s="1">
        <v>44477</v>
      </c>
      <c r="B648" s="3">
        <v>760</v>
      </c>
      <c r="C648" s="3">
        <v>750</v>
      </c>
      <c r="D648" s="4">
        <v>300</v>
      </c>
      <c r="E648" s="3">
        <v>150</v>
      </c>
      <c r="F648" s="2">
        <f t="shared" ca="1" si="60"/>
        <v>112</v>
      </c>
      <c r="G648">
        <f t="shared" ca="1" si="61"/>
        <v>80</v>
      </c>
      <c r="H648" s="2">
        <f t="shared" ca="1" si="62"/>
        <v>112</v>
      </c>
      <c r="I648" s="2">
        <f t="shared" ca="1" si="63"/>
        <v>122</v>
      </c>
      <c r="J648" s="2">
        <f t="shared" ca="1" si="64"/>
        <v>137</v>
      </c>
      <c r="K648" s="2">
        <f t="shared" ca="1" si="65"/>
        <v>490</v>
      </c>
      <c r="L648" s="3">
        <v>135</v>
      </c>
      <c r="M648" s="3">
        <v>115</v>
      </c>
      <c r="N648" t="s">
        <v>17</v>
      </c>
      <c r="O648" t="s">
        <v>21</v>
      </c>
      <c r="P648" t="s">
        <v>19</v>
      </c>
    </row>
    <row r="649" spans="1:16" x14ac:dyDescent="0.3">
      <c r="A649" s="1">
        <v>44478</v>
      </c>
      <c r="B649" s="3">
        <v>760</v>
      </c>
      <c r="C649" s="3">
        <v>750</v>
      </c>
      <c r="D649" s="4">
        <v>300</v>
      </c>
      <c r="E649" s="3">
        <v>150</v>
      </c>
      <c r="F649" s="2">
        <f t="shared" ca="1" si="60"/>
        <v>116</v>
      </c>
      <c r="G649">
        <f t="shared" ca="1" si="61"/>
        <v>84</v>
      </c>
      <c r="H649" s="2">
        <f t="shared" ca="1" si="62"/>
        <v>161</v>
      </c>
      <c r="I649" s="2">
        <f t="shared" ca="1" si="63"/>
        <v>105</v>
      </c>
      <c r="J649" s="2">
        <f t="shared" ca="1" si="64"/>
        <v>192</v>
      </c>
      <c r="K649" s="2">
        <f t="shared" ca="1" si="65"/>
        <v>288</v>
      </c>
      <c r="L649" s="3">
        <v>135</v>
      </c>
      <c r="M649" s="3">
        <v>115</v>
      </c>
      <c r="N649" t="s">
        <v>20</v>
      </c>
      <c r="O649" t="s">
        <v>23</v>
      </c>
      <c r="P649" t="s">
        <v>22</v>
      </c>
    </row>
    <row r="650" spans="1:16" x14ac:dyDescent="0.3">
      <c r="A650" s="1">
        <v>44479</v>
      </c>
      <c r="B650" s="3">
        <v>760</v>
      </c>
      <c r="C650" s="3">
        <v>750</v>
      </c>
      <c r="D650" s="4">
        <v>300</v>
      </c>
      <c r="E650" s="3">
        <v>150</v>
      </c>
      <c r="F650" s="2">
        <f t="shared" ca="1" si="60"/>
        <v>155</v>
      </c>
      <c r="G650">
        <f t="shared" ca="1" si="61"/>
        <v>88</v>
      </c>
      <c r="H650" s="2">
        <f t="shared" ca="1" si="62"/>
        <v>104</v>
      </c>
      <c r="I650" s="2">
        <f t="shared" ca="1" si="63"/>
        <v>122</v>
      </c>
      <c r="J650" s="2">
        <f t="shared" ca="1" si="64"/>
        <v>298</v>
      </c>
      <c r="K650" s="2">
        <f t="shared" ca="1" si="65"/>
        <v>251</v>
      </c>
      <c r="L650" s="3">
        <v>135</v>
      </c>
      <c r="M650" s="3">
        <v>115</v>
      </c>
      <c r="N650" t="s">
        <v>14</v>
      </c>
      <c r="O650" t="s">
        <v>15</v>
      </c>
      <c r="P650" t="s">
        <v>24</v>
      </c>
    </row>
    <row r="651" spans="1:16" x14ac:dyDescent="0.3">
      <c r="A651" s="1">
        <v>44480</v>
      </c>
      <c r="B651" s="3">
        <v>760</v>
      </c>
      <c r="C651" s="3">
        <v>750</v>
      </c>
      <c r="D651" s="4">
        <v>300</v>
      </c>
      <c r="E651" s="3">
        <v>150</v>
      </c>
      <c r="F651" s="2">
        <f t="shared" ca="1" si="60"/>
        <v>121</v>
      </c>
      <c r="G651">
        <f t="shared" ca="1" si="61"/>
        <v>117</v>
      </c>
      <c r="H651" s="2">
        <f t="shared" ca="1" si="62"/>
        <v>125</v>
      </c>
      <c r="I651" s="2">
        <f t="shared" ca="1" si="63"/>
        <v>123</v>
      </c>
      <c r="J651" s="2">
        <f t="shared" ca="1" si="64"/>
        <v>199</v>
      </c>
      <c r="K651" s="2">
        <f t="shared" ca="1" si="65"/>
        <v>500</v>
      </c>
      <c r="L651" s="3">
        <v>135</v>
      </c>
      <c r="M651" s="3">
        <v>115</v>
      </c>
      <c r="N651" t="s">
        <v>17</v>
      </c>
      <c r="O651" t="s">
        <v>18</v>
      </c>
      <c r="P65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ED85-1531-4CC5-818B-8C8EF472B60E}">
  <dimension ref="A1:O732"/>
  <sheetViews>
    <sheetView workbookViewId="0">
      <selection activeCell="C1" sqref="C1"/>
    </sheetView>
  </sheetViews>
  <sheetFormatPr defaultRowHeight="14.4" x14ac:dyDescent="0.3"/>
  <cols>
    <col min="1" max="1" width="11.5546875" customWidth="1"/>
    <col min="2" max="2" width="13.5546875" customWidth="1"/>
    <col min="3" max="3" width="17.109375" customWidth="1"/>
    <col min="4" max="4" width="10.109375" customWidth="1"/>
    <col min="5" max="5" width="11.33203125" customWidth="1"/>
    <col min="6" max="6" width="38.109375" customWidth="1"/>
    <col min="7" max="7" width="17.109375" customWidth="1"/>
    <col min="8" max="8" width="14.109375" customWidth="1"/>
    <col min="9" max="9" width="15.33203125" customWidth="1"/>
    <col min="11" max="11" width="18.44140625" customWidth="1"/>
    <col min="12" max="12" width="14.109375" customWidth="1"/>
    <col min="13" max="13" width="10.6640625" customWidth="1"/>
    <col min="15" max="15" width="11.88671875" customWidth="1"/>
  </cols>
  <sheetData>
    <row r="1" spans="1:15" x14ac:dyDescent="0.3">
      <c r="A1" t="s">
        <v>3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</row>
    <row r="2" spans="1:15" x14ac:dyDescent="0.3">
      <c r="A2" s="1">
        <v>43831</v>
      </c>
      <c r="B2" t="s">
        <v>53</v>
      </c>
      <c r="C2">
        <f ca="1">RANDBETWEEN(10000,20000)</f>
        <v>19232</v>
      </c>
      <c r="D2">
        <f ca="1">RANDBETWEEN(10000,15000)</f>
        <v>11015</v>
      </c>
      <c r="E2">
        <f ca="1">RANDBETWEEN(1000,5000)</f>
        <v>3612</v>
      </c>
      <c r="F2" t="s">
        <v>54</v>
      </c>
      <c r="G2">
        <f ca="1">RANDBETWEEN(1000,2000)</f>
        <v>1221</v>
      </c>
      <c r="H2">
        <f ca="1">RANDBETWEEN(1000,4000)</f>
        <v>3867</v>
      </c>
      <c r="I2">
        <f ca="1">RANDBETWEEN(500,3000)</f>
        <v>2393</v>
      </c>
      <c r="J2">
        <f ca="1">RANDBETWEEN(5000,10000)</f>
        <v>6405</v>
      </c>
      <c r="K2" t="s">
        <v>55</v>
      </c>
      <c r="L2">
        <f ca="1">RANDBETWEEN(1500,10000)</f>
        <v>6657</v>
      </c>
      <c r="M2">
        <f ca="1">RANDBETWEEN(500,1500)</f>
        <v>1180</v>
      </c>
      <c r="N2">
        <f ca="1">RANDBETWEEN(1000,10000)</f>
        <v>1146</v>
      </c>
      <c r="O2">
        <f ca="1">RANDBETWEEN(500,2000)</f>
        <v>1597</v>
      </c>
    </row>
    <row r="3" spans="1:15" x14ac:dyDescent="0.3">
      <c r="A3" s="1">
        <v>43832</v>
      </c>
      <c r="B3" t="s">
        <v>52</v>
      </c>
      <c r="C3">
        <f t="shared" ref="C3:C66" ca="1" si="0">RANDBETWEEN(10000,20000)</f>
        <v>11829</v>
      </c>
      <c r="D3">
        <f t="shared" ref="D3:D66" ca="1" si="1">RANDBETWEEN(10000,15000)</f>
        <v>14914</v>
      </c>
      <c r="E3">
        <f t="shared" ref="E3:E66" ca="1" si="2">RANDBETWEEN(1000,5000)</f>
        <v>1865</v>
      </c>
      <c r="F3" t="s">
        <v>54</v>
      </c>
      <c r="G3">
        <f t="shared" ref="G3:G66" ca="1" si="3">RANDBETWEEN(1000,2000)</f>
        <v>1080</v>
      </c>
      <c r="H3">
        <f t="shared" ref="H3:H66" ca="1" si="4">RANDBETWEEN(1000,4000)</f>
        <v>1813</v>
      </c>
      <c r="I3">
        <f t="shared" ref="I3:I66" ca="1" si="5">RANDBETWEEN(500,3000)</f>
        <v>2178</v>
      </c>
      <c r="J3">
        <f t="shared" ref="J3:J66" ca="1" si="6">RANDBETWEEN(5000,10000)</f>
        <v>7502</v>
      </c>
      <c r="K3" t="s">
        <v>56</v>
      </c>
      <c r="L3">
        <f t="shared" ref="L3:L66" ca="1" si="7">RANDBETWEEN(1500,10000)</f>
        <v>3703</v>
      </c>
      <c r="M3">
        <f t="shared" ref="M3:M66" ca="1" si="8">RANDBETWEEN(500,1500)</f>
        <v>1227</v>
      </c>
      <c r="N3">
        <f t="shared" ref="N3:N66" ca="1" si="9">RANDBETWEEN(1000,10000)</f>
        <v>7055</v>
      </c>
      <c r="O3">
        <f ca="1">RANDBETWEEN(500,1500)</f>
        <v>1457</v>
      </c>
    </row>
    <row r="4" spans="1:15" x14ac:dyDescent="0.3">
      <c r="A4" s="1">
        <v>43833</v>
      </c>
      <c r="B4" t="s">
        <v>50</v>
      </c>
      <c r="C4">
        <f t="shared" ca="1" si="0"/>
        <v>18859</v>
      </c>
      <c r="D4">
        <f t="shared" ca="1" si="1"/>
        <v>11148</v>
      </c>
      <c r="E4">
        <f t="shared" ca="1" si="2"/>
        <v>2835</v>
      </c>
      <c r="F4" t="s">
        <v>54</v>
      </c>
      <c r="G4">
        <f t="shared" ca="1" si="3"/>
        <v>1953</v>
      </c>
      <c r="H4">
        <f t="shared" ca="1" si="4"/>
        <v>3632</v>
      </c>
      <c r="I4">
        <f t="shared" ca="1" si="5"/>
        <v>947</v>
      </c>
      <c r="J4">
        <f t="shared" ca="1" si="6"/>
        <v>6058</v>
      </c>
      <c r="K4" t="s">
        <v>55</v>
      </c>
      <c r="L4">
        <f t="shared" ca="1" si="7"/>
        <v>6012</v>
      </c>
      <c r="M4">
        <f t="shared" ca="1" si="8"/>
        <v>1468</v>
      </c>
      <c r="N4">
        <f t="shared" ca="1" si="9"/>
        <v>3337</v>
      </c>
      <c r="O4">
        <f t="shared" ref="O4:O67" ca="1" si="10">RANDBETWEEN(500,1500)</f>
        <v>920</v>
      </c>
    </row>
    <row r="5" spans="1:15" x14ac:dyDescent="0.3">
      <c r="A5" s="1">
        <v>43834</v>
      </c>
      <c r="B5" t="s">
        <v>53</v>
      </c>
      <c r="C5">
        <f t="shared" ca="1" si="0"/>
        <v>17379</v>
      </c>
      <c r="D5">
        <f t="shared" ca="1" si="1"/>
        <v>13440</v>
      </c>
      <c r="E5">
        <f t="shared" ca="1" si="2"/>
        <v>3687</v>
      </c>
      <c r="F5" t="s">
        <v>54</v>
      </c>
      <c r="G5">
        <f t="shared" ca="1" si="3"/>
        <v>1040</v>
      </c>
      <c r="H5">
        <f t="shared" ca="1" si="4"/>
        <v>3606</v>
      </c>
      <c r="I5">
        <f t="shared" ca="1" si="5"/>
        <v>1605</v>
      </c>
      <c r="J5">
        <f t="shared" ca="1" si="6"/>
        <v>6566</v>
      </c>
      <c r="K5" t="s">
        <v>56</v>
      </c>
      <c r="L5">
        <f t="shared" ca="1" si="7"/>
        <v>9236</v>
      </c>
      <c r="M5">
        <f t="shared" ca="1" si="8"/>
        <v>1057</v>
      </c>
      <c r="N5">
        <f t="shared" ca="1" si="9"/>
        <v>5490</v>
      </c>
      <c r="O5">
        <f t="shared" ca="1" si="10"/>
        <v>567</v>
      </c>
    </row>
    <row r="6" spans="1:15" x14ac:dyDescent="0.3">
      <c r="A6" s="1">
        <v>43835</v>
      </c>
      <c r="B6" t="s">
        <v>52</v>
      </c>
      <c r="C6">
        <f t="shared" ca="1" si="0"/>
        <v>15901</v>
      </c>
      <c r="D6">
        <f t="shared" ca="1" si="1"/>
        <v>13107</v>
      </c>
      <c r="E6">
        <f t="shared" ca="1" si="2"/>
        <v>4672</v>
      </c>
      <c r="F6" t="s">
        <v>54</v>
      </c>
      <c r="G6">
        <f t="shared" ca="1" si="3"/>
        <v>1789</v>
      </c>
      <c r="H6">
        <f t="shared" ca="1" si="4"/>
        <v>2764</v>
      </c>
      <c r="I6">
        <f t="shared" ca="1" si="5"/>
        <v>1444</v>
      </c>
      <c r="J6">
        <f t="shared" ca="1" si="6"/>
        <v>5349</v>
      </c>
      <c r="K6" t="s">
        <v>55</v>
      </c>
      <c r="L6">
        <f t="shared" ca="1" si="7"/>
        <v>8293</v>
      </c>
      <c r="M6">
        <f t="shared" ca="1" si="8"/>
        <v>975</v>
      </c>
      <c r="N6">
        <f t="shared" ca="1" si="9"/>
        <v>5265</v>
      </c>
      <c r="O6">
        <f t="shared" ca="1" si="10"/>
        <v>769</v>
      </c>
    </row>
    <row r="7" spans="1:15" x14ac:dyDescent="0.3">
      <c r="A7" s="1">
        <v>43836</v>
      </c>
      <c r="B7" t="s">
        <v>50</v>
      </c>
      <c r="C7">
        <f t="shared" ca="1" si="0"/>
        <v>16003</v>
      </c>
      <c r="D7">
        <f t="shared" ca="1" si="1"/>
        <v>13491</v>
      </c>
      <c r="E7">
        <f t="shared" ca="1" si="2"/>
        <v>2755</v>
      </c>
      <c r="F7" t="s">
        <v>54</v>
      </c>
      <c r="G7">
        <f t="shared" ca="1" si="3"/>
        <v>1864</v>
      </c>
      <c r="H7">
        <f t="shared" ca="1" si="4"/>
        <v>2196</v>
      </c>
      <c r="I7">
        <f t="shared" ca="1" si="5"/>
        <v>1010</v>
      </c>
      <c r="J7">
        <f t="shared" ca="1" si="6"/>
        <v>6640</v>
      </c>
      <c r="K7" t="s">
        <v>56</v>
      </c>
      <c r="L7">
        <f t="shared" ca="1" si="7"/>
        <v>7101</v>
      </c>
      <c r="M7">
        <f t="shared" ca="1" si="8"/>
        <v>1260</v>
      </c>
      <c r="N7">
        <f t="shared" ca="1" si="9"/>
        <v>6573</v>
      </c>
      <c r="O7">
        <f t="shared" ca="1" si="10"/>
        <v>828</v>
      </c>
    </row>
    <row r="8" spans="1:15" x14ac:dyDescent="0.3">
      <c r="A8" s="1">
        <v>43837</v>
      </c>
      <c r="B8" t="s">
        <v>53</v>
      </c>
      <c r="C8">
        <f t="shared" ca="1" si="0"/>
        <v>12651</v>
      </c>
      <c r="D8">
        <f t="shared" ca="1" si="1"/>
        <v>12836</v>
      </c>
      <c r="E8">
        <f t="shared" ca="1" si="2"/>
        <v>3424</v>
      </c>
      <c r="F8" t="s">
        <v>54</v>
      </c>
      <c r="G8">
        <f t="shared" ca="1" si="3"/>
        <v>1401</v>
      </c>
      <c r="H8">
        <f t="shared" ca="1" si="4"/>
        <v>2179</v>
      </c>
      <c r="I8">
        <f t="shared" ca="1" si="5"/>
        <v>2634</v>
      </c>
      <c r="J8">
        <f t="shared" ca="1" si="6"/>
        <v>5387</v>
      </c>
      <c r="K8" t="s">
        <v>55</v>
      </c>
      <c r="L8">
        <f t="shared" ca="1" si="7"/>
        <v>4550</v>
      </c>
      <c r="M8">
        <f t="shared" ca="1" si="8"/>
        <v>870</v>
      </c>
      <c r="N8">
        <f t="shared" ca="1" si="9"/>
        <v>9465</v>
      </c>
      <c r="O8">
        <f t="shared" ca="1" si="10"/>
        <v>1401</v>
      </c>
    </row>
    <row r="9" spans="1:15" x14ac:dyDescent="0.3">
      <c r="A9" s="1">
        <v>43838</v>
      </c>
      <c r="B9" t="s">
        <v>52</v>
      </c>
      <c r="C9">
        <f t="shared" ca="1" si="0"/>
        <v>19144</v>
      </c>
      <c r="D9">
        <f t="shared" ca="1" si="1"/>
        <v>13009</v>
      </c>
      <c r="E9">
        <f t="shared" ca="1" si="2"/>
        <v>4548</v>
      </c>
      <c r="F9" t="s">
        <v>54</v>
      </c>
      <c r="G9">
        <f t="shared" ca="1" si="3"/>
        <v>1582</v>
      </c>
      <c r="H9">
        <f t="shared" ca="1" si="4"/>
        <v>2940</v>
      </c>
      <c r="I9">
        <f t="shared" ca="1" si="5"/>
        <v>2574</v>
      </c>
      <c r="J9">
        <f t="shared" ca="1" si="6"/>
        <v>6896</v>
      </c>
      <c r="K9" t="s">
        <v>56</v>
      </c>
      <c r="L9">
        <f t="shared" ca="1" si="7"/>
        <v>3715</v>
      </c>
      <c r="M9">
        <f t="shared" ca="1" si="8"/>
        <v>1156</v>
      </c>
      <c r="N9">
        <f t="shared" ca="1" si="9"/>
        <v>3676</v>
      </c>
      <c r="O9">
        <f t="shared" ca="1" si="10"/>
        <v>1380</v>
      </c>
    </row>
    <row r="10" spans="1:15" x14ac:dyDescent="0.3">
      <c r="A10" s="1">
        <v>43839</v>
      </c>
      <c r="B10" t="s">
        <v>50</v>
      </c>
      <c r="C10">
        <f t="shared" ca="1" si="0"/>
        <v>18155</v>
      </c>
      <c r="D10">
        <f t="shared" ca="1" si="1"/>
        <v>13384</v>
      </c>
      <c r="E10">
        <f t="shared" ca="1" si="2"/>
        <v>3475</v>
      </c>
      <c r="F10" t="s">
        <v>57</v>
      </c>
      <c r="G10">
        <f t="shared" ca="1" si="3"/>
        <v>1009</v>
      </c>
      <c r="H10">
        <f t="shared" ca="1" si="4"/>
        <v>2379</v>
      </c>
      <c r="I10">
        <f t="shared" ca="1" si="5"/>
        <v>2276</v>
      </c>
      <c r="J10">
        <f t="shared" ca="1" si="6"/>
        <v>7452</v>
      </c>
      <c r="K10" t="s">
        <v>55</v>
      </c>
      <c r="L10">
        <f t="shared" ca="1" si="7"/>
        <v>1921</v>
      </c>
      <c r="M10">
        <f t="shared" ca="1" si="8"/>
        <v>698</v>
      </c>
      <c r="N10">
        <f t="shared" ca="1" si="9"/>
        <v>4204</v>
      </c>
      <c r="O10">
        <f t="shared" ca="1" si="10"/>
        <v>1460</v>
      </c>
    </row>
    <row r="11" spans="1:15" x14ac:dyDescent="0.3">
      <c r="A11" s="1">
        <v>43840</v>
      </c>
      <c r="B11" t="s">
        <v>53</v>
      </c>
      <c r="C11">
        <f t="shared" ca="1" si="0"/>
        <v>13436</v>
      </c>
      <c r="D11">
        <f t="shared" ca="1" si="1"/>
        <v>14939</v>
      </c>
      <c r="E11">
        <f t="shared" ca="1" si="2"/>
        <v>3414</v>
      </c>
      <c r="F11" t="s">
        <v>57</v>
      </c>
      <c r="G11">
        <f t="shared" ca="1" si="3"/>
        <v>1781</v>
      </c>
      <c r="H11">
        <f t="shared" ca="1" si="4"/>
        <v>2950</v>
      </c>
      <c r="I11">
        <f t="shared" ca="1" si="5"/>
        <v>2585</v>
      </c>
      <c r="J11">
        <f t="shared" ca="1" si="6"/>
        <v>8655</v>
      </c>
      <c r="K11" t="s">
        <v>56</v>
      </c>
      <c r="L11">
        <f t="shared" ca="1" si="7"/>
        <v>5420</v>
      </c>
      <c r="M11">
        <f t="shared" ca="1" si="8"/>
        <v>551</v>
      </c>
      <c r="N11">
        <f t="shared" ca="1" si="9"/>
        <v>4283</v>
      </c>
      <c r="O11">
        <f t="shared" ca="1" si="10"/>
        <v>1279</v>
      </c>
    </row>
    <row r="12" spans="1:15" x14ac:dyDescent="0.3">
      <c r="A12" s="1">
        <v>43841</v>
      </c>
      <c r="B12" t="s">
        <v>52</v>
      </c>
      <c r="C12">
        <f t="shared" ca="1" si="0"/>
        <v>15571</v>
      </c>
      <c r="D12">
        <f t="shared" ca="1" si="1"/>
        <v>11525</v>
      </c>
      <c r="E12">
        <f t="shared" ca="1" si="2"/>
        <v>2500</v>
      </c>
      <c r="F12" t="s">
        <v>57</v>
      </c>
      <c r="G12">
        <f t="shared" ca="1" si="3"/>
        <v>1736</v>
      </c>
      <c r="H12">
        <f t="shared" ca="1" si="4"/>
        <v>1584</v>
      </c>
      <c r="I12">
        <f t="shared" ca="1" si="5"/>
        <v>1518</v>
      </c>
      <c r="J12">
        <f t="shared" ca="1" si="6"/>
        <v>5094</v>
      </c>
      <c r="K12" t="s">
        <v>55</v>
      </c>
      <c r="L12">
        <f t="shared" ca="1" si="7"/>
        <v>6226</v>
      </c>
      <c r="M12">
        <f t="shared" ca="1" si="8"/>
        <v>1250</v>
      </c>
      <c r="N12">
        <f t="shared" ca="1" si="9"/>
        <v>6817</v>
      </c>
      <c r="O12">
        <f t="shared" ca="1" si="10"/>
        <v>1096</v>
      </c>
    </row>
    <row r="13" spans="1:15" x14ac:dyDescent="0.3">
      <c r="A13" s="1">
        <v>43842</v>
      </c>
      <c r="B13" t="s">
        <v>50</v>
      </c>
      <c r="C13">
        <f t="shared" ca="1" si="0"/>
        <v>10958</v>
      </c>
      <c r="D13">
        <f t="shared" ca="1" si="1"/>
        <v>11315</v>
      </c>
      <c r="E13">
        <f t="shared" ca="1" si="2"/>
        <v>1121</v>
      </c>
      <c r="F13" t="s">
        <v>57</v>
      </c>
      <c r="G13">
        <f t="shared" ca="1" si="3"/>
        <v>1865</v>
      </c>
      <c r="H13">
        <f t="shared" ca="1" si="4"/>
        <v>1997</v>
      </c>
      <c r="I13">
        <f t="shared" ca="1" si="5"/>
        <v>613</v>
      </c>
      <c r="J13">
        <f t="shared" ca="1" si="6"/>
        <v>8135</v>
      </c>
      <c r="K13" t="s">
        <v>56</v>
      </c>
      <c r="L13">
        <f t="shared" ca="1" si="7"/>
        <v>6532</v>
      </c>
      <c r="M13">
        <f t="shared" ca="1" si="8"/>
        <v>965</v>
      </c>
      <c r="N13">
        <f t="shared" ca="1" si="9"/>
        <v>2331</v>
      </c>
      <c r="O13">
        <f t="shared" ca="1" si="10"/>
        <v>748</v>
      </c>
    </row>
    <row r="14" spans="1:15" x14ac:dyDescent="0.3">
      <c r="A14" s="1">
        <v>43843</v>
      </c>
      <c r="B14" t="s">
        <v>53</v>
      </c>
      <c r="C14">
        <f t="shared" ca="1" si="0"/>
        <v>17109</v>
      </c>
      <c r="D14">
        <f t="shared" ca="1" si="1"/>
        <v>11210</v>
      </c>
      <c r="E14">
        <f t="shared" ca="1" si="2"/>
        <v>4756</v>
      </c>
      <c r="F14" t="s">
        <v>57</v>
      </c>
      <c r="G14">
        <f t="shared" ca="1" si="3"/>
        <v>1497</v>
      </c>
      <c r="H14">
        <f t="shared" ca="1" si="4"/>
        <v>3245</v>
      </c>
      <c r="I14">
        <f t="shared" ca="1" si="5"/>
        <v>2000</v>
      </c>
      <c r="J14">
        <f t="shared" ca="1" si="6"/>
        <v>5137</v>
      </c>
      <c r="K14" t="s">
        <v>55</v>
      </c>
      <c r="L14">
        <f t="shared" ca="1" si="7"/>
        <v>2757</v>
      </c>
      <c r="M14">
        <f t="shared" ca="1" si="8"/>
        <v>567</v>
      </c>
      <c r="N14">
        <f t="shared" ca="1" si="9"/>
        <v>8151</v>
      </c>
      <c r="O14">
        <f t="shared" ca="1" si="10"/>
        <v>1211</v>
      </c>
    </row>
    <row r="15" spans="1:15" x14ac:dyDescent="0.3">
      <c r="A15" s="1">
        <v>43844</v>
      </c>
      <c r="B15" t="s">
        <v>52</v>
      </c>
      <c r="C15">
        <f t="shared" ca="1" si="0"/>
        <v>17544</v>
      </c>
      <c r="D15">
        <f t="shared" ca="1" si="1"/>
        <v>14592</v>
      </c>
      <c r="E15">
        <f t="shared" ca="1" si="2"/>
        <v>1248</v>
      </c>
      <c r="F15" t="s">
        <v>57</v>
      </c>
      <c r="G15">
        <f t="shared" ca="1" si="3"/>
        <v>1196</v>
      </c>
      <c r="H15">
        <f t="shared" ca="1" si="4"/>
        <v>1977</v>
      </c>
      <c r="I15">
        <f t="shared" ca="1" si="5"/>
        <v>1504</v>
      </c>
      <c r="J15">
        <f t="shared" ca="1" si="6"/>
        <v>6864</v>
      </c>
      <c r="K15" t="s">
        <v>55</v>
      </c>
      <c r="L15">
        <f t="shared" ca="1" si="7"/>
        <v>9079</v>
      </c>
      <c r="M15">
        <f t="shared" ca="1" si="8"/>
        <v>1042</v>
      </c>
      <c r="N15">
        <f t="shared" ca="1" si="9"/>
        <v>9977</v>
      </c>
      <c r="O15">
        <f t="shared" ca="1" si="10"/>
        <v>535</v>
      </c>
    </row>
    <row r="16" spans="1:15" x14ac:dyDescent="0.3">
      <c r="A16" s="1">
        <v>43845</v>
      </c>
      <c r="B16" t="s">
        <v>50</v>
      </c>
      <c r="C16">
        <f t="shared" ca="1" si="0"/>
        <v>12290</v>
      </c>
      <c r="D16">
        <f t="shared" ca="1" si="1"/>
        <v>13447</v>
      </c>
      <c r="E16">
        <f t="shared" ca="1" si="2"/>
        <v>3117</v>
      </c>
      <c r="F16" t="s">
        <v>57</v>
      </c>
      <c r="G16">
        <f t="shared" ca="1" si="3"/>
        <v>1153</v>
      </c>
      <c r="H16">
        <f t="shared" ca="1" si="4"/>
        <v>2125</v>
      </c>
      <c r="I16">
        <f t="shared" ca="1" si="5"/>
        <v>749</v>
      </c>
      <c r="J16">
        <f t="shared" ca="1" si="6"/>
        <v>7371</v>
      </c>
      <c r="K16" t="s">
        <v>55</v>
      </c>
      <c r="L16">
        <f t="shared" ca="1" si="7"/>
        <v>2352</v>
      </c>
      <c r="M16">
        <f t="shared" ca="1" si="8"/>
        <v>1403</v>
      </c>
      <c r="N16">
        <f t="shared" ca="1" si="9"/>
        <v>5088</v>
      </c>
      <c r="O16">
        <f t="shared" ca="1" si="10"/>
        <v>723</v>
      </c>
    </row>
    <row r="17" spans="1:15" x14ac:dyDescent="0.3">
      <c r="A17" s="1">
        <v>43846</v>
      </c>
      <c r="B17" t="s">
        <v>53</v>
      </c>
      <c r="C17">
        <f t="shared" ca="1" si="0"/>
        <v>12437</v>
      </c>
      <c r="D17">
        <f t="shared" ca="1" si="1"/>
        <v>11012</v>
      </c>
      <c r="E17">
        <f t="shared" ca="1" si="2"/>
        <v>2429</v>
      </c>
      <c r="F17" t="s">
        <v>57</v>
      </c>
      <c r="G17">
        <f t="shared" ca="1" si="3"/>
        <v>1084</v>
      </c>
      <c r="H17">
        <f t="shared" ca="1" si="4"/>
        <v>3419</v>
      </c>
      <c r="I17">
        <f t="shared" ca="1" si="5"/>
        <v>1997</v>
      </c>
      <c r="J17">
        <f t="shared" ca="1" si="6"/>
        <v>9478</v>
      </c>
      <c r="K17" t="s">
        <v>55</v>
      </c>
      <c r="L17">
        <f t="shared" ca="1" si="7"/>
        <v>4422</v>
      </c>
      <c r="M17">
        <f t="shared" ca="1" si="8"/>
        <v>747</v>
      </c>
      <c r="N17">
        <f t="shared" ca="1" si="9"/>
        <v>5188</v>
      </c>
      <c r="O17">
        <f t="shared" ca="1" si="10"/>
        <v>809</v>
      </c>
    </row>
    <row r="18" spans="1:15" x14ac:dyDescent="0.3">
      <c r="A18" s="1">
        <v>43847</v>
      </c>
      <c r="B18" t="s">
        <v>52</v>
      </c>
      <c r="C18">
        <f t="shared" ca="1" si="0"/>
        <v>17311</v>
      </c>
      <c r="D18">
        <f t="shared" ca="1" si="1"/>
        <v>12512</v>
      </c>
      <c r="E18">
        <f t="shared" ca="1" si="2"/>
        <v>1601</v>
      </c>
      <c r="F18" t="s">
        <v>57</v>
      </c>
      <c r="G18">
        <f t="shared" ca="1" si="3"/>
        <v>1725</v>
      </c>
      <c r="H18">
        <f t="shared" ca="1" si="4"/>
        <v>3003</v>
      </c>
      <c r="I18">
        <f t="shared" ca="1" si="5"/>
        <v>823</v>
      </c>
      <c r="J18">
        <f t="shared" ca="1" si="6"/>
        <v>5361</v>
      </c>
      <c r="K18" t="s">
        <v>55</v>
      </c>
      <c r="L18">
        <f t="shared" ca="1" si="7"/>
        <v>4776</v>
      </c>
      <c r="M18">
        <f t="shared" ca="1" si="8"/>
        <v>989</v>
      </c>
      <c r="N18">
        <f t="shared" ca="1" si="9"/>
        <v>1393</v>
      </c>
      <c r="O18">
        <f t="shared" ca="1" si="10"/>
        <v>1454</v>
      </c>
    </row>
    <row r="19" spans="1:15" x14ac:dyDescent="0.3">
      <c r="A19" s="1">
        <v>43848</v>
      </c>
      <c r="B19" t="s">
        <v>50</v>
      </c>
      <c r="C19">
        <f t="shared" ca="1" si="0"/>
        <v>14886</v>
      </c>
      <c r="D19">
        <f t="shared" ca="1" si="1"/>
        <v>12111</v>
      </c>
      <c r="E19">
        <f t="shared" ca="1" si="2"/>
        <v>2077</v>
      </c>
      <c r="F19" t="s">
        <v>57</v>
      </c>
      <c r="G19">
        <f t="shared" ca="1" si="3"/>
        <v>1221</v>
      </c>
      <c r="H19">
        <f t="shared" ca="1" si="4"/>
        <v>2484</v>
      </c>
      <c r="I19">
        <f t="shared" ca="1" si="5"/>
        <v>805</v>
      </c>
      <c r="J19">
        <f t="shared" ca="1" si="6"/>
        <v>9055</v>
      </c>
      <c r="K19" t="s">
        <v>55</v>
      </c>
      <c r="L19">
        <f t="shared" ca="1" si="7"/>
        <v>9445</v>
      </c>
      <c r="M19">
        <f t="shared" ca="1" si="8"/>
        <v>1113</v>
      </c>
      <c r="N19">
        <f t="shared" ca="1" si="9"/>
        <v>2049</v>
      </c>
      <c r="O19">
        <f t="shared" ca="1" si="10"/>
        <v>674</v>
      </c>
    </row>
    <row r="20" spans="1:15" x14ac:dyDescent="0.3">
      <c r="A20" s="1">
        <v>43849</v>
      </c>
      <c r="B20" t="s">
        <v>53</v>
      </c>
      <c r="C20">
        <f t="shared" ca="1" si="0"/>
        <v>12969</v>
      </c>
      <c r="D20">
        <f t="shared" ca="1" si="1"/>
        <v>14135</v>
      </c>
      <c r="E20">
        <f t="shared" ca="1" si="2"/>
        <v>3854</v>
      </c>
      <c r="F20" t="s">
        <v>54</v>
      </c>
      <c r="G20">
        <f t="shared" ca="1" si="3"/>
        <v>1383</v>
      </c>
      <c r="H20">
        <f t="shared" ca="1" si="4"/>
        <v>3933</v>
      </c>
      <c r="I20">
        <f t="shared" ca="1" si="5"/>
        <v>2446</v>
      </c>
      <c r="J20">
        <f t="shared" ca="1" si="6"/>
        <v>6117</v>
      </c>
      <c r="K20" t="s">
        <v>55</v>
      </c>
      <c r="L20">
        <f t="shared" ca="1" si="7"/>
        <v>9029</v>
      </c>
      <c r="M20">
        <f t="shared" ca="1" si="8"/>
        <v>977</v>
      </c>
      <c r="N20">
        <f t="shared" ca="1" si="9"/>
        <v>2585</v>
      </c>
      <c r="O20">
        <f t="shared" ca="1" si="10"/>
        <v>943</v>
      </c>
    </row>
    <row r="21" spans="1:15" x14ac:dyDescent="0.3">
      <c r="A21" s="1">
        <v>43850</v>
      </c>
      <c r="B21" t="s">
        <v>52</v>
      </c>
      <c r="C21">
        <f t="shared" ca="1" si="0"/>
        <v>10608</v>
      </c>
      <c r="D21">
        <f t="shared" ca="1" si="1"/>
        <v>14475</v>
      </c>
      <c r="E21">
        <f t="shared" ca="1" si="2"/>
        <v>3836</v>
      </c>
      <c r="F21" t="s">
        <v>57</v>
      </c>
      <c r="G21">
        <f t="shared" ca="1" si="3"/>
        <v>1125</v>
      </c>
      <c r="H21">
        <f t="shared" ca="1" si="4"/>
        <v>3843</v>
      </c>
      <c r="I21">
        <f t="shared" ca="1" si="5"/>
        <v>1354</v>
      </c>
      <c r="J21">
        <f t="shared" ca="1" si="6"/>
        <v>5250</v>
      </c>
      <c r="K21" t="s">
        <v>55</v>
      </c>
      <c r="L21">
        <f t="shared" ca="1" si="7"/>
        <v>6020</v>
      </c>
      <c r="M21">
        <f t="shared" ca="1" si="8"/>
        <v>1017</v>
      </c>
      <c r="N21">
        <f t="shared" ca="1" si="9"/>
        <v>2327</v>
      </c>
      <c r="O21">
        <f t="shared" ca="1" si="10"/>
        <v>1428</v>
      </c>
    </row>
    <row r="22" spans="1:15" x14ac:dyDescent="0.3">
      <c r="A22" s="1">
        <v>43851</v>
      </c>
      <c r="B22" t="s">
        <v>50</v>
      </c>
      <c r="C22">
        <f t="shared" ca="1" si="0"/>
        <v>16959</v>
      </c>
      <c r="D22">
        <f t="shared" ca="1" si="1"/>
        <v>12229</v>
      </c>
      <c r="E22">
        <f t="shared" ca="1" si="2"/>
        <v>3178</v>
      </c>
      <c r="F22" t="s">
        <v>54</v>
      </c>
      <c r="G22">
        <f t="shared" ca="1" si="3"/>
        <v>1806</v>
      </c>
      <c r="H22">
        <f t="shared" ca="1" si="4"/>
        <v>1722</v>
      </c>
      <c r="I22">
        <f t="shared" ca="1" si="5"/>
        <v>1780</v>
      </c>
      <c r="J22">
        <f t="shared" ca="1" si="6"/>
        <v>7899</v>
      </c>
      <c r="K22" t="s">
        <v>55</v>
      </c>
      <c r="L22">
        <f t="shared" ca="1" si="7"/>
        <v>2650</v>
      </c>
      <c r="M22">
        <f t="shared" ca="1" si="8"/>
        <v>920</v>
      </c>
      <c r="N22">
        <f t="shared" ca="1" si="9"/>
        <v>7950</v>
      </c>
      <c r="O22">
        <f t="shared" ca="1" si="10"/>
        <v>934</v>
      </c>
    </row>
    <row r="23" spans="1:15" x14ac:dyDescent="0.3">
      <c r="A23" s="1">
        <v>43852</v>
      </c>
      <c r="B23" t="s">
        <v>53</v>
      </c>
      <c r="C23">
        <f t="shared" ca="1" si="0"/>
        <v>18666</v>
      </c>
      <c r="D23">
        <f t="shared" ca="1" si="1"/>
        <v>14459</v>
      </c>
      <c r="E23">
        <f t="shared" ca="1" si="2"/>
        <v>4733</v>
      </c>
      <c r="F23" t="s">
        <v>57</v>
      </c>
      <c r="G23">
        <f t="shared" ca="1" si="3"/>
        <v>1684</v>
      </c>
      <c r="H23">
        <f t="shared" ca="1" si="4"/>
        <v>3777</v>
      </c>
      <c r="I23">
        <f t="shared" ca="1" si="5"/>
        <v>1544</v>
      </c>
      <c r="J23">
        <f t="shared" ca="1" si="6"/>
        <v>7570</v>
      </c>
      <c r="K23" t="s">
        <v>55</v>
      </c>
      <c r="L23">
        <f t="shared" ca="1" si="7"/>
        <v>3079</v>
      </c>
      <c r="M23">
        <f t="shared" ca="1" si="8"/>
        <v>506</v>
      </c>
      <c r="N23">
        <f t="shared" ca="1" si="9"/>
        <v>4261</v>
      </c>
      <c r="O23">
        <f t="shared" ca="1" si="10"/>
        <v>705</v>
      </c>
    </row>
    <row r="24" spans="1:15" x14ac:dyDescent="0.3">
      <c r="A24" s="1">
        <v>43853</v>
      </c>
      <c r="B24" t="s">
        <v>52</v>
      </c>
      <c r="C24">
        <f t="shared" ca="1" si="0"/>
        <v>15495</v>
      </c>
      <c r="D24">
        <f t="shared" ca="1" si="1"/>
        <v>10021</v>
      </c>
      <c r="E24">
        <f t="shared" ca="1" si="2"/>
        <v>2702</v>
      </c>
      <c r="F24" t="s">
        <v>54</v>
      </c>
      <c r="G24">
        <f t="shared" ca="1" si="3"/>
        <v>1498</v>
      </c>
      <c r="H24">
        <f t="shared" ca="1" si="4"/>
        <v>1189</v>
      </c>
      <c r="I24">
        <f t="shared" ca="1" si="5"/>
        <v>2896</v>
      </c>
      <c r="J24">
        <f t="shared" ca="1" si="6"/>
        <v>6322</v>
      </c>
      <c r="K24" t="s">
        <v>55</v>
      </c>
      <c r="L24">
        <f t="shared" ca="1" si="7"/>
        <v>4122</v>
      </c>
      <c r="M24">
        <f t="shared" ca="1" si="8"/>
        <v>1471</v>
      </c>
      <c r="N24">
        <f t="shared" ca="1" si="9"/>
        <v>4325</v>
      </c>
      <c r="O24">
        <f t="shared" ca="1" si="10"/>
        <v>794</v>
      </c>
    </row>
    <row r="25" spans="1:15" x14ac:dyDescent="0.3">
      <c r="A25" s="1">
        <v>43854</v>
      </c>
      <c r="B25" t="s">
        <v>50</v>
      </c>
      <c r="C25">
        <f t="shared" ca="1" si="0"/>
        <v>19397</v>
      </c>
      <c r="D25">
        <f t="shared" ca="1" si="1"/>
        <v>14377</v>
      </c>
      <c r="E25">
        <f t="shared" ca="1" si="2"/>
        <v>3016</v>
      </c>
      <c r="F25" t="s">
        <v>57</v>
      </c>
      <c r="G25">
        <f t="shared" ca="1" si="3"/>
        <v>1932</v>
      </c>
      <c r="H25">
        <f t="shared" ca="1" si="4"/>
        <v>3842</v>
      </c>
      <c r="I25">
        <f t="shared" ca="1" si="5"/>
        <v>2981</v>
      </c>
      <c r="J25">
        <f t="shared" ca="1" si="6"/>
        <v>8296</v>
      </c>
      <c r="K25" t="s">
        <v>55</v>
      </c>
      <c r="L25">
        <f t="shared" ca="1" si="7"/>
        <v>8529</v>
      </c>
      <c r="M25">
        <f t="shared" ca="1" si="8"/>
        <v>636</v>
      </c>
      <c r="N25">
        <f t="shared" ca="1" si="9"/>
        <v>1940</v>
      </c>
      <c r="O25">
        <f t="shared" ca="1" si="10"/>
        <v>1103</v>
      </c>
    </row>
    <row r="26" spans="1:15" x14ac:dyDescent="0.3">
      <c r="A26" s="1">
        <v>43855</v>
      </c>
      <c r="B26" t="s">
        <v>53</v>
      </c>
      <c r="C26">
        <f t="shared" ca="1" si="0"/>
        <v>15476</v>
      </c>
      <c r="D26">
        <f t="shared" ca="1" si="1"/>
        <v>13783</v>
      </c>
      <c r="E26">
        <f t="shared" ca="1" si="2"/>
        <v>3687</v>
      </c>
      <c r="F26" t="s">
        <v>54</v>
      </c>
      <c r="G26">
        <f t="shared" ca="1" si="3"/>
        <v>1031</v>
      </c>
      <c r="H26">
        <f t="shared" ca="1" si="4"/>
        <v>3947</v>
      </c>
      <c r="I26">
        <f t="shared" ca="1" si="5"/>
        <v>2555</v>
      </c>
      <c r="J26">
        <f t="shared" ca="1" si="6"/>
        <v>8734</v>
      </c>
      <c r="K26" t="s">
        <v>55</v>
      </c>
      <c r="L26">
        <f t="shared" ca="1" si="7"/>
        <v>7046</v>
      </c>
      <c r="M26">
        <f t="shared" ca="1" si="8"/>
        <v>587</v>
      </c>
      <c r="N26">
        <f t="shared" ca="1" si="9"/>
        <v>3610</v>
      </c>
      <c r="O26">
        <f t="shared" ca="1" si="10"/>
        <v>1196</v>
      </c>
    </row>
    <row r="27" spans="1:15" x14ac:dyDescent="0.3">
      <c r="A27" s="1">
        <v>43856</v>
      </c>
      <c r="B27" t="s">
        <v>52</v>
      </c>
      <c r="C27">
        <f t="shared" ca="1" si="0"/>
        <v>16471</v>
      </c>
      <c r="D27">
        <f t="shared" ca="1" si="1"/>
        <v>13327</v>
      </c>
      <c r="E27">
        <f t="shared" ca="1" si="2"/>
        <v>3941</v>
      </c>
      <c r="F27" t="s">
        <v>57</v>
      </c>
      <c r="G27">
        <f t="shared" ca="1" si="3"/>
        <v>1966</v>
      </c>
      <c r="H27">
        <f t="shared" ca="1" si="4"/>
        <v>2531</v>
      </c>
      <c r="I27">
        <f t="shared" ca="1" si="5"/>
        <v>2666</v>
      </c>
      <c r="J27">
        <f t="shared" ca="1" si="6"/>
        <v>8172</v>
      </c>
      <c r="K27" t="s">
        <v>56</v>
      </c>
      <c r="L27">
        <f t="shared" ca="1" si="7"/>
        <v>3236</v>
      </c>
      <c r="M27">
        <f t="shared" ca="1" si="8"/>
        <v>1249</v>
      </c>
      <c r="N27">
        <f t="shared" ca="1" si="9"/>
        <v>8512</v>
      </c>
      <c r="O27">
        <f t="shared" ca="1" si="10"/>
        <v>517</v>
      </c>
    </row>
    <row r="28" spans="1:15" x14ac:dyDescent="0.3">
      <c r="A28" s="1">
        <v>43857</v>
      </c>
      <c r="B28" t="s">
        <v>50</v>
      </c>
      <c r="C28">
        <f t="shared" ca="1" si="0"/>
        <v>16868</v>
      </c>
      <c r="D28">
        <f t="shared" ca="1" si="1"/>
        <v>10988</v>
      </c>
      <c r="E28">
        <f t="shared" ca="1" si="2"/>
        <v>4201</v>
      </c>
      <c r="F28" t="s">
        <v>54</v>
      </c>
      <c r="G28">
        <f t="shared" ca="1" si="3"/>
        <v>1591</v>
      </c>
      <c r="H28">
        <f t="shared" ca="1" si="4"/>
        <v>3863</v>
      </c>
      <c r="I28">
        <f t="shared" ca="1" si="5"/>
        <v>1796</v>
      </c>
      <c r="J28">
        <f t="shared" ca="1" si="6"/>
        <v>6396</v>
      </c>
      <c r="K28" t="s">
        <v>56</v>
      </c>
      <c r="L28">
        <f t="shared" ca="1" si="7"/>
        <v>4331</v>
      </c>
      <c r="M28">
        <f t="shared" ca="1" si="8"/>
        <v>775</v>
      </c>
      <c r="N28">
        <f t="shared" ca="1" si="9"/>
        <v>6691</v>
      </c>
      <c r="O28">
        <f t="shared" ca="1" si="10"/>
        <v>511</v>
      </c>
    </row>
    <row r="29" spans="1:15" x14ac:dyDescent="0.3">
      <c r="A29" s="1">
        <v>43858</v>
      </c>
      <c r="B29" t="s">
        <v>53</v>
      </c>
      <c r="C29">
        <f t="shared" ca="1" si="0"/>
        <v>17136</v>
      </c>
      <c r="D29">
        <f t="shared" ca="1" si="1"/>
        <v>11695</v>
      </c>
      <c r="E29">
        <f t="shared" ca="1" si="2"/>
        <v>1686</v>
      </c>
      <c r="F29" t="s">
        <v>57</v>
      </c>
      <c r="G29">
        <f t="shared" ca="1" si="3"/>
        <v>1317</v>
      </c>
      <c r="H29">
        <f t="shared" ca="1" si="4"/>
        <v>1244</v>
      </c>
      <c r="I29">
        <f t="shared" ca="1" si="5"/>
        <v>2885</v>
      </c>
      <c r="J29">
        <f t="shared" ca="1" si="6"/>
        <v>6097</v>
      </c>
      <c r="K29" t="s">
        <v>56</v>
      </c>
      <c r="L29">
        <f t="shared" ca="1" si="7"/>
        <v>1861</v>
      </c>
      <c r="M29">
        <f t="shared" ca="1" si="8"/>
        <v>675</v>
      </c>
      <c r="N29">
        <f t="shared" ca="1" si="9"/>
        <v>8093</v>
      </c>
      <c r="O29">
        <f t="shared" ca="1" si="10"/>
        <v>1172</v>
      </c>
    </row>
    <row r="30" spans="1:15" x14ac:dyDescent="0.3">
      <c r="A30" s="1">
        <v>43859</v>
      </c>
      <c r="B30" t="s">
        <v>52</v>
      </c>
      <c r="C30">
        <f t="shared" ca="1" si="0"/>
        <v>18639</v>
      </c>
      <c r="D30">
        <f t="shared" ca="1" si="1"/>
        <v>11957</v>
      </c>
      <c r="E30">
        <f t="shared" ca="1" si="2"/>
        <v>1603</v>
      </c>
      <c r="F30" t="s">
        <v>54</v>
      </c>
      <c r="G30">
        <f t="shared" ca="1" si="3"/>
        <v>1097</v>
      </c>
      <c r="H30">
        <f t="shared" ca="1" si="4"/>
        <v>3271</v>
      </c>
      <c r="I30">
        <f t="shared" ca="1" si="5"/>
        <v>1219</v>
      </c>
      <c r="J30">
        <f t="shared" ca="1" si="6"/>
        <v>9125</v>
      </c>
      <c r="K30" t="s">
        <v>56</v>
      </c>
      <c r="L30">
        <f t="shared" ca="1" si="7"/>
        <v>1694</v>
      </c>
      <c r="M30">
        <f t="shared" ca="1" si="8"/>
        <v>630</v>
      </c>
      <c r="N30">
        <f t="shared" ca="1" si="9"/>
        <v>6593</v>
      </c>
      <c r="O30">
        <f t="shared" ca="1" si="10"/>
        <v>664</v>
      </c>
    </row>
    <row r="31" spans="1:15" x14ac:dyDescent="0.3">
      <c r="A31" s="1">
        <v>43860</v>
      </c>
      <c r="B31" t="s">
        <v>52</v>
      </c>
      <c r="C31">
        <f t="shared" ca="1" si="0"/>
        <v>16364</v>
      </c>
      <c r="D31">
        <f t="shared" ca="1" si="1"/>
        <v>13659</v>
      </c>
      <c r="E31">
        <f t="shared" ca="1" si="2"/>
        <v>2558</v>
      </c>
      <c r="F31" t="s">
        <v>57</v>
      </c>
      <c r="G31">
        <f t="shared" ca="1" si="3"/>
        <v>1676</v>
      </c>
      <c r="H31">
        <f t="shared" ca="1" si="4"/>
        <v>2346</v>
      </c>
      <c r="I31">
        <f t="shared" ca="1" si="5"/>
        <v>2884</v>
      </c>
      <c r="J31">
        <f t="shared" ca="1" si="6"/>
        <v>5796</v>
      </c>
      <c r="K31" t="s">
        <v>56</v>
      </c>
      <c r="L31">
        <f t="shared" ca="1" si="7"/>
        <v>4361</v>
      </c>
      <c r="M31">
        <f t="shared" ca="1" si="8"/>
        <v>852</v>
      </c>
      <c r="N31">
        <f t="shared" ca="1" si="9"/>
        <v>5495</v>
      </c>
      <c r="O31">
        <f t="shared" ca="1" si="10"/>
        <v>680</v>
      </c>
    </row>
    <row r="32" spans="1:15" x14ac:dyDescent="0.3">
      <c r="A32" s="1">
        <v>43861</v>
      </c>
      <c r="B32" t="s">
        <v>52</v>
      </c>
      <c r="C32">
        <f t="shared" ca="1" si="0"/>
        <v>16874</v>
      </c>
      <c r="D32">
        <f t="shared" ca="1" si="1"/>
        <v>11191</v>
      </c>
      <c r="E32">
        <f t="shared" ca="1" si="2"/>
        <v>2471</v>
      </c>
      <c r="F32" t="s">
        <v>54</v>
      </c>
      <c r="G32">
        <f t="shared" ca="1" si="3"/>
        <v>1050</v>
      </c>
      <c r="H32">
        <f t="shared" ca="1" si="4"/>
        <v>3843</v>
      </c>
      <c r="I32">
        <f t="shared" ca="1" si="5"/>
        <v>1569</v>
      </c>
      <c r="J32">
        <f t="shared" ca="1" si="6"/>
        <v>9448</v>
      </c>
      <c r="K32" t="s">
        <v>56</v>
      </c>
      <c r="L32">
        <f t="shared" ca="1" si="7"/>
        <v>7590</v>
      </c>
      <c r="M32">
        <f t="shared" ca="1" si="8"/>
        <v>566</v>
      </c>
      <c r="N32">
        <f t="shared" ca="1" si="9"/>
        <v>9937</v>
      </c>
      <c r="O32">
        <f t="shared" ca="1" si="10"/>
        <v>649</v>
      </c>
    </row>
    <row r="33" spans="1:15" x14ac:dyDescent="0.3">
      <c r="A33" s="1">
        <v>43862</v>
      </c>
      <c r="B33" t="s">
        <v>52</v>
      </c>
      <c r="C33">
        <f t="shared" ca="1" si="0"/>
        <v>17364</v>
      </c>
      <c r="D33">
        <f t="shared" ca="1" si="1"/>
        <v>11301</v>
      </c>
      <c r="E33">
        <f t="shared" ca="1" si="2"/>
        <v>2841</v>
      </c>
      <c r="F33" t="s">
        <v>57</v>
      </c>
      <c r="G33">
        <f t="shared" ca="1" si="3"/>
        <v>1685</v>
      </c>
      <c r="H33">
        <f t="shared" ca="1" si="4"/>
        <v>1617</v>
      </c>
      <c r="I33">
        <f t="shared" ca="1" si="5"/>
        <v>2059</v>
      </c>
      <c r="J33">
        <f t="shared" ca="1" si="6"/>
        <v>8630</v>
      </c>
      <c r="K33" t="s">
        <v>56</v>
      </c>
      <c r="L33">
        <f t="shared" ca="1" si="7"/>
        <v>5755</v>
      </c>
      <c r="M33">
        <f t="shared" ca="1" si="8"/>
        <v>1061</v>
      </c>
      <c r="N33">
        <f t="shared" ca="1" si="9"/>
        <v>1516</v>
      </c>
      <c r="O33">
        <f t="shared" ca="1" si="10"/>
        <v>968</v>
      </c>
    </row>
    <row r="34" spans="1:15" x14ac:dyDescent="0.3">
      <c r="A34" s="1">
        <v>43863</v>
      </c>
      <c r="B34" t="s">
        <v>52</v>
      </c>
      <c r="C34">
        <f t="shared" ca="1" si="0"/>
        <v>18099</v>
      </c>
      <c r="D34">
        <f t="shared" ca="1" si="1"/>
        <v>13714</v>
      </c>
      <c r="E34">
        <f t="shared" ca="1" si="2"/>
        <v>2242</v>
      </c>
      <c r="F34" t="s">
        <v>54</v>
      </c>
      <c r="G34">
        <f t="shared" ca="1" si="3"/>
        <v>1944</v>
      </c>
      <c r="H34">
        <f t="shared" ca="1" si="4"/>
        <v>1434</v>
      </c>
      <c r="I34">
        <f t="shared" ca="1" si="5"/>
        <v>1424</v>
      </c>
      <c r="J34">
        <f t="shared" ca="1" si="6"/>
        <v>7487</v>
      </c>
      <c r="K34" t="s">
        <v>55</v>
      </c>
      <c r="L34">
        <f t="shared" ca="1" si="7"/>
        <v>5804</v>
      </c>
      <c r="M34">
        <f t="shared" ca="1" si="8"/>
        <v>1170</v>
      </c>
      <c r="N34">
        <f t="shared" ca="1" si="9"/>
        <v>1763</v>
      </c>
      <c r="O34">
        <f t="shared" ca="1" si="10"/>
        <v>991</v>
      </c>
    </row>
    <row r="35" spans="1:15" x14ac:dyDescent="0.3">
      <c r="A35" s="1">
        <v>43864</v>
      </c>
      <c r="B35" t="s">
        <v>52</v>
      </c>
      <c r="C35">
        <f t="shared" ca="1" si="0"/>
        <v>12379</v>
      </c>
      <c r="D35">
        <f t="shared" ca="1" si="1"/>
        <v>13123</v>
      </c>
      <c r="E35">
        <f t="shared" ca="1" si="2"/>
        <v>4277</v>
      </c>
      <c r="F35" t="s">
        <v>57</v>
      </c>
      <c r="G35">
        <f t="shared" ca="1" si="3"/>
        <v>1981</v>
      </c>
      <c r="H35">
        <f t="shared" ca="1" si="4"/>
        <v>3629</v>
      </c>
      <c r="I35">
        <f t="shared" ca="1" si="5"/>
        <v>2555</v>
      </c>
      <c r="J35">
        <f t="shared" ca="1" si="6"/>
        <v>8430</v>
      </c>
      <c r="K35" t="s">
        <v>55</v>
      </c>
      <c r="L35">
        <f t="shared" ca="1" si="7"/>
        <v>2173</v>
      </c>
      <c r="M35">
        <f t="shared" ca="1" si="8"/>
        <v>868</v>
      </c>
      <c r="N35">
        <f t="shared" ca="1" si="9"/>
        <v>1559</v>
      </c>
      <c r="O35">
        <f t="shared" ca="1" si="10"/>
        <v>844</v>
      </c>
    </row>
    <row r="36" spans="1:15" x14ac:dyDescent="0.3">
      <c r="A36" s="1">
        <v>43865</v>
      </c>
      <c r="B36" t="s">
        <v>52</v>
      </c>
      <c r="C36">
        <f t="shared" ca="1" si="0"/>
        <v>11983</v>
      </c>
      <c r="D36">
        <f t="shared" ca="1" si="1"/>
        <v>10987</v>
      </c>
      <c r="E36">
        <f t="shared" ca="1" si="2"/>
        <v>1754</v>
      </c>
      <c r="F36" t="s">
        <v>54</v>
      </c>
      <c r="G36">
        <f t="shared" ca="1" si="3"/>
        <v>1734</v>
      </c>
      <c r="H36">
        <f t="shared" ca="1" si="4"/>
        <v>1405</v>
      </c>
      <c r="I36">
        <f t="shared" ca="1" si="5"/>
        <v>1766</v>
      </c>
      <c r="J36">
        <f t="shared" ca="1" si="6"/>
        <v>9632</v>
      </c>
      <c r="K36" t="s">
        <v>56</v>
      </c>
      <c r="L36">
        <f t="shared" ca="1" si="7"/>
        <v>2363</v>
      </c>
      <c r="M36">
        <f t="shared" ca="1" si="8"/>
        <v>851</v>
      </c>
      <c r="N36">
        <f t="shared" ca="1" si="9"/>
        <v>7042</v>
      </c>
      <c r="O36">
        <f t="shared" ca="1" si="10"/>
        <v>874</v>
      </c>
    </row>
    <row r="37" spans="1:15" x14ac:dyDescent="0.3">
      <c r="A37" s="1">
        <v>43866</v>
      </c>
      <c r="B37" t="s">
        <v>52</v>
      </c>
      <c r="C37">
        <f t="shared" ca="1" si="0"/>
        <v>14901</v>
      </c>
      <c r="D37">
        <f t="shared" ca="1" si="1"/>
        <v>12384</v>
      </c>
      <c r="E37">
        <f t="shared" ca="1" si="2"/>
        <v>2299</v>
      </c>
      <c r="F37" t="s">
        <v>57</v>
      </c>
      <c r="G37">
        <f t="shared" ca="1" si="3"/>
        <v>1410</v>
      </c>
      <c r="H37">
        <f t="shared" ca="1" si="4"/>
        <v>1867</v>
      </c>
      <c r="I37">
        <f t="shared" ca="1" si="5"/>
        <v>2657</v>
      </c>
      <c r="J37">
        <f t="shared" ca="1" si="6"/>
        <v>8680</v>
      </c>
      <c r="K37" t="s">
        <v>56</v>
      </c>
      <c r="L37">
        <f t="shared" ca="1" si="7"/>
        <v>9102</v>
      </c>
      <c r="M37">
        <f t="shared" ca="1" si="8"/>
        <v>673</v>
      </c>
      <c r="N37">
        <f t="shared" ca="1" si="9"/>
        <v>5000</v>
      </c>
      <c r="O37">
        <f t="shared" ca="1" si="10"/>
        <v>726</v>
      </c>
    </row>
    <row r="38" spans="1:15" x14ac:dyDescent="0.3">
      <c r="A38" s="1">
        <v>43867</v>
      </c>
      <c r="B38" t="s">
        <v>52</v>
      </c>
      <c r="C38">
        <f t="shared" ca="1" si="0"/>
        <v>19525</v>
      </c>
      <c r="D38">
        <f t="shared" ca="1" si="1"/>
        <v>10589</v>
      </c>
      <c r="E38">
        <f t="shared" ca="1" si="2"/>
        <v>3691</v>
      </c>
      <c r="F38" t="s">
        <v>54</v>
      </c>
      <c r="G38">
        <f t="shared" ca="1" si="3"/>
        <v>1606</v>
      </c>
      <c r="H38">
        <f t="shared" ca="1" si="4"/>
        <v>1762</v>
      </c>
      <c r="I38">
        <f t="shared" ca="1" si="5"/>
        <v>2459</v>
      </c>
      <c r="J38">
        <f t="shared" ca="1" si="6"/>
        <v>5232</v>
      </c>
      <c r="K38" t="s">
        <v>56</v>
      </c>
      <c r="L38">
        <f t="shared" ca="1" si="7"/>
        <v>3661</v>
      </c>
      <c r="M38">
        <f t="shared" ca="1" si="8"/>
        <v>514</v>
      </c>
      <c r="N38">
        <f t="shared" ca="1" si="9"/>
        <v>8703</v>
      </c>
      <c r="O38">
        <f t="shared" ca="1" si="10"/>
        <v>736</v>
      </c>
    </row>
    <row r="39" spans="1:15" x14ac:dyDescent="0.3">
      <c r="A39" s="1">
        <v>43868</v>
      </c>
      <c r="B39" t="s">
        <v>52</v>
      </c>
      <c r="C39">
        <f t="shared" ca="1" si="0"/>
        <v>19422</v>
      </c>
      <c r="D39">
        <f t="shared" ca="1" si="1"/>
        <v>12595</v>
      </c>
      <c r="E39">
        <f t="shared" ca="1" si="2"/>
        <v>2758</v>
      </c>
      <c r="F39" t="s">
        <v>57</v>
      </c>
      <c r="G39">
        <f t="shared" ca="1" si="3"/>
        <v>1122</v>
      </c>
      <c r="H39">
        <f t="shared" ca="1" si="4"/>
        <v>2110</v>
      </c>
      <c r="I39">
        <f t="shared" ca="1" si="5"/>
        <v>1503</v>
      </c>
      <c r="J39">
        <f t="shared" ca="1" si="6"/>
        <v>8010</v>
      </c>
      <c r="K39" t="s">
        <v>56</v>
      </c>
      <c r="L39">
        <f t="shared" ca="1" si="7"/>
        <v>1543</v>
      </c>
      <c r="M39">
        <f t="shared" ca="1" si="8"/>
        <v>1182</v>
      </c>
      <c r="N39">
        <f t="shared" ca="1" si="9"/>
        <v>9357</v>
      </c>
      <c r="O39">
        <f t="shared" ca="1" si="10"/>
        <v>1260</v>
      </c>
    </row>
    <row r="40" spans="1:15" x14ac:dyDescent="0.3">
      <c r="A40" s="1">
        <v>43869</v>
      </c>
      <c r="B40" t="s">
        <v>53</v>
      </c>
      <c r="C40">
        <f t="shared" ca="1" si="0"/>
        <v>17223</v>
      </c>
      <c r="D40">
        <f t="shared" ca="1" si="1"/>
        <v>10252</v>
      </c>
      <c r="E40">
        <f t="shared" ca="1" si="2"/>
        <v>1986</v>
      </c>
      <c r="F40" t="s">
        <v>54</v>
      </c>
      <c r="G40">
        <f t="shared" ca="1" si="3"/>
        <v>1432</v>
      </c>
      <c r="H40">
        <f t="shared" ca="1" si="4"/>
        <v>3774</v>
      </c>
      <c r="I40">
        <f t="shared" ca="1" si="5"/>
        <v>2179</v>
      </c>
      <c r="J40">
        <f t="shared" ca="1" si="6"/>
        <v>9952</v>
      </c>
      <c r="K40" t="s">
        <v>56</v>
      </c>
      <c r="L40">
        <f t="shared" ca="1" si="7"/>
        <v>2136</v>
      </c>
      <c r="M40">
        <f t="shared" ca="1" si="8"/>
        <v>904</v>
      </c>
      <c r="N40">
        <f t="shared" ca="1" si="9"/>
        <v>5983</v>
      </c>
      <c r="O40">
        <f t="shared" ca="1" si="10"/>
        <v>846</v>
      </c>
    </row>
    <row r="41" spans="1:15" x14ac:dyDescent="0.3">
      <c r="A41" s="1">
        <v>43870</v>
      </c>
      <c r="B41" t="s">
        <v>53</v>
      </c>
      <c r="C41">
        <f t="shared" ca="1" si="0"/>
        <v>12518</v>
      </c>
      <c r="D41">
        <f t="shared" ca="1" si="1"/>
        <v>11175</v>
      </c>
      <c r="E41">
        <f t="shared" ca="1" si="2"/>
        <v>4879</v>
      </c>
      <c r="F41" t="s">
        <v>57</v>
      </c>
      <c r="G41">
        <f t="shared" ca="1" si="3"/>
        <v>1715</v>
      </c>
      <c r="H41">
        <f t="shared" ca="1" si="4"/>
        <v>3260</v>
      </c>
      <c r="I41">
        <f t="shared" ca="1" si="5"/>
        <v>2694</v>
      </c>
      <c r="J41">
        <f t="shared" ca="1" si="6"/>
        <v>8248</v>
      </c>
      <c r="K41" t="s">
        <v>55</v>
      </c>
      <c r="L41">
        <f t="shared" ca="1" si="7"/>
        <v>5333</v>
      </c>
      <c r="M41">
        <f t="shared" ca="1" si="8"/>
        <v>1481</v>
      </c>
      <c r="N41">
        <f t="shared" ca="1" si="9"/>
        <v>8505</v>
      </c>
      <c r="O41">
        <f t="shared" ca="1" si="10"/>
        <v>1474</v>
      </c>
    </row>
    <row r="42" spans="1:15" x14ac:dyDescent="0.3">
      <c r="A42" s="1">
        <v>43871</v>
      </c>
      <c r="B42" t="s">
        <v>53</v>
      </c>
      <c r="C42">
        <f t="shared" ca="1" si="0"/>
        <v>16124</v>
      </c>
      <c r="D42">
        <f t="shared" ca="1" si="1"/>
        <v>11081</v>
      </c>
      <c r="E42">
        <f t="shared" ca="1" si="2"/>
        <v>1038</v>
      </c>
      <c r="F42" t="s">
        <v>54</v>
      </c>
      <c r="G42">
        <f t="shared" ca="1" si="3"/>
        <v>1259</v>
      </c>
      <c r="H42">
        <f t="shared" ca="1" si="4"/>
        <v>3265</v>
      </c>
      <c r="I42">
        <f t="shared" ca="1" si="5"/>
        <v>767</v>
      </c>
      <c r="J42">
        <f t="shared" ca="1" si="6"/>
        <v>9674</v>
      </c>
      <c r="K42" t="s">
        <v>55</v>
      </c>
      <c r="L42">
        <f t="shared" ca="1" si="7"/>
        <v>1749</v>
      </c>
      <c r="M42">
        <f t="shared" ca="1" si="8"/>
        <v>801</v>
      </c>
      <c r="N42">
        <f t="shared" ca="1" si="9"/>
        <v>2265</v>
      </c>
      <c r="O42">
        <f t="shared" ca="1" si="10"/>
        <v>880</v>
      </c>
    </row>
    <row r="43" spans="1:15" x14ac:dyDescent="0.3">
      <c r="A43" s="1">
        <v>43872</v>
      </c>
      <c r="B43" t="s">
        <v>50</v>
      </c>
      <c r="C43">
        <f t="shared" ca="1" si="0"/>
        <v>11194</v>
      </c>
      <c r="D43">
        <f t="shared" ca="1" si="1"/>
        <v>13909</v>
      </c>
      <c r="E43">
        <f t="shared" ca="1" si="2"/>
        <v>3863</v>
      </c>
      <c r="F43" t="s">
        <v>57</v>
      </c>
      <c r="G43">
        <f t="shared" ca="1" si="3"/>
        <v>1034</v>
      </c>
      <c r="H43">
        <f t="shared" ca="1" si="4"/>
        <v>3535</v>
      </c>
      <c r="I43">
        <f t="shared" ca="1" si="5"/>
        <v>2523</v>
      </c>
      <c r="J43">
        <f t="shared" ca="1" si="6"/>
        <v>9035</v>
      </c>
      <c r="K43" t="s">
        <v>56</v>
      </c>
      <c r="L43">
        <f t="shared" ca="1" si="7"/>
        <v>2924</v>
      </c>
      <c r="M43">
        <f t="shared" ca="1" si="8"/>
        <v>1160</v>
      </c>
      <c r="N43">
        <f t="shared" ca="1" si="9"/>
        <v>3776</v>
      </c>
      <c r="O43">
        <f t="shared" ca="1" si="10"/>
        <v>1011</v>
      </c>
    </row>
    <row r="44" spans="1:15" x14ac:dyDescent="0.3">
      <c r="A44" s="1">
        <v>43873</v>
      </c>
      <c r="B44" t="s">
        <v>50</v>
      </c>
      <c r="C44">
        <f t="shared" ca="1" si="0"/>
        <v>15171</v>
      </c>
      <c r="D44">
        <f t="shared" ca="1" si="1"/>
        <v>11708</v>
      </c>
      <c r="E44">
        <f t="shared" ca="1" si="2"/>
        <v>1005</v>
      </c>
      <c r="F44" t="s">
        <v>54</v>
      </c>
      <c r="G44">
        <f t="shared" ca="1" si="3"/>
        <v>1024</v>
      </c>
      <c r="H44">
        <f t="shared" ca="1" si="4"/>
        <v>3536</v>
      </c>
      <c r="I44">
        <f t="shared" ca="1" si="5"/>
        <v>1803</v>
      </c>
      <c r="J44">
        <f t="shared" ca="1" si="6"/>
        <v>6154</v>
      </c>
      <c r="K44" t="s">
        <v>56</v>
      </c>
      <c r="L44">
        <f t="shared" ca="1" si="7"/>
        <v>3052</v>
      </c>
      <c r="M44">
        <f t="shared" ca="1" si="8"/>
        <v>1305</v>
      </c>
      <c r="N44">
        <f t="shared" ca="1" si="9"/>
        <v>8260</v>
      </c>
      <c r="O44">
        <f t="shared" ca="1" si="10"/>
        <v>731</v>
      </c>
    </row>
    <row r="45" spans="1:15" x14ac:dyDescent="0.3">
      <c r="A45" s="1">
        <v>43874</v>
      </c>
      <c r="B45" t="s">
        <v>50</v>
      </c>
      <c r="C45">
        <f t="shared" ca="1" si="0"/>
        <v>18892</v>
      </c>
      <c r="D45">
        <f t="shared" ca="1" si="1"/>
        <v>14690</v>
      </c>
      <c r="E45">
        <f t="shared" ca="1" si="2"/>
        <v>2863</v>
      </c>
      <c r="F45" t="s">
        <v>57</v>
      </c>
      <c r="G45">
        <f t="shared" ca="1" si="3"/>
        <v>1199</v>
      </c>
      <c r="H45">
        <f t="shared" ca="1" si="4"/>
        <v>3489</v>
      </c>
      <c r="I45">
        <f t="shared" ca="1" si="5"/>
        <v>2226</v>
      </c>
      <c r="J45">
        <f t="shared" ca="1" si="6"/>
        <v>9768</v>
      </c>
      <c r="K45" t="s">
        <v>56</v>
      </c>
      <c r="L45">
        <f t="shared" ca="1" si="7"/>
        <v>7278</v>
      </c>
      <c r="M45">
        <f t="shared" ca="1" si="8"/>
        <v>740</v>
      </c>
      <c r="N45">
        <f t="shared" ca="1" si="9"/>
        <v>1409</v>
      </c>
      <c r="O45">
        <f t="shared" ca="1" si="10"/>
        <v>837</v>
      </c>
    </row>
    <row r="46" spans="1:15" x14ac:dyDescent="0.3">
      <c r="A46" s="1">
        <v>43875</v>
      </c>
      <c r="B46" t="s">
        <v>50</v>
      </c>
      <c r="C46">
        <f t="shared" ca="1" si="0"/>
        <v>17385</v>
      </c>
      <c r="D46">
        <f t="shared" ca="1" si="1"/>
        <v>11616</v>
      </c>
      <c r="E46">
        <f t="shared" ca="1" si="2"/>
        <v>1298</v>
      </c>
      <c r="F46" t="s">
        <v>54</v>
      </c>
      <c r="G46">
        <f t="shared" ca="1" si="3"/>
        <v>1968</v>
      </c>
      <c r="H46">
        <f t="shared" ca="1" si="4"/>
        <v>2709</v>
      </c>
      <c r="I46">
        <f t="shared" ca="1" si="5"/>
        <v>1832</v>
      </c>
      <c r="J46">
        <f t="shared" ca="1" si="6"/>
        <v>6142</v>
      </c>
      <c r="K46" t="s">
        <v>56</v>
      </c>
      <c r="L46">
        <f t="shared" ca="1" si="7"/>
        <v>1809</v>
      </c>
      <c r="M46">
        <f t="shared" ca="1" si="8"/>
        <v>873</v>
      </c>
      <c r="N46">
        <f t="shared" ca="1" si="9"/>
        <v>2765</v>
      </c>
      <c r="O46">
        <f t="shared" ca="1" si="10"/>
        <v>1108</v>
      </c>
    </row>
    <row r="47" spans="1:15" x14ac:dyDescent="0.3">
      <c r="A47" s="1">
        <v>43876</v>
      </c>
      <c r="B47" t="s">
        <v>50</v>
      </c>
      <c r="C47">
        <f t="shared" ca="1" si="0"/>
        <v>16200</v>
      </c>
      <c r="D47">
        <f t="shared" ca="1" si="1"/>
        <v>14265</v>
      </c>
      <c r="E47">
        <f t="shared" ca="1" si="2"/>
        <v>3617</v>
      </c>
      <c r="F47" t="s">
        <v>57</v>
      </c>
      <c r="G47">
        <f t="shared" ca="1" si="3"/>
        <v>1254</v>
      </c>
      <c r="H47">
        <f t="shared" ca="1" si="4"/>
        <v>3336</v>
      </c>
      <c r="I47">
        <f t="shared" ca="1" si="5"/>
        <v>1629</v>
      </c>
      <c r="J47">
        <f t="shared" ca="1" si="6"/>
        <v>6479</v>
      </c>
      <c r="K47" t="s">
        <v>56</v>
      </c>
      <c r="L47">
        <f t="shared" ca="1" si="7"/>
        <v>2510</v>
      </c>
      <c r="M47">
        <f t="shared" ca="1" si="8"/>
        <v>1256</v>
      </c>
      <c r="N47">
        <f t="shared" ca="1" si="9"/>
        <v>3236</v>
      </c>
      <c r="O47">
        <f t="shared" ca="1" si="10"/>
        <v>545</v>
      </c>
    </row>
    <row r="48" spans="1:15" x14ac:dyDescent="0.3">
      <c r="A48" s="1">
        <v>43877</v>
      </c>
      <c r="B48" t="s">
        <v>50</v>
      </c>
      <c r="C48">
        <f t="shared" ca="1" si="0"/>
        <v>18058</v>
      </c>
      <c r="D48">
        <f t="shared" ca="1" si="1"/>
        <v>13711</v>
      </c>
      <c r="E48">
        <f t="shared" ca="1" si="2"/>
        <v>4498</v>
      </c>
      <c r="F48" t="s">
        <v>54</v>
      </c>
      <c r="G48">
        <f t="shared" ca="1" si="3"/>
        <v>1327</v>
      </c>
      <c r="H48">
        <f t="shared" ca="1" si="4"/>
        <v>3592</v>
      </c>
      <c r="I48">
        <f t="shared" ca="1" si="5"/>
        <v>1372</v>
      </c>
      <c r="J48">
        <f t="shared" ca="1" si="6"/>
        <v>7738</v>
      </c>
      <c r="K48" t="s">
        <v>56</v>
      </c>
      <c r="L48">
        <f t="shared" ca="1" si="7"/>
        <v>5958</v>
      </c>
      <c r="M48">
        <f t="shared" ca="1" si="8"/>
        <v>1458</v>
      </c>
      <c r="N48">
        <f t="shared" ca="1" si="9"/>
        <v>8569</v>
      </c>
      <c r="O48">
        <f t="shared" ca="1" si="10"/>
        <v>1459</v>
      </c>
    </row>
    <row r="49" spans="1:15" x14ac:dyDescent="0.3">
      <c r="A49" s="1">
        <v>43878</v>
      </c>
      <c r="B49" t="s">
        <v>50</v>
      </c>
      <c r="C49">
        <f t="shared" ca="1" si="0"/>
        <v>19466</v>
      </c>
      <c r="D49">
        <f t="shared" ca="1" si="1"/>
        <v>12988</v>
      </c>
      <c r="E49">
        <f t="shared" ca="1" si="2"/>
        <v>4153</v>
      </c>
      <c r="F49" t="s">
        <v>57</v>
      </c>
      <c r="G49">
        <f t="shared" ca="1" si="3"/>
        <v>1078</v>
      </c>
      <c r="H49">
        <f t="shared" ca="1" si="4"/>
        <v>2562</v>
      </c>
      <c r="I49">
        <f t="shared" ca="1" si="5"/>
        <v>2505</v>
      </c>
      <c r="J49">
        <f t="shared" ca="1" si="6"/>
        <v>8926</v>
      </c>
      <c r="K49" t="s">
        <v>56</v>
      </c>
      <c r="L49">
        <f t="shared" ca="1" si="7"/>
        <v>6936</v>
      </c>
      <c r="M49">
        <f t="shared" ca="1" si="8"/>
        <v>1258</v>
      </c>
      <c r="N49">
        <f t="shared" ca="1" si="9"/>
        <v>5985</v>
      </c>
      <c r="O49">
        <f t="shared" ca="1" si="10"/>
        <v>1182</v>
      </c>
    </row>
    <row r="50" spans="1:15" x14ac:dyDescent="0.3">
      <c r="A50" s="1">
        <v>43879</v>
      </c>
      <c r="B50" t="s">
        <v>50</v>
      </c>
      <c r="C50">
        <f t="shared" ca="1" si="0"/>
        <v>12527</v>
      </c>
      <c r="D50">
        <f t="shared" ca="1" si="1"/>
        <v>14237</v>
      </c>
      <c r="E50">
        <f t="shared" ca="1" si="2"/>
        <v>1962</v>
      </c>
      <c r="F50" t="s">
        <v>54</v>
      </c>
      <c r="G50">
        <f t="shared" ca="1" si="3"/>
        <v>1571</v>
      </c>
      <c r="H50">
        <f t="shared" ca="1" si="4"/>
        <v>3260</v>
      </c>
      <c r="I50">
        <f t="shared" ca="1" si="5"/>
        <v>2001</v>
      </c>
      <c r="J50">
        <f t="shared" ca="1" si="6"/>
        <v>7527</v>
      </c>
      <c r="K50" t="s">
        <v>55</v>
      </c>
      <c r="L50">
        <f t="shared" ca="1" si="7"/>
        <v>3160</v>
      </c>
      <c r="M50">
        <f t="shared" ca="1" si="8"/>
        <v>1203</v>
      </c>
      <c r="N50">
        <f t="shared" ca="1" si="9"/>
        <v>4475</v>
      </c>
      <c r="O50">
        <f t="shared" ca="1" si="10"/>
        <v>1366</v>
      </c>
    </row>
    <row r="51" spans="1:15" x14ac:dyDescent="0.3">
      <c r="A51" s="1">
        <v>43880</v>
      </c>
      <c r="B51" t="s">
        <v>50</v>
      </c>
      <c r="C51">
        <f t="shared" ca="1" si="0"/>
        <v>17724</v>
      </c>
      <c r="D51">
        <f t="shared" ca="1" si="1"/>
        <v>12649</v>
      </c>
      <c r="E51">
        <f t="shared" ca="1" si="2"/>
        <v>3417</v>
      </c>
      <c r="F51" t="s">
        <v>57</v>
      </c>
      <c r="G51">
        <f t="shared" ca="1" si="3"/>
        <v>1011</v>
      </c>
      <c r="H51">
        <f t="shared" ca="1" si="4"/>
        <v>2392</v>
      </c>
      <c r="I51">
        <f t="shared" ca="1" si="5"/>
        <v>893</v>
      </c>
      <c r="J51">
        <f t="shared" ca="1" si="6"/>
        <v>6737</v>
      </c>
      <c r="K51" t="s">
        <v>55</v>
      </c>
      <c r="L51">
        <f t="shared" ca="1" si="7"/>
        <v>5487</v>
      </c>
      <c r="M51">
        <f t="shared" ca="1" si="8"/>
        <v>1030</v>
      </c>
      <c r="N51">
        <f t="shared" ca="1" si="9"/>
        <v>4761</v>
      </c>
      <c r="O51">
        <f t="shared" ca="1" si="10"/>
        <v>1452</v>
      </c>
    </row>
    <row r="52" spans="1:15" x14ac:dyDescent="0.3">
      <c r="A52" s="1">
        <v>43881</v>
      </c>
      <c r="B52" t="s">
        <v>52</v>
      </c>
      <c r="C52">
        <f t="shared" ca="1" si="0"/>
        <v>19250</v>
      </c>
      <c r="D52">
        <f t="shared" ca="1" si="1"/>
        <v>11812</v>
      </c>
      <c r="E52">
        <f t="shared" ca="1" si="2"/>
        <v>3648</v>
      </c>
      <c r="F52" t="s">
        <v>54</v>
      </c>
      <c r="G52">
        <f t="shared" ca="1" si="3"/>
        <v>1485</v>
      </c>
      <c r="H52">
        <f t="shared" ca="1" si="4"/>
        <v>1436</v>
      </c>
      <c r="I52">
        <f t="shared" ca="1" si="5"/>
        <v>2898</v>
      </c>
      <c r="J52">
        <f t="shared" ca="1" si="6"/>
        <v>5413</v>
      </c>
      <c r="K52" t="s">
        <v>56</v>
      </c>
      <c r="L52">
        <f t="shared" ca="1" si="7"/>
        <v>1745</v>
      </c>
      <c r="M52">
        <f t="shared" ca="1" si="8"/>
        <v>1293</v>
      </c>
      <c r="N52">
        <f t="shared" ca="1" si="9"/>
        <v>1974</v>
      </c>
      <c r="O52">
        <f t="shared" ca="1" si="10"/>
        <v>828</v>
      </c>
    </row>
    <row r="53" spans="1:15" x14ac:dyDescent="0.3">
      <c r="A53" s="1">
        <v>43882</v>
      </c>
      <c r="B53" t="s">
        <v>50</v>
      </c>
      <c r="C53">
        <f t="shared" ca="1" si="0"/>
        <v>13994</v>
      </c>
      <c r="D53">
        <f t="shared" ca="1" si="1"/>
        <v>12218</v>
      </c>
      <c r="E53">
        <f t="shared" ca="1" si="2"/>
        <v>4733</v>
      </c>
      <c r="F53" t="s">
        <v>57</v>
      </c>
      <c r="G53">
        <f t="shared" ca="1" si="3"/>
        <v>1042</v>
      </c>
      <c r="H53">
        <f t="shared" ca="1" si="4"/>
        <v>3212</v>
      </c>
      <c r="I53">
        <f t="shared" ca="1" si="5"/>
        <v>1985</v>
      </c>
      <c r="J53">
        <f t="shared" ca="1" si="6"/>
        <v>6859</v>
      </c>
      <c r="K53" t="s">
        <v>56</v>
      </c>
      <c r="L53">
        <f t="shared" ca="1" si="7"/>
        <v>5325</v>
      </c>
      <c r="M53">
        <f t="shared" ca="1" si="8"/>
        <v>1093</v>
      </c>
      <c r="N53">
        <f t="shared" ca="1" si="9"/>
        <v>8598</v>
      </c>
      <c r="O53">
        <f t="shared" ca="1" si="10"/>
        <v>746</v>
      </c>
    </row>
    <row r="54" spans="1:15" x14ac:dyDescent="0.3">
      <c r="A54" s="1">
        <v>43883</v>
      </c>
      <c r="B54" t="s">
        <v>53</v>
      </c>
      <c r="C54">
        <f t="shared" ca="1" si="0"/>
        <v>18882</v>
      </c>
      <c r="D54">
        <f t="shared" ca="1" si="1"/>
        <v>11824</v>
      </c>
      <c r="E54">
        <f t="shared" ca="1" si="2"/>
        <v>1279</v>
      </c>
      <c r="F54" t="s">
        <v>54</v>
      </c>
      <c r="G54">
        <f t="shared" ca="1" si="3"/>
        <v>1573</v>
      </c>
      <c r="H54">
        <f t="shared" ca="1" si="4"/>
        <v>1261</v>
      </c>
      <c r="I54">
        <f t="shared" ca="1" si="5"/>
        <v>2564</v>
      </c>
      <c r="J54">
        <f t="shared" ca="1" si="6"/>
        <v>5661</v>
      </c>
      <c r="K54" t="s">
        <v>56</v>
      </c>
      <c r="L54">
        <f t="shared" ca="1" si="7"/>
        <v>5679</v>
      </c>
      <c r="M54">
        <f t="shared" ca="1" si="8"/>
        <v>664</v>
      </c>
      <c r="N54">
        <f t="shared" ca="1" si="9"/>
        <v>6577</v>
      </c>
      <c r="O54">
        <f t="shared" ca="1" si="10"/>
        <v>817</v>
      </c>
    </row>
    <row r="55" spans="1:15" x14ac:dyDescent="0.3">
      <c r="A55" s="1">
        <v>43884</v>
      </c>
      <c r="B55" t="s">
        <v>52</v>
      </c>
      <c r="C55">
        <f t="shared" ca="1" si="0"/>
        <v>11797</v>
      </c>
      <c r="D55">
        <f t="shared" ca="1" si="1"/>
        <v>10636</v>
      </c>
      <c r="E55">
        <f t="shared" ca="1" si="2"/>
        <v>3784</v>
      </c>
      <c r="F55" t="s">
        <v>57</v>
      </c>
      <c r="G55">
        <f t="shared" ca="1" si="3"/>
        <v>1870</v>
      </c>
      <c r="H55">
        <f t="shared" ca="1" si="4"/>
        <v>1252</v>
      </c>
      <c r="I55">
        <f t="shared" ca="1" si="5"/>
        <v>549</v>
      </c>
      <c r="J55">
        <f t="shared" ca="1" si="6"/>
        <v>7178</v>
      </c>
      <c r="K55" t="s">
        <v>56</v>
      </c>
      <c r="L55">
        <f t="shared" ca="1" si="7"/>
        <v>7737</v>
      </c>
      <c r="M55">
        <f t="shared" ca="1" si="8"/>
        <v>726</v>
      </c>
      <c r="N55">
        <f t="shared" ca="1" si="9"/>
        <v>7937</v>
      </c>
      <c r="O55">
        <f t="shared" ca="1" si="10"/>
        <v>818</v>
      </c>
    </row>
    <row r="56" spans="1:15" x14ac:dyDescent="0.3">
      <c r="A56" s="1">
        <v>43885</v>
      </c>
      <c r="B56" t="s">
        <v>52</v>
      </c>
      <c r="C56">
        <f t="shared" ca="1" si="0"/>
        <v>14464</v>
      </c>
      <c r="D56">
        <f t="shared" ca="1" si="1"/>
        <v>14291</v>
      </c>
      <c r="E56">
        <f t="shared" ca="1" si="2"/>
        <v>1645</v>
      </c>
      <c r="F56" t="s">
        <v>54</v>
      </c>
      <c r="G56">
        <f t="shared" ca="1" si="3"/>
        <v>1546</v>
      </c>
      <c r="H56">
        <f t="shared" ca="1" si="4"/>
        <v>2857</v>
      </c>
      <c r="I56">
        <f t="shared" ca="1" si="5"/>
        <v>2216</v>
      </c>
      <c r="J56">
        <f t="shared" ca="1" si="6"/>
        <v>7807</v>
      </c>
      <c r="K56" t="s">
        <v>56</v>
      </c>
      <c r="L56">
        <f t="shared" ca="1" si="7"/>
        <v>4902</v>
      </c>
      <c r="M56">
        <f t="shared" ca="1" si="8"/>
        <v>642</v>
      </c>
      <c r="N56">
        <f t="shared" ca="1" si="9"/>
        <v>4730</v>
      </c>
      <c r="O56">
        <f t="shared" ca="1" si="10"/>
        <v>857</v>
      </c>
    </row>
    <row r="57" spans="1:15" x14ac:dyDescent="0.3">
      <c r="A57" s="1">
        <v>43886</v>
      </c>
      <c r="B57" t="s">
        <v>52</v>
      </c>
      <c r="C57">
        <f t="shared" ca="1" si="0"/>
        <v>13288</v>
      </c>
      <c r="D57">
        <f t="shared" ca="1" si="1"/>
        <v>10822</v>
      </c>
      <c r="E57">
        <f t="shared" ca="1" si="2"/>
        <v>1584</v>
      </c>
      <c r="F57" t="s">
        <v>57</v>
      </c>
      <c r="G57">
        <f t="shared" ca="1" si="3"/>
        <v>1386</v>
      </c>
      <c r="H57">
        <f t="shared" ca="1" si="4"/>
        <v>3138</v>
      </c>
      <c r="I57">
        <f t="shared" ca="1" si="5"/>
        <v>2031</v>
      </c>
      <c r="J57">
        <f t="shared" ca="1" si="6"/>
        <v>5876</v>
      </c>
      <c r="K57" t="s">
        <v>55</v>
      </c>
      <c r="L57">
        <f t="shared" ca="1" si="7"/>
        <v>6991</v>
      </c>
      <c r="M57">
        <f t="shared" ca="1" si="8"/>
        <v>675</v>
      </c>
      <c r="N57">
        <f t="shared" ca="1" si="9"/>
        <v>5663</v>
      </c>
      <c r="O57">
        <f t="shared" ca="1" si="10"/>
        <v>603</v>
      </c>
    </row>
    <row r="58" spans="1:15" x14ac:dyDescent="0.3">
      <c r="A58" s="1">
        <v>43887</v>
      </c>
      <c r="B58" t="s">
        <v>52</v>
      </c>
      <c r="C58">
        <f t="shared" ca="1" si="0"/>
        <v>17445</v>
      </c>
      <c r="D58">
        <f t="shared" ca="1" si="1"/>
        <v>13337</v>
      </c>
      <c r="E58">
        <f t="shared" ca="1" si="2"/>
        <v>2040</v>
      </c>
      <c r="F58" t="s">
        <v>54</v>
      </c>
      <c r="G58">
        <f t="shared" ca="1" si="3"/>
        <v>1163</v>
      </c>
      <c r="H58">
        <f t="shared" ca="1" si="4"/>
        <v>1453</v>
      </c>
      <c r="I58">
        <f t="shared" ca="1" si="5"/>
        <v>2271</v>
      </c>
      <c r="J58">
        <f t="shared" ca="1" si="6"/>
        <v>7835</v>
      </c>
      <c r="K58" t="s">
        <v>55</v>
      </c>
      <c r="L58">
        <f t="shared" ca="1" si="7"/>
        <v>7904</v>
      </c>
      <c r="M58">
        <f t="shared" ca="1" si="8"/>
        <v>1240</v>
      </c>
      <c r="N58">
        <f t="shared" ca="1" si="9"/>
        <v>7598</v>
      </c>
      <c r="O58">
        <f t="shared" ca="1" si="10"/>
        <v>1417</v>
      </c>
    </row>
    <row r="59" spans="1:15" x14ac:dyDescent="0.3">
      <c r="A59" s="1">
        <v>43888</v>
      </c>
      <c r="B59" t="s">
        <v>52</v>
      </c>
      <c r="C59">
        <f t="shared" ca="1" si="0"/>
        <v>10883</v>
      </c>
      <c r="D59">
        <f t="shared" ca="1" si="1"/>
        <v>14096</v>
      </c>
      <c r="E59">
        <f t="shared" ca="1" si="2"/>
        <v>3864</v>
      </c>
      <c r="F59" t="s">
        <v>57</v>
      </c>
      <c r="G59">
        <f t="shared" ca="1" si="3"/>
        <v>1406</v>
      </c>
      <c r="H59">
        <f t="shared" ca="1" si="4"/>
        <v>2385</v>
      </c>
      <c r="I59">
        <f t="shared" ca="1" si="5"/>
        <v>2639</v>
      </c>
      <c r="J59">
        <f t="shared" ca="1" si="6"/>
        <v>5817</v>
      </c>
      <c r="K59" t="s">
        <v>56</v>
      </c>
      <c r="L59">
        <f t="shared" ca="1" si="7"/>
        <v>7243</v>
      </c>
      <c r="M59">
        <f t="shared" ca="1" si="8"/>
        <v>798</v>
      </c>
      <c r="N59">
        <f t="shared" ca="1" si="9"/>
        <v>3018</v>
      </c>
      <c r="O59">
        <f t="shared" ca="1" si="10"/>
        <v>659</v>
      </c>
    </row>
    <row r="60" spans="1:15" x14ac:dyDescent="0.3">
      <c r="A60" s="1">
        <v>43889</v>
      </c>
      <c r="B60" t="s">
        <v>52</v>
      </c>
      <c r="C60">
        <f t="shared" ca="1" si="0"/>
        <v>11876</v>
      </c>
      <c r="D60">
        <f t="shared" ca="1" si="1"/>
        <v>14362</v>
      </c>
      <c r="E60">
        <f t="shared" ca="1" si="2"/>
        <v>1338</v>
      </c>
      <c r="F60" t="s">
        <v>54</v>
      </c>
      <c r="G60">
        <f t="shared" ca="1" si="3"/>
        <v>1720</v>
      </c>
      <c r="H60">
        <f t="shared" ca="1" si="4"/>
        <v>2353</v>
      </c>
      <c r="I60">
        <f t="shared" ca="1" si="5"/>
        <v>2645</v>
      </c>
      <c r="J60">
        <f t="shared" ca="1" si="6"/>
        <v>9333</v>
      </c>
      <c r="K60" t="s">
        <v>56</v>
      </c>
      <c r="L60">
        <f t="shared" ca="1" si="7"/>
        <v>7862</v>
      </c>
      <c r="M60">
        <f t="shared" ca="1" si="8"/>
        <v>1495</v>
      </c>
      <c r="N60">
        <f t="shared" ca="1" si="9"/>
        <v>6750</v>
      </c>
      <c r="O60">
        <f t="shared" ca="1" si="10"/>
        <v>639</v>
      </c>
    </row>
    <row r="61" spans="1:15" x14ac:dyDescent="0.3">
      <c r="A61" s="1">
        <v>43890</v>
      </c>
      <c r="B61" t="s">
        <v>52</v>
      </c>
      <c r="C61">
        <f t="shared" ca="1" si="0"/>
        <v>18153</v>
      </c>
      <c r="D61">
        <f t="shared" ca="1" si="1"/>
        <v>12756</v>
      </c>
      <c r="E61">
        <f t="shared" ca="1" si="2"/>
        <v>4433</v>
      </c>
      <c r="F61" t="s">
        <v>57</v>
      </c>
      <c r="G61">
        <f t="shared" ca="1" si="3"/>
        <v>1239</v>
      </c>
      <c r="H61">
        <f t="shared" ca="1" si="4"/>
        <v>1321</v>
      </c>
      <c r="I61">
        <f t="shared" ca="1" si="5"/>
        <v>2655</v>
      </c>
      <c r="J61">
        <f t="shared" ca="1" si="6"/>
        <v>5474</v>
      </c>
      <c r="K61" t="s">
        <v>56</v>
      </c>
      <c r="L61">
        <f t="shared" ca="1" si="7"/>
        <v>5813</v>
      </c>
      <c r="M61">
        <f t="shared" ca="1" si="8"/>
        <v>749</v>
      </c>
      <c r="N61">
        <f t="shared" ca="1" si="9"/>
        <v>7856</v>
      </c>
      <c r="O61">
        <f t="shared" ca="1" si="10"/>
        <v>615</v>
      </c>
    </row>
    <row r="62" spans="1:15" x14ac:dyDescent="0.3">
      <c r="A62" s="1">
        <v>43891</v>
      </c>
      <c r="B62" t="s">
        <v>52</v>
      </c>
      <c r="C62">
        <f t="shared" ca="1" si="0"/>
        <v>16936</v>
      </c>
      <c r="D62">
        <f t="shared" ca="1" si="1"/>
        <v>11058</v>
      </c>
      <c r="E62">
        <f t="shared" ca="1" si="2"/>
        <v>1688</v>
      </c>
      <c r="F62" t="s">
        <v>54</v>
      </c>
      <c r="G62">
        <f t="shared" ca="1" si="3"/>
        <v>1612</v>
      </c>
      <c r="H62">
        <f t="shared" ca="1" si="4"/>
        <v>1456</v>
      </c>
      <c r="I62">
        <f t="shared" ca="1" si="5"/>
        <v>2044</v>
      </c>
      <c r="J62">
        <f t="shared" ca="1" si="6"/>
        <v>5863</v>
      </c>
      <c r="K62" t="s">
        <v>56</v>
      </c>
      <c r="L62">
        <f t="shared" ca="1" si="7"/>
        <v>3674</v>
      </c>
      <c r="M62">
        <f t="shared" ca="1" si="8"/>
        <v>1342</v>
      </c>
      <c r="N62">
        <f t="shared" ca="1" si="9"/>
        <v>1486</v>
      </c>
      <c r="O62">
        <f t="shared" ca="1" si="10"/>
        <v>969</v>
      </c>
    </row>
    <row r="63" spans="1:15" x14ac:dyDescent="0.3">
      <c r="A63" s="1">
        <v>43892</v>
      </c>
      <c r="B63" t="s">
        <v>52</v>
      </c>
      <c r="C63">
        <f t="shared" ca="1" si="0"/>
        <v>18618</v>
      </c>
      <c r="D63">
        <f t="shared" ca="1" si="1"/>
        <v>14327</v>
      </c>
      <c r="E63">
        <f t="shared" ca="1" si="2"/>
        <v>4987</v>
      </c>
      <c r="F63" t="s">
        <v>57</v>
      </c>
      <c r="G63">
        <f t="shared" ca="1" si="3"/>
        <v>1914</v>
      </c>
      <c r="H63">
        <f t="shared" ca="1" si="4"/>
        <v>2246</v>
      </c>
      <c r="I63">
        <f t="shared" ca="1" si="5"/>
        <v>964</v>
      </c>
      <c r="J63">
        <f t="shared" ca="1" si="6"/>
        <v>9024</v>
      </c>
      <c r="K63" t="s">
        <v>56</v>
      </c>
      <c r="L63">
        <f t="shared" ca="1" si="7"/>
        <v>5541</v>
      </c>
      <c r="M63">
        <f t="shared" ca="1" si="8"/>
        <v>1140</v>
      </c>
      <c r="N63">
        <f t="shared" ca="1" si="9"/>
        <v>8257</v>
      </c>
      <c r="O63">
        <f t="shared" ca="1" si="10"/>
        <v>826</v>
      </c>
    </row>
    <row r="64" spans="1:15" x14ac:dyDescent="0.3">
      <c r="A64" s="1">
        <v>43893</v>
      </c>
      <c r="B64" t="s">
        <v>52</v>
      </c>
      <c r="C64">
        <f t="shared" ca="1" si="0"/>
        <v>14084</v>
      </c>
      <c r="D64">
        <f t="shared" ca="1" si="1"/>
        <v>10121</v>
      </c>
      <c r="E64">
        <f t="shared" ca="1" si="2"/>
        <v>2871</v>
      </c>
      <c r="F64" t="s">
        <v>54</v>
      </c>
      <c r="G64">
        <f t="shared" ca="1" si="3"/>
        <v>1934</v>
      </c>
      <c r="H64">
        <f t="shared" ca="1" si="4"/>
        <v>2957</v>
      </c>
      <c r="I64">
        <f t="shared" ca="1" si="5"/>
        <v>2652</v>
      </c>
      <c r="J64">
        <f t="shared" ca="1" si="6"/>
        <v>8729</v>
      </c>
      <c r="K64" t="s">
        <v>56</v>
      </c>
      <c r="L64">
        <f t="shared" ca="1" si="7"/>
        <v>6655</v>
      </c>
      <c r="M64">
        <f t="shared" ca="1" si="8"/>
        <v>1144</v>
      </c>
      <c r="N64">
        <f t="shared" ca="1" si="9"/>
        <v>7635</v>
      </c>
      <c r="O64">
        <f t="shared" ca="1" si="10"/>
        <v>822</v>
      </c>
    </row>
    <row r="65" spans="1:15" x14ac:dyDescent="0.3">
      <c r="A65" s="1">
        <v>43894</v>
      </c>
      <c r="B65" t="s">
        <v>53</v>
      </c>
      <c r="C65">
        <f t="shared" ca="1" si="0"/>
        <v>10876</v>
      </c>
      <c r="D65">
        <f t="shared" ca="1" si="1"/>
        <v>12388</v>
      </c>
      <c r="E65">
        <f t="shared" ca="1" si="2"/>
        <v>2293</v>
      </c>
      <c r="F65" t="s">
        <v>57</v>
      </c>
      <c r="G65">
        <f t="shared" ca="1" si="3"/>
        <v>1164</v>
      </c>
      <c r="H65">
        <f t="shared" ca="1" si="4"/>
        <v>1509</v>
      </c>
      <c r="I65">
        <f t="shared" ca="1" si="5"/>
        <v>2410</v>
      </c>
      <c r="J65">
        <f t="shared" ca="1" si="6"/>
        <v>9586</v>
      </c>
      <c r="K65" t="s">
        <v>56</v>
      </c>
      <c r="L65">
        <f t="shared" ca="1" si="7"/>
        <v>6497</v>
      </c>
      <c r="M65">
        <f t="shared" ca="1" si="8"/>
        <v>522</v>
      </c>
      <c r="N65">
        <f t="shared" ca="1" si="9"/>
        <v>8079</v>
      </c>
      <c r="O65">
        <f t="shared" ca="1" si="10"/>
        <v>573</v>
      </c>
    </row>
    <row r="66" spans="1:15" x14ac:dyDescent="0.3">
      <c r="A66" s="1">
        <v>43895</v>
      </c>
      <c r="B66" t="s">
        <v>53</v>
      </c>
      <c r="C66">
        <f t="shared" ca="1" si="0"/>
        <v>18229</v>
      </c>
      <c r="D66">
        <f t="shared" ca="1" si="1"/>
        <v>14845</v>
      </c>
      <c r="E66">
        <f t="shared" ca="1" si="2"/>
        <v>4270</v>
      </c>
      <c r="F66" t="s">
        <v>54</v>
      </c>
      <c r="G66">
        <f t="shared" ca="1" si="3"/>
        <v>1405</v>
      </c>
      <c r="H66">
        <f t="shared" ca="1" si="4"/>
        <v>1537</v>
      </c>
      <c r="I66">
        <f t="shared" ca="1" si="5"/>
        <v>1542</v>
      </c>
      <c r="J66">
        <f t="shared" ca="1" si="6"/>
        <v>5469</v>
      </c>
      <c r="K66" t="s">
        <v>55</v>
      </c>
      <c r="L66">
        <f t="shared" ca="1" si="7"/>
        <v>8589</v>
      </c>
      <c r="M66">
        <f t="shared" ca="1" si="8"/>
        <v>1479</v>
      </c>
      <c r="N66">
        <f t="shared" ca="1" si="9"/>
        <v>5836</v>
      </c>
      <c r="O66">
        <f t="shared" ca="1" si="10"/>
        <v>1434</v>
      </c>
    </row>
    <row r="67" spans="1:15" x14ac:dyDescent="0.3">
      <c r="A67" s="1">
        <v>43896</v>
      </c>
      <c r="B67" t="s">
        <v>53</v>
      </c>
      <c r="C67">
        <f t="shared" ref="C67:C130" ca="1" si="11">RANDBETWEEN(10000,20000)</f>
        <v>16105</v>
      </c>
      <c r="D67">
        <f t="shared" ref="D67:D130" ca="1" si="12">RANDBETWEEN(10000,15000)</f>
        <v>13191</v>
      </c>
      <c r="E67">
        <f t="shared" ref="E67:E130" ca="1" si="13">RANDBETWEEN(1000,5000)</f>
        <v>1258</v>
      </c>
      <c r="F67" t="s">
        <v>57</v>
      </c>
      <c r="G67">
        <f t="shared" ref="G67:G130" ca="1" si="14">RANDBETWEEN(1000,2000)</f>
        <v>1566</v>
      </c>
      <c r="H67">
        <f t="shared" ref="H67:H130" ca="1" si="15">RANDBETWEEN(1000,4000)</f>
        <v>1927</v>
      </c>
      <c r="I67">
        <f t="shared" ref="I67:I130" ca="1" si="16">RANDBETWEEN(500,3000)</f>
        <v>1656</v>
      </c>
      <c r="J67">
        <f t="shared" ref="J67:J130" ca="1" si="17">RANDBETWEEN(5000,10000)</f>
        <v>9815</v>
      </c>
      <c r="K67" t="s">
        <v>55</v>
      </c>
      <c r="L67">
        <f t="shared" ref="L67:L130" ca="1" si="18">RANDBETWEEN(1500,10000)</f>
        <v>2162</v>
      </c>
      <c r="M67">
        <f t="shared" ref="M67:M130" ca="1" si="19">RANDBETWEEN(500,1500)</f>
        <v>1268</v>
      </c>
      <c r="N67">
        <f t="shared" ref="N67:N130" ca="1" si="20">RANDBETWEEN(1000,10000)</f>
        <v>4085</v>
      </c>
      <c r="O67">
        <f t="shared" ca="1" si="10"/>
        <v>1264</v>
      </c>
    </row>
    <row r="68" spans="1:15" x14ac:dyDescent="0.3">
      <c r="A68" s="1">
        <v>43897</v>
      </c>
      <c r="B68" t="s">
        <v>50</v>
      </c>
      <c r="C68">
        <f t="shared" ca="1" si="11"/>
        <v>17810</v>
      </c>
      <c r="D68">
        <f t="shared" ca="1" si="12"/>
        <v>11128</v>
      </c>
      <c r="E68">
        <f t="shared" ca="1" si="13"/>
        <v>4584</v>
      </c>
      <c r="F68" t="s">
        <v>54</v>
      </c>
      <c r="G68">
        <f t="shared" ca="1" si="14"/>
        <v>1638</v>
      </c>
      <c r="H68">
        <f t="shared" ca="1" si="15"/>
        <v>3662</v>
      </c>
      <c r="I68">
        <f t="shared" ca="1" si="16"/>
        <v>1564</v>
      </c>
      <c r="J68">
        <f t="shared" ca="1" si="17"/>
        <v>7204</v>
      </c>
      <c r="K68" t="s">
        <v>56</v>
      </c>
      <c r="L68">
        <f t="shared" ca="1" si="18"/>
        <v>7141</v>
      </c>
      <c r="M68">
        <f t="shared" ca="1" si="19"/>
        <v>1220</v>
      </c>
      <c r="N68">
        <f t="shared" ca="1" si="20"/>
        <v>4725</v>
      </c>
      <c r="O68">
        <f t="shared" ref="O68:O131" ca="1" si="21">RANDBETWEEN(500,1500)</f>
        <v>909</v>
      </c>
    </row>
    <row r="69" spans="1:15" x14ac:dyDescent="0.3">
      <c r="A69" s="1">
        <v>43898</v>
      </c>
      <c r="B69" t="s">
        <v>50</v>
      </c>
      <c r="C69">
        <f t="shared" ca="1" si="11"/>
        <v>11795</v>
      </c>
      <c r="D69">
        <f t="shared" ca="1" si="12"/>
        <v>13792</v>
      </c>
      <c r="E69">
        <f t="shared" ca="1" si="13"/>
        <v>2344</v>
      </c>
      <c r="F69" t="s">
        <v>57</v>
      </c>
      <c r="G69">
        <f t="shared" ca="1" si="14"/>
        <v>1672</v>
      </c>
      <c r="H69">
        <f t="shared" ca="1" si="15"/>
        <v>1670</v>
      </c>
      <c r="I69">
        <f t="shared" ca="1" si="16"/>
        <v>2564</v>
      </c>
      <c r="J69">
        <f t="shared" ca="1" si="17"/>
        <v>8349</v>
      </c>
      <c r="K69" t="s">
        <v>56</v>
      </c>
      <c r="L69">
        <f t="shared" ca="1" si="18"/>
        <v>4099</v>
      </c>
      <c r="M69">
        <f t="shared" ca="1" si="19"/>
        <v>1095</v>
      </c>
      <c r="N69">
        <f t="shared" ca="1" si="20"/>
        <v>1122</v>
      </c>
      <c r="O69">
        <f t="shared" ca="1" si="21"/>
        <v>856</v>
      </c>
    </row>
    <row r="70" spans="1:15" x14ac:dyDescent="0.3">
      <c r="A70" s="1">
        <v>43899</v>
      </c>
      <c r="B70" t="s">
        <v>50</v>
      </c>
      <c r="C70">
        <f t="shared" ca="1" si="11"/>
        <v>15522</v>
      </c>
      <c r="D70">
        <f t="shared" ca="1" si="12"/>
        <v>10400</v>
      </c>
      <c r="E70">
        <f t="shared" ca="1" si="13"/>
        <v>2319</v>
      </c>
      <c r="F70" t="s">
        <v>54</v>
      </c>
      <c r="G70">
        <f t="shared" ca="1" si="14"/>
        <v>1163</v>
      </c>
      <c r="H70">
        <f t="shared" ca="1" si="15"/>
        <v>2986</v>
      </c>
      <c r="I70">
        <f t="shared" ca="1" si="16"/>
        <v>2364</v>
      </c>
      <c r="J70">
        <f t="shared" ca="1" si="17"/>
        <v>6527</v>
      </c>
      <c r="K70" t="s">
        <v>56</v>
      </c>
      <c r="L70">
        <f t="shared" ca="1" si="18"/>
        <v>5930</v>
      </c>
      <c r="M70">
        <f t="shared" ca="1" si="19"/>
        <v>1352</v>
      </c>
      <c r="N70">
        <f t="shared" ca="1" si="20"/>
        <v>5932</v>
      </c>
      <c r="O70">
        <f t="shared" ca="1" si="21"/>
        <v>980</v>
      </c>
    </row>
    <row r="71" spans="1:15" x14ac:dyDescent="0.3">
      <c r="A71" s="1">
        <v>43900</v>
      </c>
      <c r="B71" t="s">
        <v>50</v>
      </c>
      <c r="C71">
        <f t="shared" ca="1" si="11"/>
        <v>17856</v>
      </c>
      <c r="D71">
        <f t="shared" ca="1" si="12"/>
        <v>12507</v>
      </c>
      <c r="E71">
        <f t="shared" ca="1" si="13"/>
        <v>4114</v>
      </c>
      <c r="F71" t="s">
        <v>57</v>
      </c>
      <c r="G71">
        <f t="shared" ca="1" si="14"/>
        <v>1016</v>
      </c>
      <c r="H71">
        <f t="shared" ca="1" si="15"/>
        <v>2851</v>
      </c>
      <c r="I71">
        <f t="shared" ca="1" si="16"/>
        <v>2350</v>
      </c>
      <c r="J71">
        <f t="shared" ca="1" si="17"/>
        <v>8430</v>
      </c>
      <c r="K71" t="s">
        <v>56</v>
      </c>
      <c r="L71">
        <f t="shared" ca="1" si="18"/>
        <v>4936</v>
      </c>
      <c r="M71">
        <f t="shared" ca="1" si="19"/>
        <v>1463</v>
      </c>
      <c r="N71">
        <f t="shared" ca="1" si="20"/>
        <v>4969</v>
      </c>
      <c r="O71">
        <f t="shared" ca="1" si="21"/>
        <v>1245</v>
      </c>
    </row>
    <row r="72" spans="1:15" x14ac:dyDescent="0.3">
      <c r="A72" s="1">
        <v>43901</v>
      </c>
      <c r="B72" t="s">
        <v>50</v>
      </c>
      <c r="C72">
        <f t="shared" ca="1" si="11"/>
        <v>13725</v>
      </c>
      <c r="D72">
        <f t="shared" ca="1" si="12"/>
        <v>13228</v>
      </c>
      <c r="E72">
        <f t="shared" ca="1" si="13"/>
        <v>2267</v>
      </c>
      <c r="F72" t="s">
        <v>54</v>
      </c>
      <c r="G72">
        <f t="shared" ca="1" si="14"/>
        <v>1245</v>
      </c>
      <c r="H72">
        <f t="shared" ca="1" si="15"/>
        <v>3001</v>
      </c>
      <c r="I72">
        <f t="shared" ca="1" si="16"/>
        <v>2902</v>
      </c>
      <c r="J72">
        <f t="shared" ca="1" si="17"/>
        <v>7641</v>
      </c>
      <c r="K72" t="s">
        <v>56</v>
      </c>
      <c r="L72">
        <f t="shared" ca="1" si="18"/>
        <v>2517</v>
      </c>
      <c r="M72">
        <f t="shared" ca="1" si="19"/>
        <v>1088</v>
      </c>
      <c r="N72">
        <f t="shared" ca="1" si="20"/>
        <v>1393</v>
      </c>
      <c r="O72">
        <f t="shared" ca="1" si="21"/>
        <v>1127</v>
      </c>
    </row>
    <row r="73" spans="1:15" x14ac:dyDescent="0.3">
      <c r="A73" s="1">
        <v>43902</v>
      </c>
      <c r="B73" t="s">
        <v>50</v>
      </c>
      <c r="C73">
        <f t="shared" ca="1" si="11"/>
        <v>16557</v>
      </c>
      <c r="D73">
        <f t="shared" ca="1" si="12"/>
        <v>10822</v>
      </c>
      <c r="E73">
        <f t="shared" ca="1" si="13"/>
        <v>1416</v>
      </c>
      <c r="F73" t="s">
        <v>57</v>
      </c>
      <c r="G73">
        <f t="shared" ca="1" si="14"/>
        <v>1260</v>
      </c>
      <c r="H73">
        <f t="shared" ca="1" si="15"/>
        <v>3385</v>
      </c>
      <c r="I73">
        <f t="shared" ca="1" si="16"/>
        <v>2724</v>
      </c>
      <c r="J73">
        <f t="shared" ca="1" si="17"/>
        <v>5945</v>
      </c>
      <c r="K73" t="s">
        <v>55</v>
      </c>
      <c r="L73">
        <f t="shared" ca="1" si="18"/>
        <v>9842</v>
      </c>
      <c r="M73">
        <f t="shared" ca="1" si="19"/>
        <v>862</v>
      </c>
      <c r="N73">
        <f t="shared" ca="1" si="20"/>
        <v>4333</v>
      </c>
      <c r="O73">
        <f t="shared" ca="1" si="21"/>
        <v>1157</v>
      </c>
    </row>
    <row r="74" spans="1:15" x14ac:dyDescent="0.3">
      <c r="A74" s="1">
        <v>43903</v>
      </c>
      <c r="B74" t="s">
        <v>50</v>
      </c>
      <c r="C74">
        <f t="shared" ca="1" si="11"/>
        <v>17668</v>
      </c>
      <c r="D74">
        <f t="shared" ca="1" si="12"/>
        <v>12296</v>
      </c>
      <c r="E74">
        <f t="shared" ca="1" si="13"/>
        <v>3217</v>
      </c>
      <c r="F74" t="s">
        <v>54</v>
      </c>
      <c r="G74">
        <f t="shared" ca="1" si="14"/>
        <v>1474</v>
      </c>
      <c r="H74">
        <f t="shared" ca="1" si="15"/>
        <v>1224</v>
      </c>
      <c r="I74">
        <f t="shared" ca="1" si="16"/>
        <v>2567</v>
      </c>
      <c r="J74">
        <f t="shared" ca="1" si="17"/>
        <v>6854</v>
      </c>
      <c r="K74" t="s">
        <v>55</v>
      </c>
      <c r="L74">
        <f t="shared" ca="1" si="18"/>
        <v>3755</v>
      </c>
      <c r="M74">
        <f t="shared" ca="1" si="19"/>
        <v>685</v>
      </c>
      <c r="N74">
        <f t="shared" ca="1" si="20"/>
        <v>2503</v>
      </c>
      <c r="O74">
        <f t="shared" ca="1" si="21"/>
        <v>706</v>
      </c>
    </row>
    <row r="75" spans="1:15" x14ac:dyDescent="0.3">
      <c r="A75" s="1">
        <v>43904</v>
      </c>
      <c r="B75" t="s">
        <v>50</v>
      </c>
      <c r="C75">
        <f t="shared" ca="1" si="11"/>
        <v>11103</v>
      </c>
      <c r="D75">
        <f t="shared" ca="1" si="12"/>
        <v>12232</v>
      </c>
      <c r="E75">
        <f t="shared" ca="1" si="13"/>
        <v>1224</v>
      </c>
      <c r="F75" t="s">
        <v>57</v>
      </c>
      <c r="G75">
        <f t="shared" ca="1" si="14"/>
        <v>1603</v>
      </c>
      <c r="H75">
        <f t="shared" ca="1" si="15"/>
        <v>1772</v>
      </c>
      <c r="I75">
        <f t="shared" ca="1" si="16"/>
        <v>2313</v>
      </c>
      <c r="J75">
        <f t="shared" ca="1" si="17"/>
        <v>6642</v>
      </c>
      <c r="K75" t="s">
        <v>56</v>
      </c>
      <c r="L75">
        <f t="shared" ca="1" si="18"/>
        <v>2402</v>
      </c>
      <c r="M75">
        <f t="shared" ca="1" si="19"/>
        <v>1478</v>
      </c>
      <c r="N75">
        <f t="shared" ca="1" si="20"/>
        <v>7439</v>
      </c>
      <c r="O75">
        <f t="shared" ca="1" si="21"/>
        <v>614</v>
      </c>
    </row>
    <row r="76" spans="1:15" x14ac:dyDescent="0.3">
      <c r="A76" s="1">
        <v>43905</v>
      </c>
      <c r="B76" t="s">
        <v>50</v>
      </c>
      <c r="C76">
        <f t="shared" ca="1" si="11"/>
        <v>17380</v>
      </c>
      <c r="D76">
        <f t="shared" ca="1" si="12"/>
        <v>11945</v>
      </c>
      <c r="E76">
        <f t="shared" ca="1" si="13"/>
        <v>4500</v>
      </c>
      <c r="F76" t="s">
        <v>54</v>
      </c>
      <c r="G76">
        <f t="shared" ca="1" si="14"/>
        <v>1172</v>
      </c>
      <c r="H76">
        <f t="shared" ca="1" si="15"/>
        <v>1970</v>
      </c>
      <c r="I76">
        <f t="shared" ca="1" si="16"/>
        <v>1977</v>
      </c>
      <c r="J76">
        <f t="shared" ca="1" si="17"/>
        <v>5129</v>
      </c>
      <c r="K76" t="s">
        <v>56</v>
      </c>
      <c r="L76">
        <f t="shared" ca="1" si="18"/>
        <v>3008</v>
      </c>
      <c r="M76">
        <f t="shared" ca="1" si="19"/>
        <v>746</v>
      </c>
      <c r="N76">
        <f t="shared" ca="1" si="20"/>
        <v>7735</v>
      </c>
      <c r="O76">
        <f t="shared" ca="1" si="21"/>
        <v>700</v>
      </c>
    </row>
    <row r="77" spans="1:15" x14ac:dyDescent="0.3">
      <c r="A77" s="1">
        <v>43906</v>
      </c>
      <c r="B77" t="s">
        <v>52</v>
      </c>
      <c r="C77">
        <f t="shared" ca="1" si="11"/>
        <v>11936</v>
      </c>
      <c r="D77">
        <f t="shared" ca="1" si="12"/>
        <v>14270</v>
      </c>
      <c r="E77">
        <f t="shared" ca="1" si="13"/>
        <v>2172</v>
      </c>
      <c r="F77" t="s">
        <v>57</v>
      </c>
      <c r="G77">
        <f t="shared" ca="1" si="14"/>
        <v>1321</v>
      </c>
      <c r="H77">
        <f t="shared" ca="1" si="15"/>
        <v>2664</v>
      </c>
      <c r="I77">
        <f t="shared" ca="1" si="16"/>
        <v>2608</v>
      </c>
      <c r="J77">
        <f t="shared" ca="1" si="17"/>
        <v>8512</v>
      </c>
      <c r="K77" t="s">
        <v>56</v>
      </c>
      <c r="L77">
        <f t="shared" ca="1" si="18"/>
        <v>9969</v>
      </c>
      <c r="M77">
        <f t="shared" ca="1" si="19"/>
        <v>732</v>
      </c>
      <c r="N77">
        <f t="shared" ca="1" si="20"/>
        <v>7190</v>
      </c>
      <c r="O77">
        <f t="shared" ca="1" si="21"/>
        <v>1329</v>
      </c>
    </row>
    <row r="78" spans="1:15" x14ac:dyDescent="0.3">
      <c r="A78" s="1">
        <v>43907</v>
      </c>
      <c r="B78" t="s">
        <v>50</v>
      </c>
      <c r="C78">
        <f t="shared" ca="1" si="11"/>
        <v>11476</v>
      </c>
      <c r="D78">
        <f t="shared" ca="1" si="12"/>
        <v>14331</v>
      </c>
      <c r="E78">
        <f t="shared" ca="1" si="13"/>
        <v>3348</v>
      </c>
      <c r="F78" t="s">
        <v>54</v>
      </c>
      <c r="G78">
        <f t="shared" ca="1" si="14"/>
        <v>1816</v>
      </c>
      <c r="H78">
        <f t="shared" ca="1" si="15"/>
        <v>3556</v>
      </c>
      <c r="I78">
        <f t="shared" ca="1" si="16"/>
        <v>1989</v>
      </c>
      <c r="J78">
        <f t="shared" ca="1" si="17"/>
        <v>9079</v>
      </c>
      <c r="K78" t="s">
        <v>56</v>
      </c>
      <c r="L78">
        <f t="shared" ca="1" si="18"/>
        <v>1886</v>
      </c>
      <c r="M78">
        <f t="shared" ca="1" si="19"/>
        <v>765</v>
      </c>
      <c r="N78">
        <f t="shared" ca="1" si="20"/>
        <v>6587</v>
      </c>
      <c r="O78">
        <f t="shared" ca="1" si="21"/>
        <v>1121</v>
      </c>
    </row>
    <row r="79" spans="1:15" x14ac:dyDescent="0.3">
      <c r="A79" s="1">
        <v>43908</v>
      </c>
      <c r="B79" t="s">
        <v>53</v>
      </c>
      <c r="C79">
        <f t="shared" ca="1" si="11"/>
        <v>11448</v>
      </c>
      <c r="D79">
        <f t="shared" ca="1" si="12"/>
        <v>12923</v>
      </c>
      <c r="E79">
        <f t="shared" ca="1" si="13"/>
        <v>4441</v>
      </c>
      <c r="F79" t="s">
        <v>57</v>
      </c>
      <c r="G79">
        <f t="shared" ca="1" si="14"/>
        <v>1725</v>
      </c>
      <c r="H79">
        <f t="shared" ca="1" si="15"/>
        <v>1795</v>
      </c>
      <c r="I79">
        <f t="shared" ca="1" si="16"/>
        <v>2020</v>
      </c>
      <c r="J79">
        <f t="shared" ca="1" si="17"/>
        <v>6360</v>
      </c>
      <c r="K79" t="s">
        <v>56</v>
      </c>
      <c r="L79">
        <f t="shared" ca="1" si="18"/>
        <v>4266</v>
      </c>
      <c r="M79">
        <f t="shared" ca="1" si="19"/>
        <v>1194</v>
      </c>
      <c r="N79">
        <f t="shared" ca="1" si="20"/>
        <v>5450</v>
      </c>
      <c r="O79">
        <f t="shared" ca="1" si="21"/>
        <v>1439</v>
      </c>
    </row>
    <row r="80" spans="1:15" x14ac:dyDescent="0.3">
      <c r="A80" s="1">
        <v>43909</v>
      </c>
      <c r="B80" t="s">
        <v>52</v>
      </c>
      <c r="C80">
        <f t="shared" ca="1" si="11"/>
        <v>16435</v>
      </c>
      <c r="D80">
        <f t="shared" ca="1" si="12"/>
        <v>10071</v>
      </c>
      <c r="E80">
        <f t="shared" ca="1" si="13"/>
        <v>4084</v>
      </c>
      <c r="F80" t="s">
        <v>54</v>
      </c>
      <c r="G80">
        <f t="shared" ca="1" si="14"/>
        <v>1373</v>
      </c>
      <c r="H80">
        <f t="shared" ca="1" si="15"/>
        <v>2060</v>
      </c>
      <c r="I80">
        <f t="shared" ca="1" si="16"/>
        <v>2367</v>
      </c>
      <c r="J80">
        <f t="shared" ca="1" si="17"/>
        <v>9320</v>
      </c>
      <c r="K80" t="s">
        <v>56</v>
      </c>
      <c r="L80">
        <f t="shared" ca="1" si="18"/>
        <v>6198</v>
      </c>
      <c r="M80">
        <f t="shared" ca="1" si="19"/>
        <v>1097</v>
      </c>
      <c r="N80">
        <f t="shared" ca="1" si="20"/>
        <v>4401</v>
      </c>
      <c r="O80">
        <f t="shared" ca="1" si="21"/>
        <v>1181</v>
      </c>
    </row>
    <row r="81" spans="1:15" x14ac:dyDescent="0.3">
      <c r="A81" s="1">
        <v>43910</v>
      </c>
      <c r="B81" t="s">
        <v>52</v>
      </c>
      <c r="C81">
        <f t="shared" ca="1" si="11"/>
        <v>12555</v>
      </c>
      <c r="D81">
        <f t="shared" ca="1" si="12"/>
        <v>11681</v>
      </c>
      <c r="E81">
        <f t="shared" ca="1" si="13"/>
        <v>2865</v>
      </c>
      <c r="F81" t="s">
        <v>57</v>
      </c>
      <c r="G81">
        <f t="shared" ca="1" si="14"/>
        <v>1879</v>
      </c>
      <c r="H81">
        <f t="shared" ca="1" si="15"/>
        <v>3779</v>
      </c>
      <c r="I81">
        <f t="shared" ca="1" si="16"/>
        <v>1880</v>
      </c>
      <c r="J81">
        <f t="shared" ca="1" si="17"/>
        <v>7590</v>
      </c>
      <c r="K81" t="s">
        <v>56</v>
      </c>
      <c r="L81">
        <f t="shared" ca="1" si="18"/>
        <v>2970</v>
      </c>
      <c r="M81">
        <f t="shared" ca="1" si="19"/>
        <v>632</v>
      </c>
      <c r="N81">
        <f t="shared" ca="1" si="20"/>
        <v>7206</v>
      </c>
      <c r="O81">
        <f t="shared" ca="1" si="21"/>
        <v>1367</v>
      </c>
    </row>
    <row r="82" spans="1:15" x14ac:dyDescent="0.3">
      <c r="A82" s="1">
        <v>43911</v>
      </c>
      <c r="B82" t="s">
        <v>52</v>
      </c>
      <c r="C82">
        <f t="shared" ca="1" si="11"/>
        <v>17811</v>
      </c>
      <c r="D82">
        <f t="shared" ca="1" si="12"/>
        <v>11315</v>
      </c>
      <c r="E82">
        <f t="shared" ca="1" si="13"/>
        <v>2567</v>
      </c>
      <c r="F82" t="s">
        <v>54</v>
      </c>
      <c r="G82">
        <f t="shared" ca="1" si="14"/>
        <v>1887</v>
      </c>
      <c r="H82">
        <f t="shared" ca="1" si="15"/>
        <v>2920</v>
      </c>
      <c r="I82">
        <f t="shared" ca="1" si="16"/>
        <v>1055</v>
      </c>
      <c r="J82">
        <f t="shared" ca="1" si="17"/>
        <v>8491</v>
      </c>
      <c r="K82" t="s">
        <v>55</v>
      </c>
      <c r="L82">
        <f t="shared" ca="1" si="18"/>
        <v>7354</v>
      </c>
      <c r="M82">
        <f t="shared" ca="1" si="19"/>
        <v>893</v>
      </c>
      <c r="N82">
        <f t="shared" ca="1" si="20"/>
        <v>4390</v>
      </c>
      <c r="O82">
        <f t="shared" ca="1" si="21"/>
        <v>582</v>
      </c>
    </row>
    <row r="83" spans="1:15" x14ac:dyDescent="0.3">
      <c r="A83" s="1">
        <v>43912</v>
      </c>
      <c r="B83" t="s">
        <v>52</v>
      </c>
      <c r="C83">
        <f t="shared" ca="1" si="11"/>
        <v>18082</v>
      </c>
      <c r="D83">
        <f t="shared" ca="1" si="12"/>
        <v>12894</v>
      </c>
      <c r="E83">
        <f t="shared" ca="1" si="13"/>
        <v>4514</v>
      </c>
      <c r="F83" t="s">
        <v>57</v>
      </c>
      <c r="G83">
        <f t="shared" ca="1" si="14"/>
        <v>1460</v>
      </c>
      <c r="H83">
        <f t="shared" ca="1" si="15"/>
        <v>3096</v>
      </c>
      <c r="I83">
        <f t="shared" ca="1" si="16"/>
        <v>678</v>
      </c>
      <c r="J83">
        <f t="shared" ca="1" si="17"/>
        <v>7081</v>
      </c>
      <c r="K83" t="s">
        <v>55</v>
      </c>
      <c r="L83">
        <f t="shared" ca="1" si="18"/>
        <v>5195</v>
      </c>
      <c r="M83">
        <f t="shared" ca="1" si="19"/>
        <v>621</v>
      </c>
      <c r="N83">
        <f t="shared" ca="1" si="20"/>
        <v>3541</v>
      </c>
      <c r="O83">
        <f t="shared" ca="1" si="21"/>
        <v>1488</v>
      </c>
    </row>
    <row r="84" spans="1:15" x14ac:dyDescent="0.3">
      <c r="A84" s="1">
        <v>43913</v>
      </c>
      <c r="B84" t="s">
        <v>52</v>
      </c>
      <c r="C84">
        <f t="shared" ca="1" si="11"/>
        <v>19639</v>
      </c>
      <c r="D84">
        <f t="shared" ca="1" si="12"/>
        <v>12239</v>
      </c>
      <c r="E84">
        <f t="shared" ca="1" si="13"/>
        <v>2208</v>
      </c>
      <c r="F84" t="s">
        <v>54</v>
      </c>
      <c r="G84">
        <f t="shared" ca="1" si="14"/>
        <v>1804</v>
      </c>
      <c r="H84">
        <f t="shared" ca="1" si="15"/>
        <v>1596</v>
      </c>
      <c r="I84">
        <f t="shared" ca="1" si="16"/>
        <v>2794</v>
      </c>
      <c r="J84">
        <f t="shared" ca="1" si="17"/>
        <v>5042</v>
      </c>
      <c r="K84" t="s">
        <v>56</v>
      </c>
      <c r="L84">
        <f t="shared" ca="1" si="18"/>
        <v>3273</v>
      </c>
      <c r="M84">
        <f t="shared" ca="1" si="19"/>
        <v>1186</v>
      </c>
      <c r="N84">
        <f t="shared" ca="1" si="20"/>
        <v>4024</v>
      </c>
      <c r="O84">
        <f t="shared" ca="1" si="21"/>
        <v>706</v>
      </c>
    </row>
    <row r="85" spans="1:15" x14ac:dyDescent="0.3">
      <c r="A85" s="1">
        <v>43914</v>
      </c>
      <c r="B85" t="s">
        <v>52</v>
      </c>
      <c r="C85">
        <f t="shared" ca="1" si="11"/>
        <v>17966</v>
      </c>
      <c r="D85">
        <f t="shared" ca="1" si="12"/>
        <v>12353</v>
      </c>
      <c r="E85">
        <f t="shared" ca="1" si="13"/>
        <v>1601</v>
      </c>
      <c r="F85" t="s">
        <v>57</v>
      </c>
      <c r="G85">
        <f t="shared" ca="1" si="14"/>
        <v>1351</v>
      </c>
      <c r="H85">
        <f t="shared" ca="1" si="15"/>
        <v>2805</v>
      </c>
      <c r="I85">
        <f t="shared" ca="1" si="16"/>
        <v>1506</v>
      </c>
      <c r="J85">
        <f t="shared" ca="1" si="17"/>
        <v>7254</v>
      </c>
      <c r="K85" t="s">
        <v>56</v>
      </c>
      <c r="L85">
        <f t="shared" ca="1" si="18"/>
        <v>1971</v>
      </c>
      <c r="M85">
        <f t="shared" ca="1" si="19"/>
        <v>1206</v>
      </c>
      <c r="N85">
        <f t="shared" ca="1" si="20"/>
        <v>8859</v>
      </c>
      <c r="O85">
        <f t="shared" ca="1" si="21"/>
        <v>1128</v>
      </c>
    </row>
    <row r="86" spans="1:15" x14ac:dyDescent="0.3">
      <c r="A86" s="1">
        <v>43915</v>
      </c>
      <c r="B86" t="s">
        <v>52</v>
      </c>
      <c r="C86">
        <f t="shared" ca="1" si="11"/>
        <v>19236</v>
      </c>
      <c r="D86">
        <f t="shared" ca="1" si="12"/>
        <v>14441</v>
      </c>
      <c r="E86">
        <f t="shared" ca="1" si="13"/>
        <v>1936</v>
      </c>
      <c r="F86" t="s">
        <v>54</v>
      </c>
      <c r="G86">
        <f t="shared" ca="1" si="14"/>
        <v>1372</v>
      </c>
      <c r="H86">
        <f t="shared" ca="1" si="15"/>
        <v>3595</v>
      </c>
      <c r="I86">
        <f t="shared" ca="1" si="16"/>
        <v>1314</v>
      </c>
      <c r="J86">
        <f t="shared" ca="1" si="17"/>
        <v>5488</v>
      </c>
      <c r="K86" t="s">
        <v>56</v>
      </c>
      <c r="L86">
        <f t="shared" ca="1" si="18"/>
        <v>7113</v>
      </c>
      <c r="M86">
        <f t="shared" ca="1" si="19"/>
        <v>1258</v>
      </c>
      <c r="N86">
        <f t="shared" ca="1" si="20"/>
        <v>6344</v>
      </c>
      <c r="O86">
        <f t="shared" ca="1" si="21"/>
        <v>1483</v>
      </c>
    </row>
    <row r="87" spans="1:15" x14ac:dyDescent="0.3">
      <c r="A87" s="1">
        <v>43916</v>
      </c>
      <c r="B87" t="s">
        <v>52</v>
      </c>
      <c r="C87">
        <f t="shared" ca="1" si="11"/>
        <v>15109</v>
      </c>
      <c r="D87">
        <f t="shared" ca="1" si="12"/>
        <v>10654</v>
      </c>
      <c r="E87">
        <f t="shared" ca="1" si="13"/>
        <v>1355</v>
      </c>
      <c r="F87" t="s">
        <v>57</v>
      </c>
      <c r="G87">
        <f t="shared" ca="1" si="14"/>
        <v>1848</v>
      </c>
      <c r="H87">
        <f t="shared" ca="1" si="15"/>
        <v>3855</v>
      </c>
      <c r="I87">
        <f t="shared" ca="1" si="16"/>
        <v>2624</v>
      </c>
      <c r="J87">
        <f t="shared" ca="1" si="17"/>
        <v>5865</v>
      </c>
      <c r="K87" t="s">
        <v>56</v>
      </c>
      <c r="L87">
        <f t="shared" ca="1" si="18"/>
        <v>2907</v>
      </c>
      <c r="M87">
        <f t="shared" ca="1" si="19"/>
        <v>1139</v>
      </c>
      <c r="N87">
        <f t="shared" ca="1" si="20"/>
        <v>9905</v>
      </c>
      <c r="O87">
        <f t="shared" ca="1" si="21"/>
        <v>608</v>
      </c>
    </row>
    <row r="88" spans="1:15" x14ac:dyDescent="0.3">
      <c r="A88" s="1">
        <v>43917</v>
      </c>
      <c r="B88" t="s">
        <v>52</v>
      </c>
      <c r="C88">
        <f t="shared" ca="1" si="11"/>
        <v>15777</v>
      </c>
      <c r="D88">
        <f t="shared" ca="1" si="12"/>
        <v>10126</v>
      </c>
      <c r="E88">
        <f t="shared" ca="1" si="13"/>
        <v>1772</v>
      </c>
      <c r="F88" t="s">
        <v>54</v>
      </c>
      <c r="G88">
        <f t="shared" ca="1" si="14"/>
        <v>1381</v>
      </c>
      <c r="H88">
        <f t="shared" ca="1" si="15"/>
        <v>3328</v>
      </c>
      <c r="I88">
        <f t="shared" ca="1" si="16"/>
        <v>2641</v>
      </c>
      <c r="J88">
        <f t="shared" ca="1" si="17"/>
        <v>9634</v>
      </c>
      <c r="K88" t="s">
        <v>56</v>
      </c>
      <c r="L88">
        <f t="shared" ca="1" si="18"/>
        <v>4095</v>
      </c>
      <c r="M88">
        <f t="shared" ca="1" si="19"/>
        <v>731</v>
      </c>
      <c r="N88">
        <f t="shared" ca="1" si="20"/>
        <v>3363</v>
      </c>
      <c r="O88">
        <f t="shared" ca="1" si="21"/>
        <v>779</v>
      </c>
    </row>
    <row r="89" spans="1:15" x14ac:dyDescent="0.3">
      <c r="A89" s="1">
        <v>43918</v>
      </c>
      <c r="B89" t="s">
        <v>52</v>
      </c>
      <c r="C89">
        <f t="shared" ca="1" si="11"/>
        <v>18539</v>
      </c>
      <c r="D89">
        <f t="shared" ca="1" si="12"/>
        <v>11679</v>
      </c>
      <c r="E89">
        <f t="shared" ca="1" si="13"/>
        <v>4847</v>
      </c>
      <c r="F89" t="s">
        <v>57</v>
      </c>
      <c r="G89">
        <f t="shared" ca="1" si="14"/>
        <v>1050</v>
      </c>
      <c r="H89">
        <f t="shared" ca="1" si="15"/>
        <v>3516</v>
      </c>
      <c r="I89">
        <f t="shared" ca="1" si="16"/>
        <v>2080</v>
      </c>
      <c r="J89">
        <f t="shared" ca="1" si="17"/>
        <v>8959</v>
      </c>
      <c r="K89" t="s">
        <v>55</v>
      </c>
      <c r="L89">
        <f t="shared" ca="1" si="18"/>
        <v>5812</v>
      </c>
      <c r="M89">
        <f t="shared" ca="1" si="19"/>
        <v>914</v>
      </c>
      <c r="N89">
        <f t="shared" ca="1" si="20"/>
        <v>4734</v>
      </c>
      <c r="O89">
        <f t="shared" ca="1" si="21"/>
        <v>825</v>
      </c>
    </row>
    <row r="90" spans="1:15" x14ac:dyDescent="0.3">
      <c r="A90" s="1">
        <v>43919</v>
      </c>
      <c r="B90" t="s">
        <v>53</v>
      </c>
      <c r="C90">
        <f t="shared" ca="1" si="11"/>
        <v>18154</v>
      </c>
      <c r="D90">
        <f t="shared" ca="1" si="12"/>
        <v>10513</v>
      </c>
      <c r="E90">
        <f t="shared" ca="1" si="13"/>
        <v>2769</v>
      </c>
      <c r="F90" t="s">
        <v>54</v>
      </c>
      <c r="G90">
        <f t="shared" ca="1" si="14"/>
        <v>1902</v>
      </c>
      <c r="H90">
        <f t="shared" ca="1" si="15"/>
        <v>3348</v>
      </c>
      <c r="I90">
        <f t="shared" ca="1" si="16"/>
        <v>2525</v>
      </c>
      <c r="J90">
        <f t="shared" ca="1" si="17"/>
        <v>7252</v>
      </c>
      <c r="K90" t="s">
        <v>55</v>
      </c>
      <c r="L90">
        <f t="shared" ca="1" si="18"/>
        <v>3010</v>
      </c>
      <c r="M90">
        <f t="shared" ca="1" si="19"/>
        <v>1078</v>
      </c>
      <c r="N90">
        <f t="shared" ca="1" si="20"/>
        <v>1981</v>
      </c>
      <c r="O90">
        <f t="shared" ca="1" si="21"/>
        <v>645</v>
      </c>
    </row>
    <row r="91" spans="1:15" x14ac:dyDescent="0.3">
      <c r="A91" s="1">
        <v>43920</v>
      </c>
      <c r="B91" t="s">
        <v>53</v>
      </c>
      <c r="C91">
        <f t="shared" ca="1" si="11"/>
        <v>11472</v>
      </c>
      <c r="D91">
        <f t="shared" ca="1" si="12"/>
        <v>12426</v>
      </c>
      <c r="E91">
        <f t="shared" ca="1" si="13"/>
        <v>3206</v>
      </c>
      <c r="F91" t="s">
        <v>57</v>
      </c>
      <c r="G91">
        <f t="shared" ca="1" si="14"/>
        <v>1089</v>
      </c>
      <c r="H91">
        <f t="shared" ca="1" si="15"/>
        <v>2789</v>
      </c>
      <c r="I91">
        <f t="shared" ca="1" si="16"/>
        <v>981</v>
      </c>
      <c r="J91">
        <f t="shared" ca="1" si="17"/>
        <v>9782</v>
      </c>
      <c r="K91" t="s">
        <v>56</v>
      </c>
      <c r="L91">
        <f t="shared" ca="1" si="18"/>
        <v>8889</v>
      </c>
      <c r="M91">
        <f t="shared" ca="1" si="19"/>
        <v>788</v>
      </c>
      <c r="N91">
        <f t="shared" ca="1" si="20"/>
        <v>6912</v>
      </c>
      <c r="O91">
        <f t="shared" ca="1" si="21"/>
        <v>1050</v>
      </c>
    </row>
    <row r="92" spans="1:15" x14ac:dyDescent="0.3">
      <c r="A92" s="1">
        <v>43921</v>
      </c>
      <c r="B92" t="s">
        <v>53</v>
      </c>
      <c r="C92">
        <f t="shared" ca="1" si="11"/>
        <v>15646</v>
      </c>
      <c r="D92">
        <f t="shared" ca="1" si="12"/>
        <v>12574</v>
      </c>
      <c r="E92">
        <f t="shared" ca="1" si="13"/>
        <v>4382</v>
      </c>
      <c r="F92" t="s">
        <v>54</v>
      </c>
      <c r="G92">
        <f t="shared" ca="1" si="14"/>
        <v>1148</v>
      </c>
      <c r="H92">
        <f t="shared" ca="1" si="15"/>
        <v>2619</v>
      </c>
      <c r="I92">
        <f t="shared" ca="1" si="16"/>
        <v>2820</v>
      </c>
      <c r="J92">
        <f t="shared" ca="1" si="17"/>
        <v>7092</v>
      </c>
      <c r="K92" t="s">
        <v>56</v>
      </c>
      <c r="L92">
        <f t="shared" ca="1" si="18"/>
        <v>5663</v>
      </c>
      <c r="M92">
        <f t="shared" ca="1" si="19"/>
        <v>1473</v>
      </c>
      <c r="N92">
        <f t="shared" ca="1" si="20"/>
        <v>2072</v>
      </c>
      <c r="O92">
        <f t="shared" ca="1" si="21"/>
        <v>927</v>
      </c>
    </row>
    <row r="93" spans="1:15" x14ac:dyDescent="0.3">
      <c r="A93" s="1">
        <v>43922</v>
      </c>
      <c r="B93" t="s">
        <v>50</v>
      </c>
      <c r="C93">
        <f t="shared" ca="1" si="11"/>
        <v>10703</v>
      </c>
      <c r="D93">
        <f t="shared" ca="1" si="12"/>
        <v>13363</v>
      </c>
      <c r="E93">
        <f t="shared" ca="1" si="13"/>
        <v>2486</v>
      </c>
      <c r="F93" t="s">
        <v>57</v>
      </c>
      <c r="G93">
        <f t="shared" ca="1" si="14"/>
        <v>1984</v>
      </c>
      <c r="H93">
        <f t="shared" ca="1" si="15"/>
        <v>1908</v>
      </c>
      <c r="I93">
        <f t="shared" ca="1" si="16"/>
        <v>2427</v>
      </c>
      <c r="J93">
        <f t="shared" ca="1" si="17"/>
        <v>6109</v>
      </c>
      <c r="K93" t="s">
        <v>56</v>
      </c>
      <c r="L93">
        <f t="shared" ca="1" si="18"/>
        <v>6279</v>
      </c>
      <c r="M93">
        <f t="shared" ca="1" si="19"/>
        <v>1145</v>
      </c>
      <c r="N93">
        <f t="shared" ca="1" si="20"/>
        <v>1833</v>
      </c>
      <c r="O93">
        <f t="shared" ca="1" si="21"/>
        <v>1487</v>
      </c>
    </row>
    <row r="94" spans="1:15" x14ac:dyDescent="0.3">
      <c r="A94" s="1">
        <v>43923</v>
      </c>
      <c r="B94" t="s">
        <v>50</v>
      </c>
      <c r="C94">
        <f t="shared" ca="1" si="11"/>
        <v>10793</v>
      </c>
      <c r="D94">
        <f t="shared" ca="1" si="12"/>
        <v>10460</v>
      </c>
      <c r="E94">
        <f t="shared" ca="1" si="13"/>
        <v>1674</v>
      </c>
      <c r="F94" t="s">
        <v>54</v>
      </c>
      <c r="G94">
        <f t="shared" ca="1" si="14"/>
        <v>1563</v>
      </c>
      <c r="H94">
        <f t="shared" ca="1" si="15"/>
        <v>1169</v>
      </c>
      <c r="I94">
        <f t="shared" ca="1" si="16"/>
        <v>2015</v>
      </c>
      <c r="J94">
        <f t="shared" ca="1" si="17"/>
        <v>7045</v>
      </c>
      <c r="K94" t="s">
        <v>56</v>
      </c>
      <c r="L94">
        <f t="shared" ca="1" si="18"/>
        <v>4439</v>
      </c>
      <c r="M94">
        <f t="shared" ca="1" si="19"/>
        <v>560</v>
      </c>
      <c r="N94">
        <f t="shared" ca="1" si="20"/>
        <v>1644</v>
      </c>
      <c r="O94">
        <f t="shared" ca="1" si="21"/>
        <v>1367</v>
      </c>
    </row>
    <row r="95" spans="1:15" x14ac:dyDescent="0.3">
      <c r="A95" s="1">
        <v>43924</v>
      </c>
      <c r="B95" t="s">
        <v>50</v>
      </c>
      <c r="C95">
        <f t="shared" ca="1" si="11"/>
        <v>14123</v>
      </c>
      <c r="D95">
        <f t="shared" ca="1" si="12"/>
        <v>13020</v>
      </c>
      <c r="E95">
        <f t="shared" ca="1" si="13"/>
        <v>3641</v>
      </c>
      <c r="F95" t="s">
        <v>57</v>
      </c>
      <c r="G95">
        <f t="shared" ca="1" si="14"/>
        <v>1295</v>
      </c>
      <c r="H95">
        <f t="shared" ca="1" si="15"/>
        <v>2725</v>
      </c>
      <c r="I95">
        <f t="shared" ca="1" si="16"/>
        <v>2980</v>
      </c>
      <c r="J95">
        <f t="shared" ca="1" si="17"/>
        <v>5485</v>
      </c>
      <c r="K95" t="s">
        <v>56</v>
      </c>
      <c r="L95">
        <f t="shared" ca="1" si="18"/>
        <v>4942</v>
      </c>
      <c r="M95">
        <f t="shared" ca="1" si="19"/>
        <v>571</v>
      </c>
      <c r="N95">
        <f t="shared" ca="1" si="20"/>
        <v>8789</v>
      </c>
      <c r="O95">
        <f t="shared" ca="1" si="21"/>
        <v>1472</v>
      </c>
    </row>
    <row r="96" spans="1:15" x14ac:dyDescent="0.3">
      <c r="A96" s="1">
        <v>43925</v>
      </c>
      <c r="B96" t="s">
        <v>50</v>
      </c>
      <c r="C96">
        <f t="shared" ca="1" si="11"/>
        <v>15753</v>
      </c>
      <c r="D96">
        <f t="shared" ca="1" si="12"/>
        <v>10804</v>
      </c>
      <c r="E96">
        <f t="shared" ca="1" si="13"/>
        <v>2146</v>
      </c>
      <c r="F96" t="s">
        <v>54</v>
      </c>
      <c r="G96">
        <f t="shared" ca="1" si="14"/>
        <v>1226</v>
      </c>
      <c r="H96">
        <f t="shared" ca="1" si="15"/>
        <v>1474</v>
      </c>
      <c r="I96">
        <f t="shared" ca="1" si="16"/>
        <v>2517</v>
      </c>
      <c r="J96">
        <f t="shared" ca="1" si="17"/>
        <v>8855</v>
      </c>
      <c r="K96" t="s">
        <v>56</v>
      </c>
      <c r="L96">
        <f t="shared" ca="1" si="18"/>
        <v>5035</v>
      </c>
      <c r="M96">
        <f t="shared" ca="1" si="19"/>
        <v>623</v>
      </c>
      <c r="N96">
        <f t="shared" ca="1" si="20"/>
        <v>7980</v>
      </c>
      <c r="O96">
        <f t="shared" ca="1" si="21"/>
        <v>744</v>
      </c>
    </row>
    <row r="97" spans="1:15" x14ac:dyDescent="0.3">
      <c r="A97" s="1">
        <v>43926</v>
      </c>
      <c r="B97" t="s">
        <v>50</v>
      </c>
      <c r="C97">
        <f t="shared" ca="1" si="11"/>
        <v>14094</v>
      </c>
      <c r="D97">
        <f t="shared" ca="1" si="12"/>
        <v>11290</v>
      </c>
      <c r="E97">
        <f t="shared" ca="1" si="13"/>
        <v>2890</v>
      </c>
      <c r="F97" t="s">
        <v>57</v>
      </c>
      <c r="G97">
        <f t="shared" ca="1" si="14"/>
        <v>1948</v>
      </c>
      <c r="H97">
        <f t="shared" ca="1" si="15"/>
        <v>2258</v>
      </c>
      <c r="I97">
        <f t="shared" ca="1" si="16"/>
        <v>1785</v>
      </c>
      <c r="J97">
        <f t="shared" ca="1" si="17"/>
        <v>5242</v>
      </c>
      <c r="K97" t="s">
        <v>56</v>
      </c>
      <c r="L97">
        <f t="shared" ca="1" si="18"/>
        <v>4273</v>
      </c>
      <c r="M97">
        <f t="shared" ca="1" si="19"/>
        <v>815</v>
      </c>
      <c r="N97">
        <f t="shared" ca="1" si="20"/>
        <v>3365</v>
      </c>
      <c r="O97">
        <f t="shared" ca="1" si="21"/>
        <v>1152</v>
      </c>
    </row>
    <row r="98" spans="1:15" x14ac:dyDescent="0.3">
      <c r="A98" s="1">
        <v>43927</v>
      </c>
      <c r="B98" t="s">
        <v>50</v>
      </c>
      <c r="C98">
        <f t="shared" ca="1" si="11"/>
        <v>11626</v>
      </c>
      <c r="D98">
        <f t="shared" ca="1" si="12"/>
        <v>14508</v>
      </c>
      <c r="E98">
        <f t="shared" ca="1" si="13"/>
        <v>3829</v>
      </c>
      <c r="F98" t="s">
        <v>54</v>
      </c>
      <c r="G98">
        <f t="shared" ca="1" si="14"/>
        <v>1908</v>
      </c>
      <c r="H98">
        <f t="shared" ca="1" si="15"/>
        <v>3986</v>
      </c>
      <c r="I98">
        <f t="shared" ca="1" si="16"/>
        <v>1714</v>
      </c>
      <c r="J98">
        <f t="shared" ca="1" si="17"/>
        <v>8000</v>
      </c>
      <c r="K98" t="s">
        <v>55</v>
      </c>
      <c r="L98">
        <f t="shared" ca="1" si="18"/>
        <v>8958</v>
      </c>
      <c r="M98">
        <f t="shared" ca="1" si="19"/>
        <v>767</v>
      </c>
      <c r="N98">
        <f t="shared" ca="1" si="20"/>
        <v>5305</v>
      </c>
      <c r="O98">
        <f t="shared" ca="1" si="21"/>
        <v>713</v>
      </c>
    </row>
    <row r="99" spans="1:15" x14ac:dyDescent="0.3">
      <c r="A99" s="1">
        <v>43928</v>
      </c>
      <c r="B99" t="s">
        <v>50</v>
      </c>
      <c r="C99">
        <f t="shared" ca="1" si="11"/>
        <v>16502</v>
      </c>
      <c r="D99">
        <f t="shared" ca="1" si="12"/>
        <v>13128</v>
      </c>
      <c r="E99">
        <f t="shared" ca="1" si="13"/>
        <v>1318</v>
      </c>
      <c r="F99" t="s">
        <v>57</v>
      </c>
      <c r="G99">
        <f t="shared" ca="1" si="14"/>
        <v>1088</v>
      </c>
      <c r="H99">
        <f t="shared" ca="1" si="15"/>
        <v>1945</v>
      </c>
      <c r="I99">
        <f t="shared" ca="1" si="16"/>
        <v>2902</v>
      </c>
      <c r="J99">
        <f t="shared" ca="1" si="17"/>
        <v>6121</v>
      </c>
      <c r="K99" t="s">
        <v>55</v>
      </c>
      <c r="L99">
        <f t="shared" ca="1" si="18"/>
        <v>9522</v>
      </c>
      <c r="M99">
        <f t="shared" ca="1" si="19"/>
        <v>1213</v>
      </c>
      <c r="N99">
        <f t="shared" ca="1" si="20"/>
        <v>2332</v>
      </c>
      <c r="O99">
        <f t="shared" ca="1" si="21"/>
        <v>1375</v>
      </c>
    </row>
    <row r="100" spans="1:15" x14ac:dyDescent="0.3">
      <c r="A100" s="1">
        <v>43929</v>
      </c>
      <c r="B100" t="s">
        <v>50</v>
      </c>
      <c r="C100">
        <f t="shared" ca="1" si="11"/>
        <v>19281</v>
      </c>
      <c r="D100">
        <f t="shared" ca="1" si="12"/>
        <v>12087</v>
      </c>
      <c r="E100">
        <f t="shared" ca="1" si="13"/>
        <v>1322</v>
      </c>
      <c r="F100" t="s">
        <v>54</v>
      </c>
      <c r="G100">
        <f t="shared" ca="1" si="14"/>
        <v>1673</v>
      </c>
      <c r="H100">
        <f t="shared" ca="1" si="15"/>
        <v>2558</v>
      </c>
      <c r="I100">
        <f t="shared" ca="1" si="16"/>
        <v>1408</v>
      </c>
      <c r="J100">
        <f t="shared" ca="1" si="17"/>
        <v>9636</v>
      </c>
      <c r="K100" t="s">
        <v>55</v>
      </c>
      <c r="L100">
        <f t="shared" ca="1" si="18"/>
        <v>3092</v>
      </c>
      <c r="M100">
        <f t="shared" ca="1" si="19"/>
        <v>823</v>
      </c>
      <c r="N100">
        <f t="shared" ca="1" si="20"/>
        <v>2088</v>
      </c>
      <c r="O100">
        <f t="shared" ca="1" si="21"/>
        <v>856</v>
      </c>
    </row>
    <row r="101" spans="1:15" x14ac:dyDescent="0.3">
      <c r="A101" s="1">
        <v>43930</v>
      </c>
      <c r="B101" t="s">
        <v>50</v>
      </c>
      <c r="C101">
        <f t="shared" ca="1" si="11"/>
        <v>10053</v>
      </c>
      <c r="D101">
        <f t="shared" ca="1" si="12"/>
        <v>14056</v>
      </c>
      <c r="E101">
        <f t="shared" ca="1" si="13"/>
        <v>1668</v>
      </c>
      <c r="F101" t="s">
        <v>57</v>
      </c>
      <c r="G101">
        <f t="shared" ca="1" si="14"/>
        <v>1187</v>
      </c>
      <c r="H101">
        <f t="shared" ca="1" si="15"/>
        <v>3374</v>
      </c>
      <c r="I101">
        <f t="shared" ca="1" si="16"/>
        <v>974</v>
      </c>
      <c r="J101">
        <f t="shared" ca="1" si="17"/>
        <v>8034</v>
      </c>
      <c r="K101" t="s">
        <v>55</v>
      </c>
      <c r="L101">
        <f t="shared" ca="1" si="18"/>
        <v>5621</v>
      </c>
      <c r="M101">
        <f t="shared" ca="1" si="19"/>
        <v>892</v>
      </c>
      <c r="N101">
        <f t="shared" ca="1" si="20"/>
        <v>6251</v>
      </c>
      <c r="O101">
        <f t="shared" ca="1" si="21"/>
        <v>730</v>
      </c>
    </row>
    <row r="102" spans="1:15" x14ac:dyDescent="0.3">
      <c r="A102" s="1">
        <v>43931</v>
      </c>
      <c r="B102" t="s">
        <v>52</v>
      </c>
      <c r="C102">
        <f t="shared" ca="1" si="11"/>
        <v>14673</v>
      </c>
      <c r="D102">
        <f t="shared" ca="1" si="12"/>
        <v>14499</v>
      </c>
      <c r="E102">
        <f t="shared" ca="1" si="13"/>
        <v>4236</v>
      </c>
      <c r="F102" t="s">
        <v>54</v>
      </c>
      <c r="G102">
        <f t="shared" ca="1" si="14"/>
        <v>1997</v>
      </c>
      <c r="H102">
        <f t="shared" ca="1" si="15"/>
        <v>2517</v>
      </c>
      <c r="I102">
        <f t="shared" ca="1" si="16"/>
        <v>1912</v>
      </c>
      <c r="J102">
        <f t="shared" ca="1" si="17"/>
        <v>8117</v>
      </c>
      <c r="K102" t="s">
        <v>55</v>
      </c>
      <c r="L102">
        <f t="shared" ca="1" si="18"/>
        <v>5761</v>
      </c>
      <c r="M102">
        <f t="shared" ca="1" si="19"/>
        <v>1273</v>
      </c>
      <c r="N102">
        <f t="shared" ca="1" si="20"/>
        <v>2065</v>
      </c>
      <c r="O102">
        <f t="shared" ca="1" si="21"/>
        <v>683</v>
      </c>
    </row>
    <row r="103" spans="1:15" x14ac:dyDescent="0.3">
      <c r="A103" s="1">
        <v>43932</v>
      </c>
      <c r="B103" t="s">
        <v>50</v>
      </c>
      <c r="C103">
        <f t="shared" ca="1" si="11"/>
        <v>17200</v>
      </c>
      <c r="D103">
        <f t="shared" ca="1" si="12"/>
        <v>10175</v>
      </c>
      <c r="E103">
        <f t="shared" ca="1" si="13"/>
        <v>4285</v>
      </c>
      <c r="F103" t="s">
        <v>57</v>
      </c>
      <c r="G103">
        <f t="shared" ca="1" si="14"/>
        <v>1571</v>
      </c>
      <c r="H103">
        <f t="shared" ca="1" si="15"/>
        <v>2399</v>
      </c>
      <c r="I103">
        <f t="shared" ca="1" si="16"/>
        <v>1038</v>
      </c>
      <c r="J103">
        <f t="shared" ca="1" si="17"/>
        <v>8456</v>
      </c>
      <c r="K103" t="s">
        <v>55</v>
      </c>
      <c r="L103">
        <f t="shared" ca="1" si="18"/>
        <v>2094</v>
      </c>
      <c r="M103">
        <f t="shared" ca="1" si="19"/>
        <v>1140</v>
      </c>
      <c r="N103">
        <f t="shared" ca="1" si="20"/>
        <v>3103</v>
      </c>
      <c r="O103">
        <f t="shared" ca="1" si="21"/>
        <v>1149</v>
      </c>
    </row>
    <row r="104" spans="1:15" x14ac:dyDescent="0.3">
      <c r="A104" s="1">
        <v>43933</v>
      </c>
      <c r="B104" t="s">
        <v>53</v>
      </c>
      <c r="C104">
        <f t="shared" ca="1" si="11"/>
        <v>10232</v>
      </c>
      <c r="D104">
        <f t="shared" ca="1" si="12"/>
        <v>13079</v>
      </c>
      <c r="E104">
        <f t="shared" ca="1" si="13"/>
        <v>2628</v>
      </c>
      <c r="F104" t="s">
        <v>54</v>
      </c>
      <c r="G104">
        <f t="shared" ca="1" si="14"/>
        <v>1065</v>
      </c>
      <c r="H104">
        <f t="shared" ca="1" si="15"/>
        <v>1752</v>
      </c>
      <c r="I104">
        <f t="shared" ca="1" si="16"/>
        <v>2316</v>
      </c>
      <c r="J104">
        <f t="shared" ca="1" si="17"/>
        <v>9166</v>
      </c>
      <c r="K104" t="s">
        <v>55</v>
      </c>
      <c r="L104">
        <f t="shared" ca="1" si="18"/>
        <v>4241</v>
      </c>
      <c r="M104">
        <f t="shared" ca="1" si="19"/>
        <v>1089</v>
      </c>
      <c r="N104">
        <f t="shared" ca="1" si="20"/>
        <v>5693</v>
      </c>
      <c r="O104">
        <f t="shared" ca="1" si="21"/>
        <v>574</v>
      </c>
    </row>
    <row r="105" spans="1:15" x14ac:dyDescent="0.3">
      <c r="A105" s="1">
        <v>43934</v>
      </c>
      <c r="B105" t="s">
        <v>52</v>
      </c>
      <c r="C105">
        <f t="shared" ca="1" si="11"/>
        <v>11006</v>
      </c>
      <c r="D105">
        <f t="shared" ca="1" si="12"/>
        <v>10693</v>
      </c>
      <c r="E105">
        <f t="shared" ca="1" si="13"/>
        <v>3865</v>
      </c>
      <c r="F105" t="s">
        <v>54</v>
      </c>
      <c r="G105">
        <f t="shared" ca="1" si="14"/>
        <v>1063</v>
      </c>
      <c r="H105">
        <f t="shared" ca="1" si="15"/>
        <v>2096</v>
      </c>
      <c r="I105">
        <f t="shared" ca="1" si="16"/>
        <v>607</v>
      </c>
      <c r="J105">
        <f t="shared" ca="1" si="17"/>
        <v>6213</v>
      </c>
      <c r="K105" t="s">
        <v>55</v>
      </c>
      <c r="L105">
        <f t="shared" ca="1" si="18"/>
        <v>3568</v>
      </c>
      <c r="M105">
        <f t="shared" ca="1" si="19"/>
        <v>742</v>
      </c>
      <c r="N105">
        <f t="shared" ca="1" si="20"/>
        <v>6506</v>
      </c>
      <c r="O105">
        <f t="shared" ca="1" si="21"/>
        <v>1087</v>
      </c>
    </row>
    <row r="106" spans="1:15" x14ac:dyDescent="0.3">
      <c r="A106" s="1">
        <v>43935</v>
      </c>
      <c r="B106" t="s">
        <v>52</v>
      </c>
      <c r="C106">
        <f t="shared" ca="1" si="11"/>
        <v>13709</v>
      </c>
      <c r="D106">
        <f t="shared" ca="1" si="12"/>
        <v>14559</v>
      </c>
      <c r="E106">
        <f t="shared" ca="1" si="13"/>
        <v>3094</v>
      </c>
      <c r="F106" t="s">
        <v>54</v>
      </c>
      <c r="G106">
        <f t="shared" ca="1" si="14"/>
        <v>1116</v>
      </c>
      <c r="H106">
        <f t="shared" ca="1" si="15"/>
        <v>1247</v>
      </c>
      <c r="I106">
        <f t="shared" ca="1" si="16"/>
        <v>2192</v>
      </c>
      <c r="J106">
        <f t="shared" ca="1" si="17"/>
        <v>8169</v>
      </c>
      <c r="K106" t="s">
        <v>55</v>
      </c>
      <c r="L106">
        <f t="shared" ca="1" si="18"/>
        <v>9142</v>
      </c>
      <c r="M106">
        <f t="shared" ca="1" si="19"/>
        <v>532</v>
      </c>
      <c r="N106">
        <f t="shared" ca="1" si="20"/>
        <v>9220</v>
      </c>
      <c r="O106">
        <f t="shared" ca="1" si="21"/>
        <v>824</v>
      </c>
    </row>
    <row r="107" spans="1:15" x14ac:dyDescent="0.3">
      <c r="A107" s="1">
        <v>43936</v>
      </c>
      <c r="B107" t="s">
        <v>52</v>
      </c>
      <c r="C107">
        <f t="shared" ca="1" si="11"/>
        <v>10673</v>
      </c>
      <c r="D107">
        <f t="shared" ca="1" si="12"/>
        <v>10440</v>
      </c>
      <c r="E107">
        <f t="shared" ca="1" si="13"/>
        <v>1302</v>
      </c>
      <c r="F107" t="s">
        <v>54</v>
      </c>
      <c r="G107">
        <f t="shared" ca="1" si="14"/>
        <v>1947</v>
      </c>
      <c r="H107">
        <f t="shared" ca="1" si="15"/>
        <v>1045</v>
      </c>
      <c r="I107">
        <f t="shared" ca="1" si="16"/>
        <v>1719</v>
      </c>
      <c r="J107">
        <f t="shared" ca="1" si="17"/>
        <v>9270</v>
      </c>
      <c r="K107" t="s">
        <v>55</v>
      </c>
      <c r="L107">
        <f t="shared" ca="1" si="18"/>
        <v>7495</v>
      </c>
      <c r="M107">
        <f t="shared" ca="1" si="19"/>
        <v>1019</v>
      </c>
      <c r="N107">
        <f t="shared" ca="1" si="20"/>
        <v>6914</v>
      </c>
      <c r="O107">
        <f t="shared" ca="1" si="21"/>
        <v>1354</v>
      </c>
    </row>
    <row r="108" spans="1:15" x14ac:dyDescent="0.3">
      <c r="A108" s="1">
        <v>43937</v>
      </c>
      <c r="B108" t="s">
        <v>52</v>
      </c>
      <c r="C108">
        <f t="shared" ca="1" si="11"/>
        <v>14085</v>
      </c>
      <c r="D108">
        <f t="shared" ca="1" si="12"/>
        <v>14187</v>
      </c>
      <c r="E108">
        <f t="shared" ca="1" si="13"/>
        <v>1300</v>
      </c>
      <c r="F108" t="s">
        <v>54</v>
      </c>
      <c r="G108">
        <f t="shared" ca="1" si="14"/>
        <v>1269</v>
      </c>
      <c r="H108">
        <f t="shared" ca="1" si="15"/>
        <v>3148</v>
      </c>
      <c r="I108">
        <f t="shared" ca="1" si="16"/>
        <v>1610</v>
      </c>
      <c r="J108">
        <f t="shared" ca="1" si="17"/>
        <v>6891</v>
      </c>
      <c r="K108" t="s">
        <v>55</v>
      </c>
      <c r="L108">
        <f t="shared" ca="1" si="18"/>
        <v>9344</v>
      </c>
      <c r="M108">
        <f t="shared" ca="1" si="19"/>
        <v>1246</v>
      </c>
      <c r="N108">
        <f t="shared" ca="1" si="20"/>
        <v>6255</v>
      </c>
      <c r="O108">
        <f t="shared" ca="1" si="21"/>
        <v>1426</v>
      </c>
    </row>
    <row r="109" spans="1:15" x14ac:dyDescent="0.3">
      <c r="A109" s="1">
        <v>43938</v>
      </c>
      <c r="B109" t="s">
        <v>52</v>
      </c>
      <c r="C109">
        <f t="shared" ca="1" si="11"/>
        <v>11802</v>
      </c>
      <c r="D109">
        <f t="shared" ca="1" si="12"/>
        <v>14977</v>
      </c>
      <c r="E109">
        <f t="shared" ca="1" si="13"/>
        <v>1739</v>
      </c>
      <c r="F109" t="s">
        <v>54</v>
      </c>
      <c r="G109">
        <f t="shared" ca="1" si="14"/>
        <v>1601</v>
      </c>
      <c r="H109">
        <f t="shared" ca="1" si="15"/>
        <v>3149</v>
      </c>
      <c r="I109">
        <f t="shared" ca="1" si="16"/>
        <v>2839</v>
      </c>
      <c r="J109">
        <f t="shared" ca="1" si="17"/>
        <v>6974</v>
      </c>
      <c r="K109" t="s">
        <v>55</v>
      </c>
      <c r="L109">
        <f t="shared" ca="1" si="18"/>
        <v>7065</v>
      </c>
      <c r="M109">
        <f t="shared" ca="1" si="19"/>
        <v>711</v>
      </c>
      <c r="N109">
        <f t="shared" ca="1" si="20"/>
        <v>7803</v>
      </c>
      <c r="O109">
        <f t="shared" ca="1" si="21"/>
        <v>551</v>
      </c>
    </row>
    <row r="110" spans="1:15" x14ac:dyDescent="0.3">
      <c r="A110" s="1">
        <v>43939</v>
      </c>
      <c r="B110" t="s">
        <v>52</v>
      </c>
      <c r="C110">
        <f t="shared" ca="1" si="11"/>
        <v>15830</v>
      </c>
      <c r="D110">
        <f t="shared" ca="1" si="12"/>
        <v>13258</v>
      </c>
      <c r="E110">
        <f t="shared" ca="1" si="13"/>
        <v>3408</v>
      </c>
      <c r="F110" t="s">
        <v>54</v>
      </c>
      <c r="G110">
        <f t="shared" ca="1" si="14"/>
        <v>1610</v>
      </c>
      <c r="H110">
        <f t="shared" ca="1" si="15"/>
        <v>3045</v>
      </c>
      <c r="I110">
        <f t="shared" ca="1" si="16"/>
        <v>2231</v>
      </c>
      <c r="J110">
        <f t="shared" ca="1" si="17"/>
        <v>8233</v>
      </c>
      <c r="K110" t="s">
        <v>55</v>
      </c>
      <c r="L110">
        <f t="shared" ca="1" si="18"/>
        <v>7793</v>
      </c>
      <c r="M110">
        <f t="shared" ca="1" si="19"/>
        <v>1348</v>
      </c>
      <c r="N110">
        <f t="shared" ca="1" si="20"/>
        <v>5618</v>
      </c>
      <c r="O110">
        <f t="shared" ca="1" si="21"/>
        <v>1285</v>
      </c>
    </row>
    <row r="111" spans="1:15" x14ac:dyDescent="0.3">
      <c r="A111" s="1">
        <v>43940</v>
      </c>
      <c r="B111" t="s">
        <v>52</v>
      </c>
      <c r="C111">
        <f t="shared" ca="1" si="11"/>
        <v>14165</v>
      </c>
      <c r="D111">
        <f t="shared" ca="1" si="12"/>
        <v>14897</v>
      </c>
      <c r="E111">
        <f t="shared" ca="1" si="13"/>
        <v>4284</v>
      </c>
      <c r="F111" t="s">
        <v>54</v>
      </c>
      <c r="G111">
        <f t="shared" ca="1" si="14"/>
        <v>1034</v>
      </c>
      <c r="H111">
        <f t="shared" ca="1" si="15"/>
        <v>3049</v>
      </c>
      <c r="I111">
        <f t="shared" ca="1" si="16"/>
        <v>1491</v>
      </c>
      <c r="J111">
        <f t="shared" ca="1" si="17"/>
        <v>6541</v>
      </c>
      <c r="K111" t="s">
        <v>56</v>
      </c>
      <c r="L111">
        <f t="shared" ca="1" si="18"/>
        <v>5970</v>
      </c>
      <c r="M111">
        <f t="shared" ca="1" si="19"/>
        <v>592</v>
      </c>
      <c r="N111">
        <f t="shared" ca="1" si="20"/>
        <v>7744</v>
      </c>
      <c r="O111">
        <f t="shared" ca="1" si="21"/>
        <v>766</v>
      </c>
    </row>
    <row r="112" spans="1:15" x14ac:dyDescent="0.3">
      <c r="A112" s="1">
        <v>43941</v>
      </c>
      <c r="B112" t="s">
        <v>52</v>
      </c>
      <c r="C112">
        <f t="shared" ca="1" si="11"/>
        <v>16181</v>
      </c>
      <c r="D112">
        <f t="shared" ca="1" si="12"/>
        <v>10486</v>
      </c>
      <c r="E112">
        <f t="shared" ca="1" si="13"/>
        <v>1389</v>
      </c>
      <c r="F112" t="s">
        <v>54</v>
      </c>
      <c r="G112">
        <f t="shared" ca="1" si="14"/>
        <v>1683</v>
      </c>
      <c r="H112">
        <f t="shared" ca="1" si="15"/>
        <v>3505</v>
      </c>
      <c r="I112">
        <f t="shared" ca="1" si="16"/>
        <v>1095</v>
      </c>
      <c r="J112">
        <f t="shared" ca="1" si="17"/>
        <v>5717</v>
      </c>
      <c r="K112" t="s">
        <v>56</v>
      </c>
      <c r="L112">
        <f t="shared" ca="1" si="18"/>
        <v>7115</v>
      </c>
      <c r="M112">
        <f t="shared" ca="1" si="19"/>
        <v>1358</v>
      </c>
      <c r="N112">
        <f t="shared" ca="1" si="20"/>
        <v>3645</v>
      </c>
      <c r="O112">
        <f t="shared" ca="1" si="21"/>
        <v>907</v>
      </c>
    </row>
    <row r="113" spans="1:15" x14ac:dyDescent="0.3">
      <c r="A113" s="1">
        <v>43942</v>
      </c>
      <c r="B113" t="s">
        <v>52</v>
      </c>
      <c r="C113">
        <f t="shared" ca="1" si="11"/>
        <v>14014</v>
      </c>
      <c r="D113">
        <f t="shared" ca="1" si="12"/>
        <v>13278</v>
      </c>
      <c r="E113">
        <f t="shared" ca="1" si="13"/>
        <v>4517</v>
      </c>
      <c r="F113" t="s">
        <v>54</v>
      </c>
      <c r="G113">
        <f t="shared" ca="1" si="14"/>
        <v>1139</v>
      </c>
      <c r="H113">
        <f t="shared" ca="1" si="15"/>
        <v>1956</v>
      </c>
      <c r="I113">
        <f t="shared" ca="1" si="16"/>
        <v>1853</v>
      </c>
      <c r="J113">
        <f t="shared" ca="1" si="17"/>
        <v>6782</v>
      </c>
      <c r="K113" t="s">
        <v>56</v>
      </c>
      <c r="L113">
        <f t="shared" ca="1" si="18"/>
        <v>3464</v>
      </c>
      <c r="M113">
        <f t="shared" ca="1" si="19"/>
        <v>892</v>
      </c>
      <c r="N113">
        <f t="shared" ca="1" si="20"/>
        <v>9753</v>
      </c>
      <c r="O113">
        <f t="shared" ca="1" si="21"/>
        <v>969</v>
      </c>
    </row>
    <row r="114" spans="1:15" x14ac:dyDescent="0.3">
      <c r="A114" s="1">
        <v>43943</v>
      </c>
      <c r="B114" t="s">
        <v>52</v>
      </c>
      <c r="C114">
        <f t="shared" ca="1" si="11"/>
        <v>16012</v>
      </c>
      <c r="D114">
        <f t="shared" ca="1" si="12"/>
        <v>12947</v>
      </c>
      <c r="E114">
        <f t="shared" ca="1" si="13"/>
        <v>3208</v>
      </c>
      <c r="F114" t="s">
        <v>54</v>
      </c>
      <c r="G114">
        <f t="shared" ca="1" si="14"/>
        <v>1250</v>
      </c>
      <c r="H114">
        <f t="shared" ca="1" si="15"/>
        <v>2197</v>
      </c>
      <c r="I114">
        <f t="shared" ca="1" si="16"/>
        <v>1741</v>
      </c>
      <c r="J114">
        <f t="shared" ca="1" si="17"/>
        <v>6144</v>
      </c>
      <c r="K114" t="s">
        <v>55</v>
      </c>
      <c r="L114">
        <f t="shared" ca="1" si="18"/>
        <v>1949</v>
      </c>
      <c r="M114">
        <f t="shared" ca="1" si="19"/>
        <v>700</v>
      </c>
      <c r="N114">
        <f t="shared" ca="1" si="20"/>
        <v>3569</v>
      </c>
      <c r="O114">
        <f t="shared" ca="1" si="21"/>
        <v>1116</v>
      </c>
    </row>
    <row r="115" spans="1:15" x14ac:dyDescent="0.3">
      <c r="A115" s="1">
        <v>43944</v>
      </c>
      <c r="B115" t="s">
        <v>53</v>
      </c>
      <c r="C115">
        <f t="shared" ca="1" si="11"/>
        <v>11473</v>
      </c>
      <c r="D115">
        <f t="shared" ca="1" si="12"/>
        <v>12774</v>
      </c>
      <c r="E115">
        <f t="shared" ca="1" si="13"/>
        <v>1025</v>
      </c>
      <c r="F115" t="s">
        <v>54</v>
      </c>
      <c r="G115">
        <f t="shared" ca="1" si="14"/>
        <v>1988</v>
      </c>
      <c r="H115">
        <f t="shared" ca="1" si="15"/>
        <v>1366</v>
      </c>
      <c r="I115">
        <f t="shared" ca="1" si="16"/>
        <v>1918</v>
      </c>
      <c r="J115">
        <f t="shared" ca="1" si="17"/>
        <v>7103</v>
      </c>
      <c r="K115" t="s">
        <v>56</v>
      </c>
      <c r="L115">
        <f t="shared" ca="1" si="18"/>
        <v>7339</v>
      </c>
      <c r="M115">
        <f t="shared" ca="1" si="19"/>
        <v>921</v>
      </c>
      <c r="N115">
        <f t="shared" ca="1" si="20"/>
        <v>4041</v>
      </c>
      <c r="O115">
        <f t="shared" ca="1" si="21"/>
        <v>1198</v>
      </c>
    </row>
    <row r="116" spans="1:15" x14ac:dyDescent="0.3">
      <c r="A116" s="1">
        <v>43945</v>
      </c>
      <c r="B116" t="s">
        <v>53</v>
      </c>
      <c r="C116">
        <f t="shared" ca="1" si="11"/>
        <v>16273</v>
      </c>
      <c r="D116">
        <f t="shared" ca="1" si="12"/>
        <v>13718</v>
      </c>
      <c r="E116">
        <f t="shared" ca="1" si="13"/>
        <v>1380</v>
      </c>
      <c r="F116" t="s">
        <v>54</v>
      </c>
      <c r="G116">
        <f t="shared" ca="1" si="14"/>
        <v>1824</v>
      </c>
      <c r="H116">
        <f t="shared" ca="1" si="15"/>
        <v>1804</v>
      </c>
      <c r="I116">
        <f t="shared" ca="1" si="16"/>
        <v>1006</v>
      </c>
      <c r="J116">
        <f t="shared" ca="1" si="17"/>
        <v>7285</v>
      </c>
      <c r="K116" t="s">
        <v>56</v>
      </c>
      <c r="L116">
        <f t="shared" ca="1" si="18"/>
        <v>4108</v>
      </c>
      <c r="M116">
        <f t="shared" ca="1" si="19"/>
        <v>522</v>
      </c>
      <c r="N116">
        <f t="shared" ca="1" si="20"/>
        <v>3884</v>
      </c>
      <c r="O116">
        <f t="shared" ca="1" si="21"/>
        <v>1064</v>
      </c>
    </row>
    <row r="117" spans="1:15" x14ac:dyDescent="0.3">
      <c r="A117" s="1">
        <v>43946</v>
      </c>
      <c r="B117" t="s">
        <v>53</v>
      </c>
      <c r="C117">
        <f t="shared" ca="1" si="11"/>
        <v>17502</v>
      </c>
      <c r="D117">
        <f t="shared" ca="1" si="12"/>
        <v>10463</v>
      </c>
      <c r="E117">
        <f t="shared" ca="1" si="13"/>
        <v>4822</v>
      </c>
      <c r="F117" t="s">
        <v>54</v>
      </c>
      <c r="G117">
        <f t="shared" ca="1" si="14"/>
        <v>1557</v>
      </c>
      <c r="H117">
        <f t="shared" ca="1" si="15"/>
        <v>3553</v>
      </c>
      <c r="I117">
        <f t="shared" ca="1" si="16"/>
        <v>802</v>
      </c>
      <c r="J117">
        <f t="shared" ca="1" si="17"/>
        <v>7016</v>
      </c>
      <c r="K117" t="s">
        <v>56</v>
      </c>
      <c r="L117">
        <f t="shared" ca="1" si="18"/>
        <v>9662</v>
      </c>
      <c r="M117">
        <f t="shared" ca="1" si="19"/>
        <v>1340</v>
      </c>
      <c r="N117">
        <f t="shared" ca="1" si="20"/>
        <v>7458</v>
      </c>
      <c r="O117">
        <f t="shared" ca="1" si="21"/>
        <v>1376</v>
      </c>
    </row>
    <row r="118" spans="1:15" x14ac:dyDescent="0.3">
      <c r="A118" s="1">
        <v>43947</v>
      </c>
      <c r="B118" t="s">
        <v>50</v>
      </c>
      <c r="C118">
        <f t="shared" ca="1" si="11"/>
        <v>14003</v>
      </c>
      <c r="D118">
        <f t="shared" ca="1" si="12"/>
        <v>10016</v>
      </c>
      <c r="E118">
        <f t="shared" ca="1" si="13"/>
        <v>2618</v>
      </c>
      <c r="F118" t="s">
        <v>54</v>
      </c>
      <c r="G118">
        <f t="shared" ca="1" si="14"/>
        <v>1526</v>
      </c>
      <c r="H118">
        <f t="shared" ca="1" si="15"/>
        <v>1018</v>
      </c>
      <c r="I118">
        <f t="shared" ca="1" si="16"/>
        <v>2988</v>
      </c>
      <c r="J118">
        <f t="shared" ca="1" si="17"/>
        <v>6712</v>
      </c>
      <c r="K118" t="s">
        <v>55</v>
      </c>
      <c r="L118">
        <f t="shared" ca="1" si="18"/>
        <v>5907</v>
      </c>
      <c r="M118">
        <f t="shared" ca="1" si="19"/>
        <v>571</v>
      </c>
      <c r="N118">
        <f t="shared" ca="1" si="20"/>
        <v>2677</v>
      </c>
      <c r="O118">
        <f t="shared" ca="1" si="21"/>
        <v>1221</v>
      </c>
    </row>
    <row r="119" spans="1:15" x14ac:dyDescent="0.3">
      <c r="A119" s="1">
        <v>43948</v>
      </c>
      <c r="B119" t="s">
        <v>50</v>
      </c>
      <c r="C119">
        <f t="shared" ca="1" si="11"/>
        <v>19367</v>
      </c>
      <c r="D119">
        <f t="shared" ca="1" si="12"/>
        <v>11632</v>
      </c>
      <c r="E119">
        <f t="shared" ca="1" si="13"/>
        <v>4441</v>
      </c>
      <c r="F119" t="s">
        <v>54</v>
      </c>
      <c r="G119">
        <f t="shared" ca="1" si="14"/>
        <v>1492</v>
      </c>
      <c r="H119">
        <f t="shared" ca="1" si="15"/>
        <v>2752</v>
      </c>
      <c r="I119">
        <f t="shared" ca="1" si="16"/>
        <v>983</v>
      </c>
      <c r="J119">
        <f t="shared" ca="1" si="17"/>
        <v>6904</v>
      </c>
      <c r="K119" t="s">
        <v>56</v>
      </c>
      <c r="L119">
        <f t="shared" ca="1" si="18"/>
        <v>1903</v>
      </c>
      <c r="M119">
        <f t="shared" ca="1" si="19"/>
        <v>1120</v>
      </c>
      <c r="N119">
        <f t="shared" ca="1" si="20"/>
        <v>1845</v>
      </c>
      <c r="O119">
        <f t="shared" ca="1" si="21"/>
        <v>943</v>
      </c>
    </row>
    <row r="120" spans="1:15" x14ac:dyDescent="0.3">
      <c r="A120" s="1">
        <v>43949</v>
      </c>
      <c r="B120" t="s">
        <v>50</v>
      </c>
      <c r="C120">
        <f t="shared" ca="1" si="11"/>
        <v>11322</v>
      </c>
      <c r="D120">
        <f t="shared" ca="1" si="12"/>
        <v>12782</v>
      </c>
      <c r="E120">
        <f t="shared" ca="1" si="13"/>
        <v>4024</v>
      </c>
      <c r="F120" t="s">
        <v>54</v>
      </c>
      <c r="G120">
        <f t="shared" ca="1" si="14"/>
        <v>1202</v>
      </c>
      <c r="H120">
        <f t="shared" ca="1" si="15"/>
        <v>3593</v>
      </c>
      <c r="I120">
        <f t="shared" ca="1" si="16"/>
        <v>2867</v>
      </c>
      <c r="J120">
        <f t="shared" ca="1" si="17"/>
        <v>5429</v>
      </c>
      <c r="K120" t="s">
        <v>56</v>
      </c>
      <c r="L120">
        <f t="shared" ca="1" si="18"/>
        <v>3602</v>
      </c>
      <c r="M120">
        <f t="shared" ca="1" si="19"/>
        <v>1356</v>
      </c>
      <c r="N120">
        <f t="shared" ca="1" si="20"/>
        <v>2284</v>
      </c>
      <c r="O120">
        <f t="shared" ca="1" si="21"/>
        <v>1231</v>
      </c>
    </row>
    <row r="121" spans="1:15" x14ac:dyDescent="0.3">
      <c r="A121" s="1">
        <v>43950</v>
      </c>
      <c r="B121" t="s">
        <v>50</v>
      </c>
      <c r="C121">
        <f t="shared" ca="1" si="11"/>
        <v>16974</v>
      </c>
      <c r="D121">
        <f t="shared" ca="1" si="12"/>
        <v>14271</v>
      </c>
      <c r="E121">
        <f t="shared" ca="1" si="13"/>
        <v>2286</v>
      </c>
      <c r="F121" t="s">
        <v>54</v>
      </c>
      <c r="G121">
        <f t="shared" ca="1" si="14"/>
        <v>1648</v>
      </c>
      <c r="H121">
        <f t="shared" ca="1" si="15"/>
        <v>1314</v>
      </c>
      <c r="I121">
        <f t="shared" ca="1" si="16"/>
        <v>726</v>
      </c>
      <c r="J121">
        <f t="shared" ca="1" si="17"/>
        <v>8999</v>
      </c>
      <c r="K121" t="s">
        <v>56</v>
      </c>
      <c r="L121">
        <f t="shared" ca="1" si="18"/>
        <v>5197</v>
      </c>
      <c r="M121">
        <f t="shared" ca="1" si="19"/>
        <v>1274</v>
      </c>
      <c r="N121">
        <f t="shared" ca="1" si="20"/>
        <v>5208</v>
      </c>
      <c r="O121">
        <f t="shared" ca="1" si="21"/>
        <v>1362</v>
      </c>
    </row>
    <row r="122" spans="1:15" x14ac:dyDescent="0.3">
      <c r="A122" s="1">
        <v>43951</v>
      </c>
      <c r="B122" t="s">
        <v>50</v>
      </c>
      <c r="C122">
        <f t="shared" ca="1" si="11"/>
        <v>10476</v>
      </c>
      <c r="D122">
        <f t="shared" ca="1" si="12"/>
        <v>12684</v>
      </c>
      <c r="E122">
        <f t="shared" ca="1" si="13"/>
        <v>3386</v>
      </c>
      <c r="F122" t="s">
        <v>54</v>
      </c>
      <c r="G122">
        <f t="shared" ca="1" si="14"/>
        <v>1655</v>
      </c>
      <c r="H122">
        <f t="shared" ca="1" si="15"/>
        <v>2897</v>
      </c>
      <c r="I122">
        <f t="shared" ca="1" si="16"/>
        <v>2326</v>
      </c>
      <c r="J122">
        <f t="shared" ca="1" si="17"/>
        <v>6494</v>
      </c>
      <c r="K122" t="s">
        <v>55</v>
      </c>
      <c r="L122">
        <f t="shared" ca="1" si="18"/>
        <v>2841</v>
      </c>
      <c r="M122">
        <f t="shared" ca="1" si="19"/>
        <v>1431</v>
      </c>
      <c r="N122">
        <f t="shared" ca="1" si="20"/>
        <v>9574</v>
      </c>
      <c r="O122">
        <f t="shared" ca="1" si="21"/>
        <v>816</v>
      </c>
    </row>
    <row r="123" spans="1:15" x14ac:dyDescent="0.3">
      <c r="A123" s="1">
        <v>43952</v>
      </c>
      <c r="B123" t="s">
        <v>50</v>
      </c>
      <c r="C123">
        <f t="shared" ca="1" si="11"/>
        <v>13078</v>
      </c>
      <c r="D123">
        <f t="shared" ca="1" si="12"/>
        <v>12608</v>
      </c>
      <c r="E123">
        <f t="shared" ca="1" si="13"/>
        <v>2560</v>
      </c>
      <c r="F123" t="s">
        <v>54</v>
      </c>
      <c r="G123">
        <f t="shared" ca="1" si="14"/>
        <v>1710</v>
      </c>
      <c r="H123">
        <f t="shared" ca="1" si="15"/>
        <v>2194</v>
      </c>
      <c r="I123">
        <f t="shared" ca="1" si="16"/>
        <v>1116</v>
      </c>
      <c r="J123">
        <f t="shared" ca="1" si="17"/>
        <v>7700</v>
      </c>
      <c r="K123" t="s">
        <v>56</v>
      </c>
      <c r="L123">
        <f t="shared" ca="1" si="18"/>
        <v>3449</v>
      </c>
      <c r="M123">
        <f t="shared" ca="1" si="19"/>
        <v>653</v>
      </c>
      <c r="N123">
        <f t="shared" ca="1" si="20"/>
        <v>9999</v>
      </c>
      <c r="O123">
        <f t="shared" ca="1" si="21"/>
        <v>679</v>
      </c>
    </row>
    <row r="124" spans="1:15" x14ac:dyDescent="0.3">
      <c r="A124" s="1">
        <v>43953</v>
      </c>
      <c r="B124" t="s">
        <v>50</v>
      </c>
      <c r="C124">
        <f t="shared" ca="1" si="11"/>
        <v>17803</v>
      </c>
      <c r="D124">
        <f t="shared" ca="1" si="12"/>
        <v>13318</v>
      </c>
      <c r="E124">
        <f t="shared" ca="1" si="13"/>
        <v>4792</v>
      </c>
      <c r="F124" t="s">
        <v>54</v>
      </c>
      <c r="G124">
        <f t="shared" ca="1" si="14"/>
        <v>1130</v>
      </c>
      <c r="H124">
        <f t="shared" ca="1" si="15"/>
        <v>2078</v>
      </c>
      <c r="I124">
        <f t="shared" ca="1" si="16"/>
        <v>2735</v>
      </c>
      <c r="J124">
        <f t="shared" ca="1" si="17"/>
        <v>7160</v>
      </c>
      <c r="K124" t="s">
        <v>56</v>
      </c>
      <c r="L124">
        <f t="shared" ca="1" si="18"/>
        <v>2713</v>
      </c>
      <c r="M124">
        <f t="shared" ca="1" si="19"/>
        <v>651</v>
      </c>
      <c r="N124">
        <f t="shared" ca="1" si="20"/>
        <v>5907</v>
      </c>
      <c r="O124">
        <f t="shared" ca="1" si="21"/>
        <v>1113</v>
      </c>
    </row>
    <row r="125" spans="1:15" x14ac:dyDescent="0.3">
      <c r="A125" s="1">
        <v>43954</v>
      </c>
      <c r="B125" t="s">
        <v>50</v>
      </c>
      <c r="C125">
        <f t="shared" ca="1" si="11"/>
        <v>13071</v>
      </c>
      <c r="D125">
        <f t="shared" ca="1" si="12"/>
        <v>10900</v>
      </c>
      <c r="E125">
        <f t="shared" ca="1" si="13"/>
        <v>4044</v>
      </c>
      <c r="F125" t="s">
        <v>54</v>
      </c>
      <c r="G125">
        <f t="shared" ca="1" si="14"/>
        <v>1195</v>
      </c>
      <c r="H125">
        <f t="shared" ca="1" si="15"/>
        <v>2625</v>
      </c>
      <c r="I125">
        <f t="shared" ca="1" si="16"/>
        <v>1869</v>
      </c>
      <c r="J125">
        <f t="shared" ca="1" si="17"/>
        <v>6550</v>
      </c>
      <c r="K125" t="s">
        <v>56</v>
      </c>
      <c r="L125">
        <f t="shared" ca="1" si="18"/>
        <v>8148</v>
      </c>
      <c r="M125">
        <f t="shared" ca="1" si="19"/>
        <v>636</v>
      </c>
      <c r="N125">
        <f t="shared" ca="1" si="20"/>
        <v>8766</v>
      </c>
      <c r="O125">
        <f t="shared" ca="1" si="21"/>
        <v>1370</v>
      </c>
    </row>
    <row r="126" spans="1:15" x14ac:dyDescent="0.3">
      <c r="A126" s="1">
        <v>43955</v>
      </c>
      <c r="B126" t="s">
        <v>50</v>
      </c>
      <c r="C126">
        <f t="shared" ca="1" si="11"/>
        <v>18122</v>
      </c>
      <c r="D126">
        <f t="shared" ca="1" si="12"/>
        <v>13701</v>
      </c>
      <c r="E126">
        <f t="shared" ca="1" si="13"/>
        <v>1962</v>
      </c>
      <c r="F126" t="s">
        <v>54</v>
      </c>
      <c r="G126">
        <f t="shared" ca="1" si="14"/>
        <v>1894</v>
      </c>
      <c r="H126">
        <f t="shared" ca="1" si="15"/>
        <v>3566</v>
      </c>
      <c r="I126">
        <f t="shared" ca="1" si="16"/>
        <v>1919</v>
      </c>
      <c r="J126">
        <f t="shared" ca="1" si="17"/>
        <v>6391</v>
      </c>
      <c r="K126" t="s">
        <v>55</v>
      </c>
      <c r="L126">
        <f t="shared" ca="1" si="18"/>
        <v>4337</v>
      </c>
      <c r="M126">
        <f t="shared" ca="1" si="19"/>
        <v>924</v>
      </c>
      <c r="N126">
        <f t="shared" ca="1" si="20"/>
        <v>2411</v>
      </c>
      <c r="O126">
        <f t="shared" ca="1" si="21"/>
        <v>967</v>
      </c>
    </row>
    <row r="127" spans="1:15" x14ac:dyDescent="0.3">
      <c r="A127" s="1">
        <v>43956</v>
      </c>
      <c r="B127" t="s">
        <v>52</v>
      </c>
      <c r="C127">
        <f t="shared" ca="1" si="11"/>
        <v>17401</v>
      </c>
      <c r="D127">
        <f t="shared" ca="1" si="12"/>
        <v>13133</v>
      </c>
      <c r="E127">
        <f t="shared" ca="1" si="13"/>
        <v>2991</v>
      </c>
      <c r="F127" t="s">
        <v>54</v>
      </c>
      <c r="G127">
        <f t="shared" ca="1" si="14"/>
        <v>1250</v>
      </c>
      <c r="H127">
        <f t="shared" ca="1" si="15"/>
        <v>3639</v>
      </c>
      <c r="I127">
        <f t="shared" ca="1" si="16"/>
        <v>1819</v>
      </c>
      <c r="J127">
        <f t="shared" ca="1" si="17"/>
        <v>8210</v>
      </c>
      <c r="K127" t="s">
        <v>56</v>
      </c>
      <c r="L127">
        <f t="shared" ca="1" si="18"/>
        <v>2204</v>
      </c>
      <c r="M127">
        <f t="shared" ca="1" si="19"/>
        <v>925</v>
      </c>
      <c r="N127">
        <f t="shared" ca="1" si="20"/>
        <v>4906</v>
      </c>
      <c r="O127">
        <f t="shared" ca="1" si="21"/>
        <v>1226</v>
      </c>
    </row>
    <row r="128" spans="1:15" x14ac:dyDescent="0.3">
      <c r="A128" s="1">
        <v>43957</v>
      </c>
      <c r="B128" t="s">
        <v>50</v>
      </c>
      <c r="C128">
        <f t="shared" ca="1" si="11"/>
        <v>16267</v>
      </c>
      <c r="D128">
        <f t="shared" ca="1" si="12"/>
        <v>13726</v>
      </c>
      <c r="E128">
        <f t="shared" ca="1" si="13"/>
        <v>2099</v>
      </c>
      <c r="F128" t="s">
        <v>54</v>
      </c>
      <c r="G128">
        <f t="shared" ca="1" si="14"/>
        <v>1578</v>
      </c>
      <c r="H128">
        <f t="shared" ca="1" si="15"/>
        <v>2453</v>
      </c>
      <c r="I128">
        <f t="shared" ca="1" si="16"/>
        <v>1591</v>
      </c>
      <c r="J128">
        <f t="shared" ca="1" si="17"/>
        <v>5455</v>
      </c>
      <c r="K128" t="s">
        <v>56</v>
      </c>
      <c r="L128">
        <f t="shared" ca="1" si="18"/>
        <v>1621</v>
      </c>
      <c r="M128">
        <f t="shared" ca="1" si="19"/>
        <v>1420</v>
      </c>
      <c r="N128">
        <f t="shared" ca="1" si="20"/>
        <v>8222</v>
      </c>
      <c r="O128">
        <f t="shared" ca="1" si="21"/>
        <v>541</v>
      </c>
    </row>
    <row r="129" spans="1:15" x14ac:dyDescent="0.3">
      <c r="A129" s="1">
        <v>43958</v>
      </c>
      <c r="B129" t="s">
        <v>53</v>
      </c>
      <c r="C129">
        <f t="shared" ca="1" si="11"/>
        <v>18023</v>
      </c>
      <c r="D129">
        <f t="shared" ca="1" si="12"/>
        <v>13682</v>
      </c>
      <c r="E129">
        <f t="shared" ca="1" si="13"/>
        <v>3497</v>
      </c>
      <c r="F129" t="s">
        <v>54</v>
      </c>
      <c r="G129">
        <f t="shared" ca="1" si="14"/>
        <v>1655</v>
      </c>
      <c r="H129">
        <f t="shared" ca="1" si="15"/>
        <v>3716</v>
      </c>
      <c r="I129">
        <f t="shared" ca="1" si="16"/>
        <v>2353</v>
      </c>
      <c r="J129">
        <f t="shared" ca="1" si="17"/>
        <v>8913</v>
      </c>
      <c r="K129" t="s">
        <v>56</v>
      </c>
      <c r="L129">
        <f t="shared" ca="1" si="18"/>
        <v>3969</v>
      </c>
      <c r="M129">
        <f t="shared" ca="1" si="19"/>
        <v>739</v>
      </c>
      <c r="N129">
        <f t="shared" ca="1" si="20"/>
        <v>1476</v>
      </c>
      <c r="O129">
        <f t="shared" ca="1" si="21"/>
        <v>1427</v>
      </c>
    </row>
    <row r="130" spans="1:15" x14ac:dyDescent="0.3">
      <c r="A130" s="1">
        <v>43959</v>
      </c>
      <c r="B130" t="s">
        <v>52</v>
      </c>
      <c r="C130">
        <f t="shared" ca="1" si="11"/>
        <v>16652</v>
      </c>
      <c r="D130">
        <f t="shared" ca="1" si="12"/>
        <v>10544</v>
      </c>
      <c r="E130">
        <f t="shared" ca="1" si="13"/>
        <v>2045</v>
      </c>
      <c r="F130" t="s">
        <v>54</v>
      </c>
      <c r="G130">
        <f t="shared" ca="1" si="14"/>
        <v>1906</v>
      </c>
      <c r="H130">
        <f t="shared" ca="1" si="15"/>
        <v>3694</v>
      </c>
      <c r="I130">
        <f t="shared" ca="1" si="16"/>
        <v>509</v>
      </c>
      <c r="J130">
        <f t="shared" ca="1" si="17"/>
        <v>6960</v>
      </c>
      <c r="K130" t="s">
        <v>55</v>
      </c>
      <c r="L130">
        <f t="shared" ca="1" si="18"/>
        <v>2875</v>
      </c>
      <c r="M130">
        <f t="shared" ca="1" si="19"/>
        <v>1093</v>
      </c>
      <c r="N130">
        <f t="shared" ca="1" si="20"/>
        <v>8781</v>
      </c>
      <c r="O130">
        <f t="shared" ca="1" si="21"/>
        <v>1247</v>
      </c>
    </row>
    <row r="131" spans="1:15" x14ac:dyDescent="0.3">
      <c r="A131" s="1">
        <v>43960</v>
      </c>
      <c r="B131" t="s">
        <v>52</v>
      </c>
      <c r="C131">
        <f t="shared" ref="C131:C194" ca="1" si="22">RANDBETWEEN(10000,20000)</f>
        <v>10556</v>
      </c>
      <c r="D131">
        <f t="shared" ref="D131:D194" ca="1" si="23">RANDBETWEEN(10000,15000)</f>
        <v>13783</v>
      </c>
      <c r="E131">
        <f t="shared" ref="E131:E194" ca="1" si="24">RANDBETWEEN(1000,5000)</f>
        <v>3396</v>
      </c>
      <c r="F131" t="s">
        <v>54</v>
      </c>
      <c r="G131">
        <f t="shared" ref="G131:G194" ca="1" si="25">RANDBETWEEN(1000,2000)</f>
        <v>1690</v>
      </c>
      <c r="H131">
        <f t="shared" ref="H131:H194" ca="1" si="26">RANDBETWEEN(1000,4000)</f>
        <v>3372</v>
      </c>
      <c r="I131">
        <f t="shared" ref="I131:I146" ca="1" si="27">RANDBETWEEN(500,3000)</f>
        <v>2916</v>
      </c>
      <c r="J131">
        <f t="shared" ref="J131:J194" ca="1" si="28">RANDBETWEEN(5000,10000)</f>
        <v>6068</v>
      </c>
      <c r="K131" t="s">
        <v>56</v>
      </c>
      <c r="L131">
        <f t="shared" ref="L131:L194" ca="1" si="29">RANDBETWEEN(1500,10000)</f>
        <v>9452</v>
      </c>
      <c r="M131">
        <f t="shared" ref="M131:M194" ca="1" si="30">RANDBETWEEN(500,1500)</f>
        <v>1384</v>
      </c>
      <c r="N131">
        <f t="shared" ref="N131:N194" ca="1" si="31">RANDBETWEEN(1000,10000)</f>
        <v>3707</v>
      </c>
      <c r="O131">
        <f t="shared" ca="1" si="21"/>
        <v>1381</v>
      </c>
    </row>
    <row r="132" spans="1:15" x14ac:dyDescent="0.3">
      <c r="A132" s="1">
        <v>43961</v>
      </c>
      <c r="B132" t="s">
        <v>52</v>
      </c>
      <c r="C132">
        <f t="shared" ca="1" si="22"/>
        <v>17407</v>
      </c>
      <c r="D132">
        <f t="shared" ca="1" si="23"/>
        <v>13134</v>
      </c>
      <c r="E132">
        <f t="shared" ca="1" si="24"/>
        <v>2618</v>
      </c>
      <c r="F132" t="s">
        <v>54</v>
      </c>
      <c r="G132">
        <f t="shared" ca="1" si="25"/>
        <v>1503</v>
      </c>
      <c r="H132">
        <f t="shared" ca="1" si="26"/>
        <v>1035</v>
      </c>
      <c r="I132">
        <f t="shared" ca="1" si="27"/>
        <v>969</v>
      </c>
      <c r="J132">
        <f t="shared" ca="1" si="28"/>
        <v>6213</v>
      </c>
      <c r="K132" t="s">
        <v>56</v>
      </c>
      <c r="L132">
        <f t="shared" ca="1" si="29"/>
        <v>8411</v>
      </c>
      <c r="M132">
        <f t="shared" ca="1" si="30"/>
        <v>1377</v>
      </c>
      <c r="N132">
        <f t="shared" ca="1" si="31"/>
        <v>3108</v>
      </c>
      <c r="O132">
        <f t="shared" ref="O132:O195" ca="1" si="32">RANDBETWEEN(500,1500)</f>
        <v>653</v>
      </c>
    </row>
    <row r="133" spans="1:15" x14ac:dyDescent="0.3">
      <c r="A133" s="1">
        <v>43962</v>
      </c>
      <c r="B133" t="s">
        <v>52</v>
      </c>
      <c r="C133">
        <f t="shared" ca="1" si="22"/>
        <v>16039</v>
      </c>
      <c r="D133">
        <f t="shared" ca="1" si="23"/>
        <v>12823</v>
      </c>
      <c r="E133">
        <f t="shared" ca="1" si="24"/>
        <v>1735</v>
      </c>
      <c r="F133" t="s">
        <v>54</v>
      </c>
      <c r="G133">
        <f t="shared" ca="1" si="25"/>
        <v>1215</v>
      </c>
      <c r="H133">
        <f t="shared" ca="1" si="26"/>
        <v>3524</v>
      </c>
      <c r="I133">
        <f t="shared" ca="1" si="27"/>
        <v>757</v>
      </c>
      <c r="J133">
        <f t="shared" ca="1" si="28"/>
        <v>6300</v>
      </c>
      <c r="K133" t="s">
        <v>56</v>
      </c>
      <c r="L133">
        <f t="shared" ca="1" si="29"/>
        <v>8333</v>
      </c>
      <c r="M133">
        <f t="shared" ca="1" si="30"/>
        <v>781</v>
      </c>
      <c r="N133">
        <f t="shared" ca="1" si="31"/>
        <v>6829</v>
      </c>
      <c r="O133">
        <f t="shared" ca="1" si="32"/>
        <v>690</v>
      </c>
    </row>
    <row r="134" spans="1:15" x14ac:dyDescent="0.3">
      <c r="A134" s="1">
        <v>43963</v>
      </c>
      <c r="B134" t="s">
        <v>52</v>
      </c>
      <c r="C134">
        <f t="shared" ca="1" si="22"/>
        <v>19758</v>
      </c>
      <c r="D134">
        <f t="shared" ca="1" si="23"/>
        <v>12196</v>
      </c>
      <c r="E134">
        <f t="shared" ca="1" si="24"/>
        <v>3519</v>
      </c>
      <c r="F134" t="s">
        <v>54</v>
      </c>
      <c r="G134">
        <f t="shared" ca="1" si="25"/>
        <v>1198</v>
      </c>
      <c r="H134">
        <f t="shared" ca="1" si="26"/>
        <v>3877</v>
      </c>
      <c r="I134">
        <f t="shared" ca="1" si="27"/>
        <v>2108</v>
      </c>
      <c r="J134">
        <f t="shared" ca="1" si="28"/>
        <v>7600</v>
      </c>
      <c r="K134" t="s">
        <v>55</v>
      </c>
      <c r="L134">
        <f t="shared" ca="1" si="29"/>
        <v>7401</v>
      </c>
      <c r="M134">
        <f t="shared" ca="1" si="30"/>
        <v>949</v>
      </c>
      <c r="N134">
        <f t="shared" ca="1" si="31"/>
        <v>3198</v>
      </c>
      <c r="O134">
        <f t="shared" ca="1" si="32"/>
        <v>619</v>
      </c>
    </row>
    <row r="135" spans="1:15" x14ac:dyDescent="0.3">
      <c r="A135" s="1">
        <v>43964</v>
      </c>
      <c r="B135" t="s">
        <v>52</v>
      </c>
      <c r="C135">
        <f t="shared" ca="1" si="22"/>
        <v>11283</v>
      </c>
      <c r="D135">
        <f t="shared" ca="1" si="23"/>
        <v>13610</v>
      </c>
      <c r="E135">
        <f t="shared" ca="1" si="24"/>
        <v>3270</v>
      </c>
      <c r="F135" t="s">
        <v>54</v>
      </c>
      <c r="G135">
        <f t="shared" ca="1" si="25"/>
        <v>1804</v>
      </c>
      <c r="H135">
        <f t="shared" ca="1" si="26"/>
        <v>2480</v>
      </c>
      <c r="I135">
        <f t="shared" ca="1" si="27"/>
        <v>1666</v>
      </c>
      <c r="J135">
        <f t="shared" ca="1" si="28"/>
        <v>8657</v>
      </c>
      <c r="K135" t="s">
        <v>56</v>
      </c>
      <c r="L135">
        <f t="shared" ca="1" si="29"/>
        <v>9236</v>
      </c>
      <c r="M135">
        <f t="shared" ca="1" si="30"/>
        <v>570</v>
      </c>
      <c r="N135">
        <f t="shared" ca="1" si="31"/>
        <v>7802</v>
      </c>
      <c r="O135">
        <f t="shared" ca="1" si="32"/>
        <v>849</v>
      </c>
    </row>
    <row r="136" spans="1:15" x14ac:dyDescent="0.3">
      <c r="A136" s="1">
        <v>43965</v>
      </c>
      <c r="B136" t="s">
        <v>52</v>
      </c>
      <c r="C136">
        <f t="shared" ca="1" si="22"/>
        <v>15421</v>
      </c>
      <c r="D136">
        <f t="shared" ca="1" si="23"/>
        <v>14636</v>
      </c>
      <c r="E136">
        <f t="shared" ca="1" si="24"/>
        <v>1818</v>
      </c>
      <c r="F136" t="s">
        <v>54</v>
      </c>
      <c r="G136">
        <f t="shared" ca="1" si="25"/>
        <v>1215</v>
      </c>
      <c r="H136">
        <f t="shared" ca="1" si="26"/>
        <v>3000</v>
      </c>
      <c r="I136">
        <f t="shared" ca="1" si="27"/>
        <v>1873</v>
      </c>
      <c r="J136">
        <f t="shared" ca="1" si="28"/>
        <v>6985</v>
      </c>
      <c r="K136" t="s">
        <v>56</v>
      </c>
      <c r="L136">
        <f t="shared" ca="1" si="29"/>
        <v>5978</v>
      </c>
      <c r="M136">
        <f t="shared" ca="1" si="30"/>
        <v>1280</v>
      </c>
      <c r="N136">
        <f t="shared" ca="1" si="31"/>
        <v>2024</v>
      </c>
      <c r="O136">
        <f t="shared" ca="1" si="32"/>
        <v>665</v>
      </c>
    </row>
    <row r="137" spans="1:15" x14ac:dyDescent="0.3">
      <c r="A137" s="1">
        <v>43966</v>
      </c>
      <c r="B137" t="s">
        <v>52</v>
      </c>
      <c r="C137">
        <f t="shared" ca="1" si="22"/>
        <v>14976</v>
      </c>
      <c r="D137">
        <f t="shared" ca="1" si="23"/>
        <v>12653</v>
      </c>
      <c r="E137">
        <f t="shared" ca="1" si="24"/>
        <v>3872</v>
      </c>
      <c r="F137" t="s">
        <v>54</v>
      </c>
      <c r="G137">
        <f t="shared" ca="1" si="25"/>
        <v>1836</v>
      </c>
      <c r="H137">
        <f t="shared" ca="1" si="26"/>
        <v>1781</v>
      </c>
      <c r="I137">
        <f t="shared" ca="1" si="27"/>
        <v>2152</v>
      </c>
      <c r="J137">
        <f t="shared" ca="1" si="28"/>
        <v>6293</v>
      </c>
      <c r="K137" t="s">
        <v>56</v>
      </c>
      <c r="L137">
        <f t="shared" ca="1" si="29"/>
        <v>5481</v>
      </c>
      <c r="M137">
        <f t="shared" ca="1" si="30"/>
        <v>965</v>
      </c>
      <c r="N137">
        <f t="shared" ca="1" si="31"/>
        <v>7150</v>
      </c>
      <c r="O137">
        <f t="shared" ca="1" si="32"/>
        <v>1496</v>
      </c>
    </row>
    <row r="138" spans="1:15" x14ac:dyDescent="0.3">
      <c r="A138" s="1">
        <v>43967</v>
      </c>
      <c r="B138" t="s">
        <v>52</v>
      </c>
      <c r="C138">
        <f t="shared" ca="1" si="22"/>
        <v>14441</v>
      </c>
      <c r="D138">
        <f t="shared" ca="1" si="23"/>
        <v>11921</v>
      </c>
      <c r="E138">
        <f t="shared" ca="1" si="24"/>
        <v>1600</v>
      </c>
      <c r="F138" t="s">
        <v>54</v>
      </c>
      <c r="G138">
        <f t="shared" ca="1" si="25"/>
        <v>1840</v>
      </c>
      <c r="H138">
        <f t="shared" ca="1" si="26"/>
        <v>1443</v>
      </c>
      <c r="I138">
        <f t="shared" ca="1" si="27"/>
        <v>1979</v>
      </c>
      <c r="J138">
        <f t="shared" ca="1" si="28"/>
        <v>6303</v>
      </c>
      <c r="K138" t="s">
        <v>55</v>
      </c>
      <c r="L138">
        <f t="shared" ca="1" si="29"/>
        <v>3939</v>
      </c>
      <c r="M138">
        <f t="shared" ca="1" si="30"/>
        <v>1394</v>
      </c>
      <c r="N138">
        <f t="shared" ca="1" si="31"/>
        <v>5580</v>
      </c>
      <c r="O138">
        <f t="shared" ca="1" si="32"/>
        <v>1165</v>
      </c>
    </row>
    <row r="139" spans="1:15" x14ac:dyDescent="0.3">
      <c r="A139" s="1">
        <v>43968</v>
      </c>
      <c r="B139" t="s">
        <v>52</v>
      </c>
      <c r="C139">
        <f t="shared" ca="1" si="22"/>
        <v>15142</v>
      </c>
      <c r="D139">
        <f t="shared" ca="1" si="23"/>
        <v>10547</v>
      </c>
      <c r="E139">
        <f t="shared" ca="1" si="24"/>
        <v>2286</v>
      </c>
      <c r="F139" t="s">
        <v>54</v>
      </c>
      <c r="G139">
        <f t="shared" ca="1" si="25"/>
        <v>1419</v>
      </c>
      <c r="H139">
        <f t="shared" ca="1" si="26"/>
        <v>3813</v>
      </c>
      <c r="I139">
        <f t="shared" ca="1" si="27"/>
        <v>2955</v>
      </c>
      <c r="J139">
        <f t="shared" ca="1" si="28"/>
        <v>6267</v>
      </c>
      <c r="K139" t="s">
        <v>56</v>
      </c>
      <c r="L139">
        <f t="shared" ca="1" si="29"/>
        <v>5701</v>
      </c>
      <c r="M139">
        <f t="shared" ca="1" si="30"/>
        <v>887</v>
      </c>
      <c r="N139">
        <f t="shared" ca="1" si="31"/>
        <v>9605</v>
      </c>
      <c r="O139">
        <f t="shared" ca="1" si="32"/>
        <v>1294</v>
      </c>
    </row>
    <row r="140" spans="1:15" x14ac:dyDescent="0.3">
      <c r="A140" s="1">
        <v>43969</v>
      </c>
      <c r="B140" t="s">
        <v>53</v>
      </c>
      <c r="C140">
        <f t="shared" ca="1" si="22"/>
        <v>18066</v>
      </c>
      <c r="D140">
        <f t="shared" ca="1" si="23"/>
        <v>13377</v>
      </c>
      <c r="E140">
        <f t="shared" ca="1" si="24"/>
        <v>2485</v>
      </c>
      <c r="F140" t="s">
        <v>54</v>
      </c>
      <c r="G140">
        <f t="shared" ca="1" si="25"/>
        <v>1180</v>
      </c>
      <c r="H140">
        <f t="shared" ca="1" si="26"/>
        <v>1928</v>
      </c>
      <c r="I140">
        <f t="shared" ca="1" si="27"/>
        <v>902</v>
      </c>
      <c r="J140">
        <f t="shared" ca="1" si="28"/>
        <v>8206</v>
      </c>
      <c r="K140" t="s">
        <v>56</v>
      </c>
      <c r="L140">
        <f t="shared" ca="1" si="29"/>
        <v>4448</v>
      </c>
      <c r="M140">
        <f t="shared" ca="1" si="30"/>
        <v>1092</v>
      </c>
      <c r="N140">
        <f t="shared" ca="1" si="31"/>
        <v>5939</v>
      </c>
      <c r="O140">
        <f t="shared" ca="1" si="32"/>
        <v>1098</v>
      </c>
    </row>
    <row r="141" spans="1:15" x14ac:dyDescent="0.3">
      <c r="A141" s="1">
        <v>43970</v>
      </c>
      <c r="B141" t="s">
        <v>53</v>
      </c>
      <c r="C141">
        <f t="shared" ca="1" si="22"/>
        <v>11785</v>
      </c>
      <c r="D141">
        <f t="shared" ca="1" si="23"/>
        <v>13441</v>
      </c>
      <c r="E141">
        <f t="shared" ca="1" si="24"/>
        <v>1299</v>
      </c>
      <c r="F141" t="s">
        <v>54</v>
      </c>
      <c r="G141">
        <f t="shared" ca="1" si="25"/>
        <v>1691</v>
      </c>
      <c r="H141">
        <f t="shared" ca="1" si="26"/>
        <v>1672</v>
      </c>
      <c r="I141">
        <f t="shared" ca="1" si="27"/>
        <v>2614</v>
      </c>
      <c r="J141">
        <f t="shared" ca="1" si="28"/>
        <v>9432</v>
      </c>
      <c r="K141" t="s">
        <v>56</v>
      </c>
      <c r="L141">
        <f t="shared" ca="1" si="29"/>
        <v>2658</v>
      </c>
      <c r="M141">
        <f t="shared" ca="1" si="30"/>
        <v>1040</v>
      </c>
      <c r="N141">
        <f t="shared" ca="1" si="31"/>
        <v>8007</v>
      </c>
      <c r="O141">
        <f t="shared" ca="1" si="32"/>
        <v>1010</v>
      </c>
    </row>
    <row r="142" spans="1:15" x14ac:dyDescent="0.3">
      <c r="A142" s="1">
        <v>43971</v>
      </c>
      <c r="B142" t="s">
        <v>53</v>
      </c>
      <c r="C142">
        <f t="shared" ca="1" si="22"/>
        <v>12634</v>
      </c>
      <c r="D142">
        <f t="shared" ca="1" si="23"/>
        <v>11854</v>
      </c>
      <c r="E142">
        <f t="shared" ca="1" si="24"/>
        <v>3687</v>
      </c>
      <c r="F142" t="s">
        <v>54</v>
      </c>
      <c r="G142">
        <f t="shared" ca="1" si="25"/>
        <v>1195</v>
      </c>
      <c r="H142">
        <f t="shared" ca="1" si="26"/>
        <v>3873</v>
      </c>
      <c r="I142">
        <f t="shared" ca="1" si="27"/>
        <v>1784</v>
      </c>
      <c r="J142">
        <f t="shared" ca="1" si="28"/>
        <v>5224</v>
      </c>
      <c r="K142" t="s">
        <v>55</v>
      </c>
      <c r="L142">
        <f t="shared" ca="1" si="29"/>
        <v>9790</v>
      </c>
      <c r="M142">
        <f t="shared" ca="1" si="30"/>
        <v>1008</v>
      </c>
      <c r="N142">
        <f t="shared" ca="1" si="31"/>
        <v>7137</v>
      </c>
      <c r="O142">
        <f t="shared" ca="1" si="32"/>
        <v>1256</v>
      </c>
    </row>
    <row r="143" spans="1:15" x14ac:dyDescent="0.3">
      <c r="A143" s="1">
        <v>43972</v>
      </c>
      <c r="B143" t="s">
        <v>50</v>
      </c>
      <c r="C143">
        <f t="shared" ca="1" si="22"/>
        <v>17914</v>
      </c>
      <c r="D143">
        <f t="shared" ca="1" si="23"/>
        <v>13674</v>
      </c>
      <c r="E143">
        <f t="shared" ca="1" si="24"/>
        <v>1929</v>
      </c>
      <c r="F143" t="s">
        <v>54</v>
      </c>
      <c r="G143">
        <f t="shared" ca="1" si="25"/>
        <v>1127</v>
      </c>
      <c r="H143">
        <f t="shared" ca="1" si="26"/>
        <v>1573</v>
      </c>
      <c r="I143">
        <f t="shared" ca="1" si="27"/>
        <v>2253</v>
      </c>
      <c r="J143">
        <f t="shared" ca="1" si="28"/>
        <v>7879</v>
      </c>
      <c r="K143" t="s">
        <v>56</v>
      </c>
      <c r="L143">
        <f t="shared" ca="1" si="29"/>
        <v>4193</v>
      </c>
      <c r="M143">
        <f t="shared" ca="1" si="30"/>
        <v>760</v>
      </c>
      <c r="N143">
        <f t="shared" ca="1" si="31"/>
        <v>5496</v>
      </c>
      <c r="O143">
        <f t="shared" ca="1" si="32"/>
        <v>1124</v>
      </c>
    </row>
    <row r="144" spans="1:15" x14ac:dyDescent="0.3">
      <c r="A144" s="1">
        <v>43973</v>
      </c>
      <c r="B144" t="s">
        <v>50</v>
      </c>
      <c r="C144">
        <f t="shared" ca="1" si="22"/>
        <v>17465</v>
      </c>
      <c r="D144">
        <f t="shared" ca="1" si="23"/>
        <v>14602</v>
      </c>
      <c r="E144">
        <f t="shared" ca="1" si="24"/>
        <v>4130</v>
      </c>
      <c r="F144" t="s">
        <v>54</v>
      </c>
      <c r="G144">
        <f t="shared" ca="1" si="25"/>
        <v>1638</v>
      </c>
      <c r="H144">
        <f t="shared" ca="1" si="26"/>
        <v>1342</v>
      </c>
      <c r="I144">
        <f t="shared" ca="1" si="27"/>
        <v>554</v>
      </c>
      <c r="J144">
        <f t="shared" ca="1" si="28"/>
        <v>8361</v>
      </c>
      <c r="K144" t="s">
        <v>55</v>
      </c>
      <c r="L144">
        <f t="shared" ca="1" si="29"/>
        <v>2485</v>
      </c>
      <c r="M144">
        <f t="shared" ca="1" si="30"/>
        <v>1254</v>
      </c>
      <c r="N144">
        <f t="shared" ca="1" si="31"/>
        <v>2997</v>
      </c>
      <c r="O144">
        <f t="shared" ca="1" si="32"/>
        <v>978</v>
      </c>
    </row>
    <row r="145" spans="1:15" x14ac:dyDescent="0.3">
      <c r="A145" s="1">
        <v>43974</v>
      </c>
      <c r="B145" t="s">
        <v>50</v>
      </c>
      <c r="C145">
        <f t="shared" ca="1" si="22"/>
        <v>15249</v>
      </c>
      <c r="D145">
        <f t="shared" ca="1" si="23"/>
        <v>13046</v>
      </c>
      <c r="E145">
        <f t="shared" ca="1" si="24"/>
        <v>4389</v>
      </c>
      <c r="F145" t="s">
        <v>54</v>
      </c>
      <c r="G145">
        <f t="shared" ca="1" si="25"/>
        <v>1343</v>
      </c>
      <c r="H145">
        <f t="shared" ca="1" si="26"/>
        <v>3155</v>
      </c>
      <c r="I145">
        <f t="shared" ca="1" si="27"/>
        <v>2043</v>
      </c>
      <c r="J145">
        <f t="shared" ca="1" si="28"/>
        <v>7246</v>
      </c>
      <c r="K145" t="s">
        <v>55</v>
      </c>
      <c r="L145">
        <f t="shared" ca="1" si="29"/>
        <v>7572</v>
      </c>
      <c r="M145">
        <f t="shared" ca="1" si="30"/>
        <v>1226</v>
      </c>
      <c r="N145">
        <f t="shared" ca="1" si="31"/>
        <v>9794</v>
      </c>
      <c r="O145">
        <f t="shared" ca="1" si="32"/>
        <v>634</v>
      </c>
    </row>
    <row r="146" spans="1:15" x14ac:dyDescent="0.3">
      <c r="A146" s="1">
        <v>43975</v>
      </c>
      <c r="B146" t="s">
        <v>50</v>
      </c>
      <c r="C146">
        <f t="shared" ca="1" si="22"/>
        <v>10902</v>
      </c>
      <c r="D146">
        <f t="shared" ca="1" si="23"/>
        <v>13433</v>
      </c>
      <c r="E146">
        <f t="shared" ca="1" si="24"/>
        <v>2872</v>
      </c>
      <c r="F146" t="s">
        <v>54</v>
      </c>
      <c r="G146">
        <f t="shared" ca="1" si="25"/>
        <v>1596</v>
      </c>
      <c r="H146">
        <f t="shared" ca="1" si="26"/>
        <v>2554</v>
      </c>
      <c r="I146">
        <f t="shared" ca="1" si="27"/>
        <v>1043</v>
      </c>
      <c r="J146">
        <f t="shared" ca="1" si="28"/>
        <v>5098</v>
      </c>
      <c r="K146" t="s">
        <v>55</v>
      </c>
      <c r="L146">
        <f t="shared" ca="1" si="29"/>
        <v>9065</v>
      </c>
      <c r="M146">
        <f t="shared" ca="1" si="30"/>
        <v>1453</v>
      </c>
      <c r="N146">
        <f t="shared" ca="1" si="31"/>
        <v>4122</v>
      </c>
      <c r="O146">
        <f t="shared" ca="1" si="32"/>
        <v>612</v>
      </c>
    </row>
    <row r="147" spans="1:15" x14ac:dyDescent="0.3">
      <c r="A147" s="1">
        <v>43976</v>
      </c>
      <c r="B147" t="s">
        <v>50</v>
      </c>
      <c r="C147">
        <f t="shared" ca="1" si="22"/>
        <v>16628</v>
      </c>
      <c r="D147">
        <f t="shared" ca="1" si="23"/>
        <v>13736</v>
      </c>
      <c r="E147">
        <f t="shared" ca="1" si="24"/>
        <v>2965</v>
      </c>
      <c r="F147" t="s">
        <v>54</v>
      </c>
      <c r="G147">
        <f t="shared" ca="1" si="25"/>
        <v>1466</v>
      </c>
      <c r="H147">
        <f t="shared" ca="1" si="26"/>
        <v>1014</v>
      </c>
      <c r="I147">
        <f ca="1">RANDBETWEEN(500,3500)</f>
        <v>2061</v>
      </c>
      <c r="J147">
        <f t="shared" ca="1" si="28"/>
        <v>9165</v>
      </c>
      <c r="K147" t="s">
        <v>55</v>
      </c>
      <c r="L147">
        <f t="shared" ca="1" si="29"/>
        <v>4259</v>
      </c>
      <c r="M147">
        <f t="shared" ca="1" si="30"/>
        <v>595</v>
      </c>
      <c r="N147">
        <f t="shared" ca="1" si="31"/>
        <v>1883</v>
      </c>
      <c r="O147">
        <f t="shared" ca="1" si="32"/>
        <v>838</v>
      </c>
    </row>
    <row r="148" spans="1:15" x14ac:dyDescent="0.3">
      <c r="A148" s="1">
        <v>43977</v>
      </c>
      <c r="B148" t="s">
        <v>50</v>
      </c>
      <c r="C148">
        <f t="shared" ca="1" si="22"/>
        <v>16984</v>
      </c>
      <c r="D148">
        <f t="shared" ca="1" si="23"/>
        <v>13753</v>
      </c>
      <c r="E148">
        <f t="shared" ca="1" si="24"/>
        <v>2253</v>
      </c>
      <c r="F148" t="s">
        <v>54</v>
      </c>
      <c r="G148">
        <f t="shared" ca="1" si="25"/>
        <v>1992</v>
      </c>
      <c r="H148">
        <f t="shared" ca="1" si="26"/>
        <v>2826</v>
      </c>
      <c r="I148">
        <f t="shared" ref="I148:I211" ca="1" si="33">RANDBETWEEN(500,3500)</f>
        <v>1690</v>
      </c>
      <c r="J148">
        <f t="shared" ca="1" si="28"/>
        <v>5915</v>
      </c>
      <c r="K148" t="s">
        <v>55</v>
      </c>
      <c r="L148">
        <f t="shared" ca="1" si="29"/>
        <v>2046</v>
      </c>
      <c r="M148">
        <f t="shared" ca="1" si="30"/>
        <v>952</v>
      </c>
      <c r="N148">
        <f t="shared" ca="1" si="31"/>
        <v>8966</v>
      </c>
      <c r="O148">
        <f t="shared" ca="1" si="32"/>
        <v>630</v>
      </c>
    </row>
    <row r="149" spans="1:15" x14ac:dyDescent="0.3">
      <c r="A149" s="1">
        <v>43978</v>
      </c>
      <c r="B149" t="s">
        <v>50</v>
      </c>
      <c r="C149">
        <f t="shared" ca="1" si="22"/>
        <v>19910</v>
      </c>
      <c r="D149">
        <f t="shared" ca="1" si="23"/>
        <v>12948</v>
      </c>
      <c r="E149">
        <f t="shared" ca="1" si="24"/>
        <v>4133</v>
      </c>
      <c r="F149" t="s">
        <v>54</v>
      </c>
      <c r="G149">
        <f t="shared" ca="1" si="25"/>
        <v>1235</v>
      </c>
      <c r="H149">
        <f t="shared" ca="1" si="26"/>
        <v>1164</v>
      </c>
      <c r="I149">
        <f t="shared" ca="1" si="33"/>
        <v>1317</v>
      </c>
      <c r="J149">
        <f t="shared" ca="1" si="28"/>
        <v>7932</v>
      </c>
      <c r="K149" t="s">
        <v>55</v>
      </c>
      <c r="L149">
        <f t="shared" ca="1" si="29"/>
        <v>4796</v>
      </c>
      <c r="M149">
        <f t="shared" ca="1" si="30"/>
        <v>1209</v>
      </c>
      <c r="N149">
        <f t="shared" ca="1" si="31"/>
        <v>1522</v>
      </c>
      <c r="O149">
        <f t="shared" ca="1" si="32"/>
        <v>816</v>
      </c>
    </row>
    <row r="150" spans="1:15" x14ac:dyDescent="0.3">
      <c r="A150" s="1">
        <v>43979</v>
      </c>
      <c r="B150" t="s">
        <v>50</v>
      </c>
      <c r="C150">
        <f t="shared" ca="1" si="22"/>
        <v>12972</v>
      </c>
      <c r="D150">
        <f t="shared" ca="1" si="23"/>
        <v>11914</v>
      </c>
      <c r="E150">
        <f t="shared" ca="1" si="24"/>
        <v>4124</v>
      </c>
      <c r="F150" t="s">
        <v>54</v>
      </c>
      <c r="G150">
        <f t="shared" ca="1" si="25"/>
        <v>1921</v>
      </c>
      <c r="H150">
        <f t="shared" ca="1" si="26"/>
        <v>2156</v>
      </c>
      <c r="I150">
        <f t="shared" ca="1" si="33"/>
        <v>518</v>
      </c>
      <c r="J150">
        <f t="shared" ca="1" si="28"/>
        <v>8801</v>
      </c>
      <c r="K150" t="s">
        <v>55</v>
      </c>
      <c r="L150">
        <f t="shared" ca="1" si="29"/>
        <v>3866</v>
      </c>
      <c r="M150">
        <f t="shared" ca="1" si="30"/>
        <v>609</v>
      </c>
      <c r="N150">
        <f t="shared" ca="1" si="31"/>
        <v>6804</v>
      </c>
      <c r="O150">
        <f t="shared" ca="1" si="32"/>
        <v>786</v>
      </c>
    </row>
    <row r="151" spans="1:15" x14ac:dyDescent="0.3">
      <c r="A151" s="1">
        <v>43980</v>
      </c>
      <c r="B151" t="s">
        <v>50</v>
      </c>
      <c r="C151">
        <f t="shared" ca="1" si="22"/>
        <v>17837</v>
      </c>
      <c r="D151">
        <f t="shared" ca="1" si="23"/>
        <v>12459</v>
      </c>
      <c r="E151">
        <f t="shared" ca="1" si="24"/>
        <v>2912</v>
      </c>
      <c r="F151" t="s">
        <v>54</v>
      </c>
      <c r="G151">
        <f t="shared" ca="1" si="25"/>
        <v>1544</v>
      </c>
      <c r="H151">
        <f t="shared" ca="1" si="26"/>
        <v>3171</v>
      </c>
      <c r="I151">
        <f t="shared" ca="1" si="33"/>
        <v>1850</v>
      </c>
      <c r="J151">
        <f t="shared" ca="1" si="28"/>
        <v>6147</v>
      </c>
      <c r="K151" t="s">
        <v>55</v>
      </c>
      <c r="L151">
        <f t="shared" ca="1" si="29"/>
        <v>9374</v>
      </c>
      <c r="M151">
        <f t="shared" ca="1" si="30"/>
        <v>938</v>
      </c>
      <c r="N151">
        <f t="shared" ca="1" si="31"/>
        <v>4264</v>
      </c>
      <c r="O151">
        <f t="shared" ca="1" si="32"/>
        <v>1399</v>
      </c>
    </row>
    <row r="152" spans="1:15" x14ac:dyDescent="0.3">
      <c r="A152" s="1">
        <v>43981</v>
      </c>
      <c r="B152" t="s">
        <v>52</v>
      </c>
      <c r="C152">
        <f t="shared" ca="1" si="22"/>
        <v>19487</v>
      </c>
      <c r="D152">
        <f t="shared" ca="1" si="23"/>
        <v>14151</v>
      </c>
      <c r="E152">
        <f t="shared" ca="1" si="24"/>
        <v>4968</v>
      </c>
      <c r="F152" t="s">
        <v>54</v>
      </c>
      <c r="G152">
        <f t="shared" ca="1" si="25"/>
        <v>1332</v>
      </c>
      <c r="H152">
        <f t="shared" ca="1" si="26"/>
        <v>2767</v>
      </c>
      <c r="I152">
        <f t="shared" ca="1" si="33"/>
        <v>3117</v>
      </c>
      <c r="J152">
        <f t="shared" ca="1" si="28"/>
        <v>5275</v>
      </c>
      <c r="K152" t="s">
        <v>55</v>
      </c>
      <c r="L152">
        <f t="shared" ca="1" si="29"/>
        <v>5975</v>
      </c>
      <c r="M152">
        <f t="shared" ca="1" si="30"/>
        <v>945</v>
      </c>
      <c r="N152">
        <f t="shared" ca="1" si="31"/>
        <v>7510</v>
      </c>
      <c r="O152">
        <f t="shared" ca="1" si="32"/>
        <v>1347</v>
      </c>
    </row>
    <row r="153" spans="1:15" x14ac:dyDescent="0.3">
      <c r="A153" s="1">
        <v>43982</v>
      </c>
      <c r="B153" t="s">
        <v>50</v>
      </c>
      <c r="C153">
        <f t="shared" ca="1" si="22"/>
        <v>14465</v>
      </c>
      <c r="D153">
        <f t="shared" ca="1" si="23"/>
        <v>13140</v>
      </c>
      <c r="E153">
        <f t="shared" ca="1" si="24"/>
        <v>4669</v>
      </c>
      <c r="F153" t="s">
        <v>54</v>
      </c>
      <c r="G153">
        <f t="shared" ca="1" si="25"/>
        <v>1119</v>
      </c>
      <c r="H153">
        <f t="shared" ca="1" si="26"/>
        <v>3035</v>
      </c>
      <c r="I153">
        <f t="shared" ca="1" si="33"/>
        <v>2827</v>
      </c>
      <c r="J153">
        <f t="shared" ca="1" si="28"/>
        <v>6406</v>
      </c>
      <c r="K153" t="s">
        <v>56</v>
      </c>
      <c r="L153">
        <f t="shared" ca="1" si="29"/>
        <v>3742</v>
      </c>
      <c r="M153">
        <f t="shared" ca="1" si="30"/>
        <v>1253</v>
      </c>
      <c r="N153">
        <f t="shared" ca="1" si="31"/>
        <v>7011</v>
      </c>
      <c r="O153">
        <f t="shared" ca="1" si="32"/>
        <v>1248</v>
      </c>
    </row>
    <row r="154" spans="1:15" x14ac:dyDescent="0.3">
      <c r="A154" s="1">
        <v>43983</v>
      </c>
      <c r="B154" t="s">
        <v>53</v>
      </c>
      <c r="C154">
        <f t="shared" ca="1" si="22"/>
        <v>19052</v>
      </c>
      <c r="D154">
        <f t="shared" ca="1" si="23"/>
        <v>12294</v>
      </c>
      <c r="E154">
        <f t="shared" ca="1" si="24"/>
        <v>1124</v>
      </c>
      <c r="F154" t="s">
        <v>54</v>
      </c>
      <c r="G154">
        <f t="shared" ca="1" si="25"/>
        <v>1393</v>
      </c>
      <c r="H154">
        <f t="shared" ca="1" si="26"/>
        <v>3653</v>
      </c>
      <c r="I154">
        <f t="shared" ca="1" si="33"/>
        <v>2674</v>
      </c>
      <c r="J154">
        <f t="shared" ca="1" si="28"/>
        <v>8017</v>
      </c>
      <c r="K154" t="s">
        <v>55</v>
      </c>
      <c r="L154">
        <f t="shared" ca="1" si="29"/>
        <v>6532</v>
      </c>
      <c r="M154">
        <f t="shared" ca="1" si="30"/>
        <v>828</v>
      </c>
      <c r="N154">
        <f t="shared" ca="1" si="31"/>
        <v>1555</v>
      </c>
      <c r="O154">
        <f t="shared" ca="1" si="32"/>
        <v>1445</v>
      </c>
    </row>
    <row r="155" spans="1:15" x14ac:dyDescent="0.3">
      <c r="A155" s="1">
        <v>43984</v>
      </c>
      <c r="B155" t="s">
        <v>52</v>
      </c>
      <c r="C155">
        <f t="shared" ca="1" si="22"/>
        <v>20000</v>
      </c>
      <c r="D155">
        <f t="shared" ca="1" si="23"/>
        <v>10565</v>
      </c>
      <c r="E155">
        <f t="shared" ca="1" si="24"/>
        <v>3671</v>
      </c>
      <c r="F155" t="s">
        <v>54</v>
      </c>
      <c r="G155">
        <f t="shared" ca="1" si="25"/>
        <v>1742</v>
      </c>
      <c r="H155">
        <f t="shared" ca="1" si="26"/>
        <v>2715</v>
      </c>
      <c r="I155">
        <f t="shared" ca="1" si="33"/>
        <v>1848</v>
      </c>
      <c r="J155">
        <f t="shared" ca="1" si="28"/>
        <v>8525</v>
      </c>
      <c r="K155" t="s">
        <v>55</v>
      </c>
      <c r="L155">
        <f t="shared" ca="1" si="29"/>
        <v>7680</v>
      </c>
      <c r="M155">
        <f t="shared" ca="1" si="30"/>
        <v>1167</v>
      </c>
      <c r="N155">
        <f t="shared" ca="1" si="31"/>
        <v>8796</v>
      </c>
      <c r="O155">
        <f t="shared" ca="1" si="32"/>
        <v>1472</v>
      </c>
    </row>
    <row r="156" spans="1:15" x14ac:dyDescent="0.3">
      <c r="A156" s="1">
        <v>43985</v>
      </c>
      <c r="B156" t="s">
        <v>52</v>
      </c>
      <c r="C156">
        <f t="shared" ca="1" si="22"/>
        <v>15374</v>
      </c>
      <c r="D156">
        <f t="shared" ca="1" si="23"/>
        <v>10624</v>
      </c>
      <c r="E156">
        <f t="shared" ca="1" si="24"/>
        <v>3899</v>
      </c>
      <c r="F156" t="s">
        <v>54</v>
      </c>
      <c r="G156">
        <f t="shared" ca="1" si="25"/>
        <v>1966</v>
      </c>
      <c r="H156">
        <f t="shared" ca="1" si="26"/>
        <v>1808</v>
      </c>
      <c r="I156">
        <f t="shared" ca="1" si="33"/>
        <v>3447</v>
      </c>
      <c r="J156">
        <f t="shared" ca="1" si="28"/>
        <v>5706</v>
      </c>
      <c r="K156" t="s">
        <v>55</v>
      </c>
      <c r="L156">
        <f t="shared" ca="1" si="29"/>
        <v>6556</v>
      </c>
      <c r="M156">
        <f t="shared" ca="1" si="30"/>
        <v>664</v>
      </c>
      <c r="N156">
        <f t="shared" ca="1" si="31"/>
        <v>1646</v>
      </c>
      <c r="O156">
        <f t="shared" ca="1" si="32"/>
        <v>1449</v>
      </c>
    </row>
    <row r="157" spans="1:15" x14ac:dyDescent="0.3">
      <c r="A157" s="1">
        <v>43986</v>
      </c>
      <c r="B157" t="s">
        <v>52</v>
      </c>
      <c r="C157">
        <f t="shared" ca="1" si="22"/>
        <v>10659</v>
      </c>
      <c r="D157">
        <f t="shared" ca="1" si="23"/>
        <v>11299</v>
      </c>
      <c r="E157">
        <f t="shared" ca="1" si="24"/>
        <v>1296</v>
      </c>
      <c r="F157" t="s">
        <v>54</v>
      </c>
      <c r="G157">
        <f t="shared" ca="1" si="25"/>
        <v>1840</v>
      </c>
      <c r="H157">
        <f t="shared" ca="1" si="26"/>
        <v>2651</v>
      </c>
      <c r="I157">
        <f t="shared" ca="1" si="33"/>
        <v>654</v>
      </c>
      <c r="J157">
        <f t="shared" ca="1" si="28"/>
        <v>8466</v>
      </c>
      <c r="K157" t="s">
        <v>55</v>
      </c>
      <c r="L157">
        <f t="shared" ca="1" si="29"/>
        <v>3935</v>
      </c>
      <c r="M157">
        <f t="shared" ca="1" si="30"/>
        <v>1272</v>
      </c>
      <c r="N157">
        <f t="shared" ca="1" si="31"/>
        <v>4921</v>
      </c>
      <c r="O157">
        <f t="shared" ca="1" si="32"/>
        <v>735</v>
      </c>
    </row>
    <row r="158" spans="1:15" x14ac:dyDescent="0.3">
      <c r="A158" s="1">
        <v>43987</v>
      </c>
      <c r="B158" t="s">
        <v>52</v>
      </c>
      <c r="C158">
        <f t="shared" ca="1" si="22"/>
        <v>14790</v>
      </c>
      <c r="D158">
        <f t="shared" ca="1" si="23"/>
        <v>12258</v>
      </c>
      <c r="E158">
        <f t="shared" ca="1" si="24"/>
        <v>4436</v>
      </c>
      <c r="F158" t="s">
        <v>54</v>
      </c>
      <c r="G158">
        <f t="shared" ca="1" si="25"/>
        <v>1197</v>
      </c>
      <c r="H158">
        <f t="shared" ca="1" si="26"/>
        <v>2366</v>
      </c>
      <c r="I158">
        <f t="shared" ca="1" si="33"/>
        <v>2875</v>
      </c>
      <c r="J158">
        <f t="shared" ca="1" si="28"/>
        <v>5362</v>
      </c>
      <c r="K158" t="s">
        <v>55</v>
      </c>
      <c r="L158">
        <f t="shared" ca="1" si="29"/>
        <v>9467</v>
      </c>
      <c r="M158">
        <f t="shared" ca="1" si="30"/>
        <v>975</v>
      </c>
      <c r="N158">
        <f t="shared" ca="1" si="31"/>
        <v>3108</v>
      </c>
      <c r="O158">
        <f t="shared" ca="1" si="32"/>
        <v>654</v>
      </c>
    </row>
    <row r="159" spans="1:15" x14ac:dyDescent="0.3">
      <c r="A159" s="1">
        <v>43988</v>
      </c>
      <c r="B159" t="s">
        <v>52</v>
      </c>
      <c r="C159">
        <f t="shared" ca="1" si="22"/>
        <v>13495</v>
      </c>
      <c r="D159">
        <f t="shared" ca="1" si="23"/>
        <v>14269</v>
      </c>
      <c r="E159">
        <f t="shared" ca="1" si="24"/>
        <v>3355</v>
      </c>
      <c r="F159" t="s">
        <v>54</v>
      </c>
      <c r="G159">
        <f t="shared" ca="1" si="25"/>
        <v>1654</v>
      </c>
      <c r="H159">
        <f t="shared" ca="1" si="26"/>
        <v>3912</v>
      </c>
      <c r="I159">
        <f t="shared" ca="1" si="33"/>
        <v>1063</v>
      </c>
      <c r="J159">
        <f t="shared" ca="1" si="28"/>
        <v>9686</v>
      </c>
      <c r="K159" t="s">
        <v>55</v>
      </c>
      <c r="L159">
        <f t="shared" ca="1" si="29"/>
        <v>7008</v>
      </c>
      <c r="M159">
        <f t="shared" ca="1" si="30"/>
        <v>1075</v>
      </c>
      <c r="N159">
        <f t="shared" ca="1" si="31"/>
        <v>5896</v>
      </c>
      <c r="O159">
        <f t="shared" ca="1" si="32"/>
        <v>1470</v>
      </c>
    </row>
    <row r="160" spans="1:15" x14ac:dyDescent="0.3">
      <c r="A160" s="1">
        <v>43989</v>
      </c>
      <c r="B160" t="s">
        <v>52</v>
      </c>
      <c r="C160">
        <f t="shared" ca="1" si="22"/>
        <v>15637</v>
      </c>
      <c r="D160">
        <f t="shared" ca="1" si="23"/>
        <v>13976</v>
      </c>
      <c r="E160">
        <f t="shared" ca="1" si="24"/>
        <v>2236</v>
      </c>
      <c r="F160" t="s">
        <v>54</v>
      </c>
      <c r="G160">
        <f t="shared" ca="1" si="25"/>
        <v>1940</v>
      </c>
      <c r="H160">
        <f t="shared" ca="1" si="26"/>
        <v>1877</v>
      </c>
      <c r="I160">
        <f t="shared" ca="1" si="33"/>
        <v>2627</v>
      </c>
      <c r="J160">
        <f t="shared" ca="1" si="28"/>
        <v>7191</v>
      </c>
      <c r="K160" t="s">
        <v>55</v>
      </c>
      <c r="L160">
        <f t="shared" ca="1" si="29"/>
        <v>8224</v>
      </c>
      <c r="M160">
        <f t="shared" ca="1" si="30"/>
        <v>1462</v>
      </c>
      <c r="N160">
        <f t="shared" ca="1" si="31"/>
        <v>6648</v>
      </c>
      <c r="O160">
        <f t="shared" ca="1" si="32"/>
        <v>1264</v>
      </c>
    </row>
    <row r="161" spans="1:15" x14ac:dyDescent="0.3">
      <c r="A161" s="1">
        <v>43990</v>
      </c>
      <c r="B161" t="s">
        <v>52</v>
      </c>
      <c r="C161">
        <f t="shared" ca="1" si="22"/>
        <v>11114</v>
      </c>
      <c r="D161">
        <f t="shared" ca="1" si="23"/>
        <v>11160</v>
      </c>
      <c r="E161">
        <f t="shared" ca="1" si="24"/>
        <v>1535</v>
      </c>
      <c r="F161" t="s">
        <v>54</v>
      </c>
      <c r="G161">
        <f t="shared" ca="1" si="25"/>
        <v>1280</v>
      </c>
      <c r="H161">
        <f t="shared" ca="1" si="26"/>
        <v>2389</v>
      </c>
      <c r="I161">
        <f t="shared" ca="1" si="33"/>
        <v>3403</v>
      </c>
      <c r="J161">
        <f t="shared" ca="1" si="28"/>
        <v>7414</v>
      </c>
      <c r="K161" t="s">
        <v>55</v>
      </c>
      <c r="L161">
        <f t="shared" ca="1" si="29"/>
        <v>1868</v>
      </c>
      <c r="M161">
        <f t="shared" ca="1" si="30"/>
        <v>949</v>
      </c>
      <c r="N161">
        <f t="shared" ca="1" si="31"/>
        <v>5067</v>
      </c>
      <c r="O161">
        <f t="shared" ca="1" si="32"/>
        <v>1150</v>
      </c>
    </row>
    <row r="162" spans="1:15" x14ac:dyDescent="0.3">
      <c r="A162" s="1">
        <v>43991</v>
      </c>
      <c r="B162" t="s">
        <v>52</v>
      </c>
      <c r="C162">
        <f t="shared" ca="1" si="22"/>
        <v>18917</v>
      </c>
      <c r="D162">
        <f t="shared" ca="1" si="23"/>
        <v>13849</v>
      </c>
      <c r="E162">
        <f t="shared" ca="1" si="24"/>
        <v>2926</v>
      </c>
      <c r="F162" t="s">
        <v>54</v>
      </c>
      <c r="G162">
        <f t="shared" ca="1" si="25"/>
        <v>1172</v>
      </c>
      <c r="H162">
        <f t="shared" ca="1" si="26"/>
        <v>1045</v>
      </c>
      <c r="I162">
        <f t="shared" ca="1" si="33"/>
        <v>3019</v>
      </c>
      <c r="J162">
        <f t="shared" ca="1" si="28"/>
        <v>6413</v>
      </c>
      <c r="K162" t="s">
        <v>55</v>
      </c>
      <c r="L162">
        <f t="shared" ca="1" si="29"/>
        <v>6707</v>
      </c>
      <c r="M162">
        <f t="shared" ca="1" si="30"/>
        <v>1418</v>
      </c>
      <c r="N162">
        <f t="shared" ca="1" si="31"/>
        <v>3502</v>
      </c>
      <c r="O162">
        <f t="shared" ca="1" si="32"/>
        <v>1315</v>
      </c>
    </row>
    <row r="163" spans="1:15" x14ac:dyDescent="0.3">
      <c r="A163" s="1">
        <v>43992</v>
      </c>
      <c r="B163" t="s">
        <v>52</v>
      </c>
      <c r="C163">
        <f t="shared" ca="1" si="22"/>
        <v>18568</v>
      </c>
      <c r="D163">
        <f t="shared" ca="1" si="23"/>
        <v>10726</v>
      </c>
      <c r="E163">
        <f t="shared" ca="1" si="24"/>
        <v>4138</v>
      </c>
      <c r="F163" t="s">
        <v>54</v>
      </c>
      <c r="G163">
        <f t="shared" ca="1" si="25"/>
        <v>1271</v>
      </c>
      <c r="H163">
        <f t="shared" ca="1" si="26"/>
        <v>3704</v>
      </c>
      <c r="I163">
        <f t="shared" ca="1" si="33"/>
        <v>963</v>
      </c>
      <c r="J163">
        <f t="shared" ca="1" si="28"/>
        <v>9945</v>
      </c>
      <c r="K163" t="s">
        <v>56</v>
      </c>
      <c r="L163">
        <f t="shared" ca="1" si="29"/>
        <v>8112</v>
      </c>
      <c r="M163">
        <f t="shared" ca="1" si="30"/>
        <v>1499</v>
      </c>
      <c r="N163">
        <f t="shared" ca="1" si="31"/>
        <v>2891</v>
      </c>
      <c r="O163">
        <f t="shared" ca="1" si="32"/>
        <v>1100</v>
      </c>
    </row>
    <row r="164" spans="1:15" x14ac:dyDescent="0.3">
      <c r="A164" s="1">
        <v>43993</v>
      </c>
      <c r="B164" t="s">
        <v>52</v>
      </c>
      <c r="C164">
        <f t="shared" ca="1" si="22"/>
        <v>14601</v>
      </c>
      <c r="D164">
        <f t="shared" ca="1" si="23"/>
        <v>13577</v>
      </c>
      <c r="E164">
        <f t="shared" ca="1" si="24"/>
        <v>1817</v>
      </c>
      <c r="F164" t="s">
        <v>54</v>
      </c>
      <c r="G164">
        <f t="shared" ca="1" si="25"/>
        <v>1049</v>
      </c>
      <c r="H164">
        <f t="shared" ca="1" si="26"/>
        <v>1170</v>
      </c>
      <c r="I164">
        <f t="shared" ca="1" si="33"/>
        <v>2197</v>
      </c>
      <c r="J164">
        <f t="shared" ca="1" si="28"/>
        <v>8332</v>
      </c>
      <c r="K164" t="s">
        <v>55</v>
      </c>
      <c r="L164">
        <f t="shared" ca="1" si="29"/>
        <v>8264</v>
      </c>
      <c r="M164">
        <f t="shared" ca="1" si="30"/>
        <v>631</v>
      </c>
      <c r="N164">
        <f t="shared" ca="1" si="31"/>
        <v>6857</v>
      </c>
      <c r="O164">
        <f t="shared" ca="1" si="32"/>
        <v>1115</v>
      </c>
    </row>
    <row r="165" spans="1:15" x14ac:dyDescent="0.3">
      <c r="A165" s="1">
        <v>43994</v>
      </c>
      <c r="B165" t="s">
        <v>53</v>
      </c>
      <c r="C165">
        <f t="shared" ca="1" si="22"/>
        <v>18547</v>
      </c>
      <c r="D165">
        <f t="shared" ca="1" si="23"/>
        <v>10217</v>
      </c>
      <c r="E165">
        <f t="shared" ca="1" si="24"/>
        <v>1564</v>
      </c>
      <c r="F165" t="s">
        <v>54</v>
      </c>
      <c r="G165">
        <f t="shared" ca="1" si="25"/>
        <v>1664</v>
      </c>
      <c r="H165">
        <f t="shared" ca="1" si="26"/>
        <v>3191</v>
      </c>
      <c r="I165">
        <f t="shared" ca="1" si="33"/>
        <v>3035</v>
      </c>
      <c r="J165">
        <f t="shared" ca="1" si="28"/>
        <v>5511</v>
      </c>
      <c r="K165" t="s">
        <v>55</v>
      </c>
      <c r="L165">
        <f t="shared" ca="1" si="29"/>
        <v>6330</v>
      </c>
      <c r="M165">
        <f t="shared" ca="1" si="30"/>
        <v>1187</v>
      </c>
      <c r="N165">
        <f t="shared" ca="1" si="31"/>
        <v>2926</v>
      </c>
      <c r="O165">
        <f t="shared" ca="1" si="32"/>
        <v>953</v>
      </c>
    </row>
    <row r="166" spans="1:15" x14ac:dyDescent="0.3">
      <c r="A166" s="1">
        <v>43995</v>
      </c>
      <c r="B166" t="s">
        <v>53</v>
      </c>
      <c r="C166">
        <f t="shared" ca="1" si="22"/>
        <v>13332</v>
      </c>
      <c r="D166">
        <f t="shared" ca="1" si="23"/>
        <v>14085</v>
      </c>
      <c r="E166">
        <f t="shared" ca="1" si="24"/>
        <v>4911</v>
      </c>
      <c r="F166" t="s">
        <v>54</v>
      </c>
      <c r="G166">
        <f t="shared" ca="1" si="25"/>
        <v>1316</v>
      </c>
      <c r="H166">
        <f t="shared" ca="1" si="26"/>
        <v>3195</v>
      </c>
      <c r="I166">
        <f t="shared" ca="1" si="33"/>
        <v>1640</v>
      </c>
      <c r="J166">
        <f t="shared" ca="1" si="28"/>
        <v>7926</v>
      </c>
      <c r="K166" t="s">
        <v>55</v>
      </c>
      <c r="L166">
        <f t="shared" ca="1" si="29"/>
        <v>8392</v>
      </c>
      <c r="M166">
        <f t="shared" ca="1" si="30"/>
        <v>1268</v>
      </c>
      <c r="N166">
        <f t="shared" ca="1" si="31"/>
        <v>8078</v>
      </c>
      <c r="O166">
        <f t="shared" ca="1" si="32"/>
        <v>1140</v>
      </c>
    </row>
    <row r="167" spans="1:15" x14ac:dyDescent="0.3">
      <c r="A167" s="1">
        <v>43996</v>
      </c>
      <c r="B167" t="s">
        <v>53</v>
      </c>
      <c r="C167">
        <f t="shared" ca="1" si="22"/>
        <v>18387</v>
      </c>
      <c r="D167">
        <f t="shared" ca="1" si="23"/>
        <v>10439</v>
      </c>
      <c r="E167">
        <f t="shared" ca="1" si="24"/>
        <v>4200</v>
      </c>
      <c r="F167" t="s">
        <v>54</v>
      </c>
      <c r="G167">
        <f t="shared" ca="1" si="25"/>
        <v>1538</v>
      </c>
      <c r="H167">
        <f t="shared" ca="1" si="26"/>
        <v>3167</v>
      </c>
      <c r="I167">
        <f t="shared" ca="1" si="33"/>
        <v>1667</v>
      </c>
      <c r="J167">
        <f t="shared" ca="1" si="28"/>
        <v>7089</v>
      </c>
      <c r="K167" t="s">
        <v>55</v>
      </c>
      <c r="L167">
        <f t="shared" ca="1" si="29"/>
        <v>7025</v>
      </c>
      <c r="M167">
        <f t="shared" ca="1" si="30"/>
        <v>574</v>
      </c>
      <c r="N167">
        <f t="shared" ca="1" si="31"/>
        <v>1695</v>
      </c>
      <c r="O167">
        <f t="shared" ca="1" si="32"/>
        <v>1091</v>
      </c>
    </row>
    <row r="168" spans="1:15" x14ac:dyDescent="0.3">
      <c r="A168" s="1">
        <v>43997</v>
      </c>
      <c r="B168" t="s">
        <v>50</v>
      </c>
      <c r="C168">
        <f t="shared" ca="1" si="22"/>
        <v>17767</v>
      </c>
      <c r="D168">
        <f t="shared" ca="1" si="23"/>
        <v>13981</v>
      </c>
      <c r="E168">
        <f t="shared" ca="1" si="24"/>
        <v>3623</v>
      </c>
      <c r="F168" t="s">
        <v>54</v>
      </c>
      <c r="G168">
        <f t="shared" ca="1" si="25"/>
        <v>1122</v>
      </c>
      <c r="H168">
        <f t="shared" ca="1" si="26"/>
        <v>3636</v>
      </c>
      <c r="I168">
        <f t="shared" ca="1" si="33"/>
        <v>3004</v>
      </c>
      <c r="J168">
        <f t="shared" ca="1" si="28"/>
        <v>6368</v>
      </c>
      <c r="K168" t="s">
        <v>55</v>
      </c>
      <c r="L168">
        <f t="shared" ca="1" si="29"/>
        <v>1602</v>
      </c>
      <c r="M168">
        <f t="shared" ca="1" si="30"/>
        <v>551</v>
      </c>
      <c r="N168">
        <f t="shared" ca="1" si="31"/>
        <v>9407</v>
      </c>
      <c r="O168">
        <f t="shared" ca="1" si="32"/>
        <v>919</v>
      </c>
    </row>
    <row r="169" spans="1:15" x14ac:dyDescent="0.3">
      <c r="A169" s="1">
        <v>43998</v>
      </c>
      <c r="B169" t="s">
        <v>50</v>
      </c>
      <c r="C169">
        <f t="shared" ca="1" si="22"/>
        <v>16690</v>
      </c>
      <c r="D169">
        <f t="shared" ca="1" si="23"/>
        <v>10574</v>
      </c>
      <c r="E169">
        <f t="shared" ca="1" si="24"/>
        <v>1136</v>
      </c>
      <c r="F169" t="s">
        <v>54</v>
      </c>
      <c r="G169">
        <f t="shared" ca="1" si="25"/>
        <v>1382</v>
      </c>
      <c r="H169">
        <f t="shared" ca="1" si="26"/>
        <v>2005</v>
      </c>
      <c r="I169">
        <f t="shared" ca="1" si="33"/>
        <v>1180</v>
      </c>
      <c r="J169">
        <f t="shared" ca="1" si="28"/>
        <v>7807</v>
      </c>
      <c r="K169" t="s">
        <v>55</v>
      </c>
      <c r="L169">
        <f t="shared" ca="1" si="29"/>
        <v>6690</v>
      </c>
      <c r="M169">
        <f t="shared" ca="1" si="30"/>
        <v>1102</v>
      </c>
      <c r="N169">
        <f t="shared" ca="1" si="31"/>
        <v>9111</v>
      </c>
      <c r="O169">
        <f t="shared" ca="1" si="32"/>
        <v>554</v>
      </c>
    </row>
    <row r="170" spans="1:15" x14ac:dyDescent="0.3">
      <c r="A170" s="1">
        <v>43999</v>
      </c>
      <c r="B170" t="s">
        <v>50</v>
      </c>
      <c r="C170">
        <f t="shared" ca="1" si="22"/>
        <v>17358</v>
      </c>
      <c r="D170">
        <f t="shared" ca="1" si="23"/>
        <v>10737</v>
      </c>
      <c r="E170">
        <f t="shared" ca="1" si="24"/>
        <v>3469</v>
      </c>
      <c r="F170" t="s">
        <v>54</v>
      </c>
      <c r="G170">
        <f t="shared" ca="1" si="25"/>
        <v>1851</v>
      </c>
      <c r="H170">
        <f t="shared" ca="1" si="26"/>
        <v>2305</v>
      </c>
      <c r="I170">
        <f t="shared" ca="1" si="33"/>
        <v>2060</v>
      </c>
      <c r="J170">
        <f t="shared" ca="1" si="28"/>
        <v>9993</v>
      </c>
      <c r="K170" t="s">
        <v>55</v>
      </c>
      <c r="L170">
        <f t="shared" ca="1" si="29"/>
        <v>7943</v>
      </c>
      <c r="M170">
        <f t="shared" ca="1" si="30"/>
        <v>1174</v>
      </c>
      <c r="N170">
        <f t="shared" ca="1" si="31"/>
        <v>7459</v>
      </c>
      <c r="O170">
        <f t="shared" ca="1" si="32"/>
        <v>1014</v>
      </c>
    </row>
    <row r="171" spans="1:15" x14ac:dyDescent="0.3">
      <c r="A171" s="1">
        <v>44000</v>
      </c>
      <c r="B171" t="s">
        <v>50</v>
      </c>
      <c r="C171">
        <f t="shared" ca="1" si="22"/>
        <v>10448</v>
      </c>
      <c r="D171">
        <f t="shared" ca="1" si="23"/>
        <v>12959</v>
      </c>
      <c r="E171">
        <f t="shared" ca="1" si="24"/>
        <v>4968</v>
      </c>
      <c r="F171" t="s">
        <v>54</v>
      </c>
      <c r="G171">
        <f t="shared" ca="1" si="25"/>
        <v>1955</v>
      </c>
      <c r="H171">
        <f t="shared" ca="1" si="26"/>
        <v>3739</v>
      </c>
      <c r="I171">
        <f t="shared" ca="1" si="33"/>
        <v>3094</v>
      </c>
      <c r="J171">
        <f t="shared" ca="1" si="28"/>
        <v>7654</v>
      </c>
      <c r="K171" t="s">
        <v>55</v>
      </c>
      <c r="L171">
        <f t="shared" ca="1" si="29"/>
        <v>5841</v>
      </c>
      <c r="M171">
        <f t="shared" ca="1" si="30"/>
        <v>718</v>
      </c>
      <c r="N171">
        <f t="shared" ca="1" si="31"/>
        <v>6712</v>
      </c>
      <c r="O171">
        <f t="shared" ca="1" si="32"/>
        <v>1172</v>
      </c>
    </row>
    <row r="172" spans="1:15" x14ac:dyDescent="0.3">
      <c r="A172" s="1">
        <v>44001</v>
      </c>
      <c r="B172" t="s">
        <v>50</v>
      </c>
      <c r="C172">
        <f t="shared" ca="1" si="22"/>
        <v>17262</v>
      </c>
      <c r="D172">
        <f t="shared" ca="1" si="23"/>
        <v>11722</v>
      </c>
      <c r="E172">
        <f t="shared" ca="1" si="24"/>
        <v>1143</v>
      </c>
      <c r="F172" t="s">
        <v>54</v>
      </c>
      <c r="G172">
        <f t="shared" ca="1" si="25"/>
        <v>1852</v>
      </c>
      <c r="H172">
        <f t="shared" ca="1" si="26"/>
        <v>2049</v>
      </c>
      <c r="I172">
        <f t="shared" ca="1" si="33"/>
        <v>1905</v>
      </c>
      <c r="J172">
        <f t="shared" ca="1" si="28"/>
        <v>7424</v>
      </c>
      <c r="K172" t="s">
        <v>55</v>
      </c>
      <c r="L172">
        <f t="shared" ca="1" si="29"/>
        <v>7268</v>
      </c>
      <c r="M172">
        <f t="shared" ca="1" si="30"/>
        <v>877</v>
      </c>
      <c r="N172">
        <f t="shared" ca="1" si="31"/>
        <v>3654</v>
      </c>
      <c r="O172">
        <f t="shared" ca="1" si="32"/>
        <v>1417</v>
      </c>
    </row>
    <row r="173" spans="1:15" x14ac:dyDescent="0.3">
      <c r="A173" s="1">
        <v>44002</v>
      </c>
      <c r="B173" t="s">
        <v>50</v>
      </c>
      <c r="C173">
        <f t="shared" ca="1" si="22"/>
        <v>13041</v>
      </c>
      <c r="D173">
        <f t="shared" ca="1" si="23"/>
        <v>12528</v>
      </c>
      <c r="E173">
        <f t="shared" ca="1" si="24"/>
        <v>2285</v>
      </c>
      <c r="F173" t="s">
        <v>54</v>
      </c>
      <c r="G173">
        <f t="shared" ca="1" si="25"/>
        <v>1698</v>
      </c>
      <c r="H173">
        <f t="shared" ca="1" si="26"/>
        <v>2621</v>
      </c>
      <c r="I173">
        <f t="shared" ca="1" si="33"/>
        <v>886</v>
      </c>
      <c r="J173">
        <f t="shared" ca="1" si="28"/>
        <v>7611</v>
      </c>
      <c r="K173" t="s">
        <v>56</v>
      </c>
      <c r="L173">
        <f t="shared" ca="1" si="29"/>
        <v>8355</v>
      </c>
      <c r="M173">
        <f t="shared" ca="1" si="30"/>
        <v>789</v>
      </c>
      <c r="N173">
        <f t="shared" ca="1" si="31"/>
        <v>2834</v>
      </c>
      <c r="O173">
        <f t="shared" ca="1" si="32"/>
        <v>636</v>
      </c>
    </row>
    <row r="174" spans="1:15" x14ac:dyDescent="0.3">
      <c r="A174" s="1">
        <v>44003</v>
      </c>
      <c r="B174" t="s">
        <v>50</v>
      </c>
      <c r="C174">
        <f t="shared" ca="1" si="22"/>
        <v>15463</v>
      </c>
      <c r="D174">
        <f t="shared" ca="1" si="23"/>
        <v>11213</v>
      </c>
      <c r="E174">
        <f t="shared" ca="1" si="24"/>
        <v>1831</v>
      </c>
      <c r="F174" t="s">
        <v>54</v>
      </c>
      <c r="G174">
        <f t="shared" ca="1" si="25"/>
        <v>1519</v>
      </c>
      <c r="H174">
        <f t="shared" ca="1" si="26"/>
        <v>2409</v>
      </c>
      <c r="I174">
        <f t="shared" ca="1" si="33"/>
        <v>1456</v>
      </c>
      <c r="J174">
        <f t="shared" ca="1" si="28"/>
        <v>8488</v>
      </c>
      <c r="K174" t="s">
        <v>55</v>
      </c>
      <c r="L174">
        <f t="shared" ca="1" si="29"/>
        <v>4797</v>
      </c>
      <c r="M174">
        <f t="shared" ca="1" si="30"/>
        <v>920</v>
      </c>
      <c r="N174">
        <f t="shared" ca="1" si="31"/>
        <v>5475</v>
      </c>
      <c r="O174">
        <f t="shared" ca="1" si="32"/>
        <v>911</v>
      </c>
    </row>
    <row r="175" spans="1:15" x14ac:dyDescent="0.3">
      <c r="A175" s="1">
        <v>44004</v>
      </c>
      <c r="B175" t="s">
        <v>50</v>
      </c>
      <c r="C175">
        <f t="shared" ca="1" si="22"/>
        <v>11764</v>
      </c>
      <c r="D175">
        <f t="shared" ca="1" si="23"/>
        <v>13166</v>
      </c>
      <c r="E175">
        <f t="shared" ca="1" si="24"/>
        <v>1073</v>
      </c>
      <c r="F175" t="s">
        <v>54</v>
      </c>
      <c r="G175">
        <f t="shared" ca="1" si="25"/>
        <v>1821</v>
      </c>
      <c r="H175">
        <f t="shared" ca="1" si="26"/>
        <v>1835</v>
      </c>
      <c r="I175">
        <f t="shared" ca="1" si="33"/>
        <v>508</v>
      </c>
      <c r="J175">
        <f t="shared" ca="1" si="28"/>
        <v>9919</v>
      </c>
      <c r="K175" t="s">
        <v>55</v>
      </c>
      <c r="L175">
        <f t="shared" ca="1" si="29"/>
        <v>2566</v>
      </c>
      <c r="M175">
        <f t="shared" ca="1" si="30"/>
        <v>1253</v>
      </c>
      <c r="N175">
        <f t="shared" ca="1" si="31"/>
        <v>7421</v>
      </c>
      <c r="O175">
        <f t="shared" ca="1" si="32"/>
        <v>1052</v>
      </c>
    </row>
    <row r="176" spans="1:15" x14ac:dyDescent="0.3">
      <c r="A176" s="1">
        <v>44005</v>
      </c>
      <c r="B176" t="s">
        <v>50</v>
      </c>
      <c r="C176">
        <f t="shared" ca="1" si="22"/>
        <v>13193</v>
      </c>
      <c r="D176">
        <f t="shared" ca="1" si="23"/>
        <v>12957</v>
      </c>
      <c r="E176">
        <f t="shared" ca="1" si="24"/>
        <v>4589</v>
      </c>
      <c r="F176" t="s">
        <v>54</v>
      </c>
      <c r="G176">
        <f t="shared" ca="1" si="25"/>
        <v>1982</v>
      </c>
      <c r="H176">
        <f t="shared" ca="1" si="26"/>
        <v>2754</v>
      </c>
      <c r="I176">
        <f t="shared" ca="1" si="33"/>
        <v>2942</v>
      </c>
      <c r="J176">
        <f t="shared" ca="1" si="28"/>
        <v>8168</v>
      </c>
      <c r="K176" t="s">
        <v>56</v>
      </c>
      <c r="L176">
        <f t="shared" ca="1" si="29"/>
        <v>8065</v>
      </c>
      <c r="M176">
        <f t="shared" ca="1" si="30"/>
        <v>636</v>
      </c>
      <c r="N176">
        <f t="shared" ca="1" si="31"/>
        <v>1140</v>
      </c>
      <c r="O176">
        <f t="shared" ca="1" si="32"/>
        <v>564</v>
      </c>
    </row>
    <row r="177" spans="1:15" x14ac:dyDescent="0.3">
      <c r="A177" s="1">
        <v>44006</v>
      </c>
      <c r="B177" t="s">
        <v>52</v>
      </c>
      <c r="C177">
        <f t="shared" ca="1" si="22"/>
        <v>10966</v>
      </c>
      <c r="D177">
        <f t="shared" ca="1" si="23"/>
        <v>13470</v>
      </c>
      <c r="E177">
        <f t="shared" ca="1" si="24"/>
        <v>4631</v>
      </c>
      <c r="F177" t="s">
        <v>54</v>
      </c>
      <c r="G177">
        <f t="shared" ca="1" si="25"/>
        <v>1369</v>
      </c>
      <c r="H177">
        <f t="shared" ca="1" si="26"/>
        <v>1027</v>
      </c>
      <c r="I177">
        <f t="shared" ca="1" si="33"/>
        <v>3238</v>
      </c>
      <c r="J177">
        <f t="shared" ca="1" si="28"/>
        <v>5016</v>
      </c>
      <c r="K177" t="s">
        <v>56</v>
      </c>
      <c r="L177">
        <f t="shared" ca="1" si="29"/>
        <v>9221</v>
      </c>
      <c r="M177">
        <f t="shared" ca="1" si="30"/>
        <v>1396</v>
      </c>
      <c r="N177">
        <f t="shared" ca="1" si="31"/>
        <v>5912</v>
      </c>
      <c r="O177">
        <f t="shared" ca="1" si="32"/>
        <v>542</v>
      </c>
    </row>
    <row r="178" spans="1:15" x14ac:dyDescent="0.3">
      <c r="A178" s="1">
        <v>44007</v>
      </c>
      <c r="B178" t="s">
        <v>50</v>
      </c>
      <c r="C178">
        <f t="shared" ca="1" si="22"/>
        <v>17013</v>
      </c>
      <c r="D178">
        <f t="shared" ca="1" si="23"/>
        <v>11355</v>
      </c>
      <c r="E178">
        <f t="shared" ca="1" si="24"/>
        <v>4946</v>
      </c>
      <c r="F178" t="s">
        <v>54</v>
      </c>
      <c r="G178">
        <f t="shared" ca="1" si="25"/>
        <v>1399</v>
      </c>
      <c r="H178">
        <f t="shared" ca="1" si="26"/>
        <v>1205</v>
      </c>
      <c r="I178">
        <f t="shared" ca="1" si="33"/>
        <v>2725</v>
      </c>
      <c r="J178">
        <f t="shared" ca="1" si="28"/>
        <v>7915</v>
      </c>
      <c r="K178" t="s">
        <v>55</v>
      </c>
      <c r="L178">
        <f t="shared" ca="1" si="29"/>
        <v>7604</v>
      </c>
      <c r="M178">
        <f t="shared" ca="1" si="30"/>
        <v>1422</v>
      </c>
      <c r="N178">
        <f t="shared" ca="1" si="31"/>
        <v>4679</v>
      </c>
      <c r="O178">
        <f t="shared" ca="1" si="32"/>
        <v>1223</v>
      </c>
    </row>
    <row r="179" spans="1:15" x14ac:dyDescent="0.3">
      <c r="A179" s="1">
        <v>44008</v>
      </c>
      <c r="B179" t="s">
        <v>53</v>
      </c>
      <c r="C179">
        <f t="shared" ca="1" si="22"/>
        <v>17943</v>
      </c>
      <c r="D179">
        <f t="shared" ca="1" si="23"/>
        <v>14989</v>
      </c>
      <c r="E179">
        <f t="shared" ca="1" si="24"/>
        <v>2792</v>
      </c>
      <c r="F179" t="s">
        <v>54</v>
      </c>
      <c r="G179">
        <f t="shared" ca="1" si="25"/>
        <v>1277</v>
      </c>
      <c r="H179">
        <f t="shared" ca="1" si="26"/>
        <v>1396</v>
      </c>
      <c r="I179">
        <f t="shared" ca="1" si="33"/>
        <v>3161</v>
      </c>
      <c r="J179">
        <f t="shared" ca="1" si="28"/>
        <v>5528</v>
      </c>
      <c r="K179" t="s">
        <v>55</v>
      </c>
      <c r="L179">
        <f t="shared" ca="1" si="29"/>
        <v>2628</v>
      </c>
      <c r="M179">
        <f t="shared" ca="1" si="30"/>
        <v>1247</v>
      </c>
      <c r="N179">
        <f t="shared" ca="1" si="31"/>
        <v>4873</v>
      </c>
      <c r="O179">
        <f t="shared" ca="1" si="32"/>
        <v>764</v>
      </c>
    </row>
    <row r="180" spans="1:15" x14ac:dyDescent="0.3">
      <c r="A180" s="1">
        <v>44009</v>
      </c>
      <c r="B180" t="s">
        <v>52</v>
      </c>
      <c r="C180">
        <f t="shared" ca="1" si="22"/>
        <v>17267</v>
      </c>
      <c r="D180">
        <f t="shared" ca="1" si="23"/>
        <v>11142</v>
      </c>
      <c r="E180">
        <f t="shared" ca="1" si="24"/>
        <v>4520</v>
      </c>
      <c r="F180" t="s">
        <v>54</v>
      </c>
      <c r="G180">
        <f t="shared" ca="1" si="25"/>
        <v>1090</v>
      </c>
      <c r="H180">
        <f t="shared" ca="1" si="26"/>
        <v>1363</v>
      </c>
      <c r="I180">
        <f t="shared" ca="1" si="33"/>
        <v>2997</v>
      </c>
      <c r="J180">
        <f t="shared" ca="1" si="28"/>
        <v>9088</v>
      </c>
      <c r="K180" t="s">
        <v>55</v>
      </c>
      <c r="L180">
        <f t="shared" ca="1" si="29"/>
        <v>6240</v>
      </c>
      <c r="M180">
        <f t="shared" ca="1" si="30"/>
        <v>512</v>
      </c>
      <c r="N180">
        <f t="shared" ca="1" si="31"/>
        <v>9806</v>
      </c>
      <c r="O180">
        <f t="shared" ca="1" si="32"/>
        <v>517</v>
      </c>
    </row>
    <row r="181" spans="1:15" x14ac:dyDescent="0.3">
      <c r="A181" s="1">
        <v>44010</v>
      </c>
      <c r="B181" t="s">
        <v>52</v>
      </c>
      <c r="C181">
        <f t="shared" ca="1" si="22"/>
        <v>18664</v>
      </c>
      <c r="D181">
        <f t="shared" ca="1" si="23"/>
        <v>14446</v>
      </c>
      <c r="E181">
        <f t="shared" ca="1" si="24"/>
        <v>3901</v>
      </c>
      <c r="F181" t="s">
        <v>54</v>
      </c>
      <c r="G181">
        <f t="shared" ca="1" si="25"/>
        <v>1214</v>
      </c>
      <c r="H181">
        <f t="shared" ca="1" si="26"/>
        <v>2519</v>
      </c>
      <c r="I181">
        <f t="shared" ca="1" si="33"/>
        <v>1266</v>
      </c>
      <c r="J181">
        <f t="shared" ca="1" si="28"/>
        <v>9429</v>
      </c>
      <c r="K181" t="s">
        <v>55</v>
      </c>
      <c r="L181">
        <f t="shared" ca="1" si="29"/>
        <v>2516</v>
      </c>
      <c r="M181">
        <f t="shared" ca="1" si="30"/>
        <v>1433</v>
      </c>
      <c r="N181">
        <f t="shared" ca="1" si="31"/>
        <v>8235</v>
      </c>
      <c r="O181">
        <f t="shared" ca="1" si="32"/>
        <v>681</v>
      </c>
    </row>
    <row r="182" spans="1:15" x14ac:dyDescent="0.3">
      <c r="A182" s="1">
        <v>44011</v>
      </c>
      <c r="B182" t="s">
        <v>52</v>
      </c>
      <c r="C182">
        <f t="shared" ca="1" si="22"/>
        <v>16323</v>
      </c>
      <c r="D182">
        <f t="shared" ca="1" si="23"/>
        <v>10370</v>
      </c>
      <c r="E182">
        <f t="shared" ca="1" si="24"/>
        <v>2449</v>
      </c>
      <c r="F182" t="s">
        <v>54</v>
      </c>
      <c r="G182">
        <f t="shared" ca="1" si="25"/>
        <v>1211</v>
      </c>
      <c r="H182">
        <f t="shared" ca="1" si="26"/>
        <v>3011</v>
      </c>
      <c r="I182">
        <f t="shared" ca="1" si="33"/>
        <v>1483</v>
      </c>
      <c r="J182">
        <f t="shared" ca="1" si="28"/>
        <v>9090</v>
      </c>
      <c r="K182" t="s">
        <v>55</v>
      </c>
      <c r="L182">
        <f t="shared" ca="1" si="29"/>
        <v>8043</v>
      </c>
      <c r="M182">
        <f t="shared" ca="1" si="30"/>
        <v>596</v>
      </c>
      <c r="N182">
        <f t="shared" ca="1" si="31"/>
        <v>4786</v>
      </c>
      <c r="O182">
        <f t="shared" ca="1" si="32"/>
        <v>1102</v>
      </c>
    </row>
    <row r="183" spans="1:15" x14ac:dyDescent="0.3">
      <c r="A183" s="1">
        <v>44012</v>
      </c>
      <c r="B183" t="s">
        <v>52</v>
      </c>
      <c r="C183">
        <f t="shared" ca="1" si="22"/>
        <v>19965</v>
      </c>
      <c r="D183">
        <f t="shared" ca="1" si="23"/>
        <v>10800</v>
      </c>
      <c r="E183">
        <f t="shared" ca="1" si="24"/>
        <v>1527</v>
      </c>
      <c r="F183" t="s">
        <v>54</v>
      </c>
      <c r="G183">
        <f t="shared" ca="1" si="25"/>
        <v>1079</v>
      </c>
      <c r="H183">
        <f t="shared" ca="1" si="26"/>
        <v>2770</v>
      </c>
      <c r="I183">
        <f t="shared" ca="1" si="33"/>
        <v>2186</v>
      </c>
      <c r="J183">
        <f t="shared" ca="1" si="28"/>
        <v>6112</v>
      </c>
      <c r="K183" t="s">
        <v>56</v>
      </c>
      <c r="L183">
        <f t="shared" ca="1" si="29"/>
        <v>5913</v>
      </c>
      <c r="M183">
        <f t="shared" ca="1" si="30"/>
        <v>1424</v>
      </c>
      <c r="N183">
        <f t="shared" ca="1" si="31"/>
        <v>3689</v>
      </c>
      <c r="O183">
        <f t="shared" ca="1" si="32"/>
        <v>1319</v>
      </c>
    </row>
    <row r="184" spans="1:15" x14ac:dyDescent="0.3">
      <c r="A184" s="1">
        <v>44013</v>
      </c>
      <c r="B184" t="s">
        <v>50</v>
      </c>
      <c r="C184">
        <f t="shared" ca="1" si="22"/>
        <v>16858</v>
      </c>
      <c r="D184">
        <f t="shared" ca="1" si="23"/>
        <v>13280</v>
      </c>
      <c r="E184">
        <f t="shared" ca="1" si="24"/>
        <v>4096</v>
      </c>
      <c r="F184" t="s">
        <v>54</v>
      </c>
      <c r="G184">
        <f t="shared" ca="1" si="25"/>
        <v>1118</v>
      </c>
      <c r="H184">
        <f t="shared" ca="1" si="26"/>
        <v>1744</v>
      </c>
      <c r="I184">
        <f t="shared" ca="1" si="33"/>
        <v>2443</v>
      </c>
      <c r="J184">
        <f t="shared" ca="1" si="28"/>
        <v>5038</v>
      </c>
      <c r="K184" t="s">
        <v>56</v>
      </c>
      <c r="L184">
        <f t="shared" ca="1" si="29"/>
        <v>2216</v>
      </c>
      <c r="M184">
        <f t="shared" ca="1" si="30"/>
        <v>640</v>
      </c>
      <c r="N184">
        <f t="shared" ca="1" si="31"/>
        <v>2226</v>
      </c>
      <c r="O184">
        <f t="shared" ca="1" si="32"/>
        <v>540</v>
      </c>
    </row>
    <row r="185" spans="1:15" x14ac:dyDescent="0.3">
      <c r="A185" s="1">
        <v>44014</v>
      </c>
      <c r="B185" t="s">
        <v>50</v>
      </c>
      <c r="C185">
        <f t="shared" ca="1" si="22"/>
        <v>16727</v>
      </c>
      <c r="D185">
        <f t="shared" ca="1" si="23"/>
        <v>13899</v>
      </c>
      <c r="E185">
        <f t="shared" ca="1" si="24"/>
        <v>1668</v>
      </c>
      <c r="F185" t="s">
        <v>54</v>
      </c>
      <c r="G185">
        <f t="shared" ca="1" si="25"/>
        <v>1619</v>
      </c>
      <c r="H185">
        <f t="shared" ca="1" si="26"/>
        <v>3289</v>
      </c>
      <c r="I185">
        <f t="shared" ca="1" si="33"/>
        <v>1568</v>
      </c>
      <c r="J185">
        <f t="shared" ca="1" si="28"/>
        <v>6486</v>
      </c>
      <c r="K185" t="s">
        <v>55</v>
      </c>
      <c r="L185">
        <f t="shared" ca="1" si="29"/>
        <v>8496</v>
      </c>
      <c r="M185">
        <f t="shared" ca="1" si="30"/>
        <v>1157</v>
      </c>
      <c r="N185">
        <f t="shared" ca="1" si="31"/>
        <v>9198</v>
      </c>
      <c r="O185">
        <f t="shared" ca="1" si="32"/>
        <v>744</v>
      </c>
    </row>
    <row r="186" spans="1:15" x14ac:dyDescent="0.3">
      <c r="A186" s="1">
        <v>44015</v>
      </c>
      <c r="B186" t="s">
        <v>50</v>
      </c>
      <c r="C186">
        <f t="shared" ca="1" si="22"/>
        <v>10826</v>
      </c>
      <c r="D186">
        <f t="shared" ca="1" si="23"/>
        <v>13743</v>
      </c>
      <c r="E186">
        <f t="shared" ca="1" si="24"/>
        <v>3826</v>
      </c>
      <c r="F186" t="s">
        <v>54</v>
      </c>
      <c r="G186">
        <f t="shared" ca="1" si="25"/>
        <v>1576</v>
      </c>
      <c r="H186">
        <f t="shared" ca="1" si="26"/>
        <v>1959</v>
      </c>
      <c r="I186">
        <f t="shared" ca="1" si="33"/>
        <v>2751</v>
      </c>
      <c r="J186">
        <f t="shared" ca="1" si="28"/>
        <v>6831</v>
      </c>
      <c r="K186" t="s">
        <v>55</v>
      </c>
      <c r="L186">
        <f t="shared" ca="1" si="29"/>
        <v>1921</v>
      </c>
      <c r="M186">
        <f t="shared" ca="1" si="30"/>
        <v>599</v>
      </c>
      <c r="N186">
        <f t="shared" ca="1" si="31"/>
        <v>3765</v>
      </c>
      <c r="O186">
        <f t="shared" ca="1" si="32"/>
        <v>1007</v>
      </c>
    </row>
    <row r="187" spans="1:15" x14ac:dyDescent="0.3">
      <c r="A187" s="1">
        <v>44016</v>
      </c>
      <c r="B187" t="s">
        <v>50</v>
      </c>
      <c r="C187">
        <f t="shared" ca="1" si="22"/>
        <v>18729</v>
      </c>
      <c r="D187">
        <f t="shared" ca="1" si="23"/>
        <v>14141</v>
      </c>
      <c r="E187">
        <f t="shared" ca="1" si="24"/>
        <v>1120</v>
      </c>
      <c r="F187" t="s">
        <v>54</v>
      </c>
      <c r="G187">
        <f t="shared" ca="1" si="25"/>
        <v>1622</v>
      </c>
      <c r="H187">
        <f t="shared" ca="1" si="26"/>
        <v>3800</v>
      </c>
      <c r="I187">
        <f t="shared" ca="1" si="33"/>
        <v>1600</v>
      </c>
      <c r="J187">
        <f t="shared" ca="1" si="28"/>
        <v>5499</v>
      </c>
      <c r="K187" t="s">
        <v>55</v>
      </c>
      <c r="L187">
        <f t="shared" ca="1" si="29"/>
        <v>4206</v>
      </c>
      <c r="M187">
        <f t="shared" ca="1" si="30"/>
        <v>1182</v>
      </c>
      <c r="N187">
        <f t="shared" ca="1" si="31"/>
        <v>3881</v>
      </c>
      <c r="O187">
        <f t="shared" ca="1" si="32"/>
        <v>779</v>
      </c>
    </row>
    <row r="188" spans="1:15" x14ac:dyDescent="0.3">
      <c r="A188" s="1">
        <v>44017</v>
      </c>
      <c r="B188" t="s">
        <v>50</v>
      </c>
      <c r="C188">
        <f t="shared" ca="1" si="22"/>
        <v>19252</v>
      </c>
      <c r="D188">
        <f t="shared" ca="1" si="23"/>
        <v>12655</v>
      </c>
      <c r="E188">
        <f t="shared" ca="1" si="24"/>
        <v>1022</v>
      </c>
      <c r="F188" t="s">
        <v>54</v>
      </c>
      <c r="G188">
        <f t="shared" ca="1" si="25"/>
        <v>1617</v>
      </c>
      <c r="H188">
        <f t="shared" ca="1" si="26"/>
        <v>2668</v>
      </c>
      <c r="I188">
        <f t="shared" ca="1" si="33"/>
        <v>3470</v>
      </c>
      <c r="J188">
        <f t="shared" ca="1" si="28"/>
        <v>6587</v>
      </c>
      <c r="K188" t="s">
        <v>55</v>
      </c>
      <c r="L188">
        <f t="shared" ca="1" si="29"/>
        <v>3976</v>
      </c>
      <c r="M188">
        <f t="shared" ca="1" si="30"/>
        <v>1247</v>
      </c>
      <c r="N188">
        <f t="shared" ca="1" si="31"/>
        <v>8460</v>
      </c>
      <c r="O188">
        <f t="shared" ca="1" si="32"/>
        <v>1222</v>
      </c>
    </row>
    <row r="189" spans="1:15" x14ac:dyDescent="0.3">
      <c r="A189" s="1">
        <v>44018</v>
      </c>
      <c r="B189" t="s">
        <v>50</v>
      </c>
      <c r="C189">
        <f t="shared" ca="1" si="22"/>
        <v>13758</v>
      </c>
      <c r="D189">
        <f t="shared" ca="1" si="23"/>
        <v>12188</v>
      </c>
      <c r="E189">
        <f t="shared" ca="1" si="24"/>
        <v>1937</v>
      </c>
      <c r="F189" t="s">
        <v>54</v>
      </c>
      <c r="G189">
        <f t="shared" ca="1" si="25"/>
        <v>1097</v>
      </c>
      <c r="H189">
        <f t="shared" ca="1" si="26"/>
        <v>1005</v>
      </c>
      <c r="I189">
        <f t="shared" ca="1" si="33"/>
        <v>1060</v>
      </c>
      <c r="J189">
        <f t="shared" ca="1" si="28"/>
        <v>9783</v>
      </c>
      <c r="K189" t="s">
        <v>55</v>
      </c>
      <c r="L189">
        <f t="shared" ca="1" si="29"/>
        <v>4227</v>
      </c>
      <c r="M189">
        <f t="shared" ca="1" si="30"/>
        <v>953</v>
      </c>
      <c r="N189">
        <f t="shared" ca="1" si="31"/>
        <v>1322</v>
      </c>
      <c r="O189">
        <f t="shared" ca="1" si="32"/>
        <v>957</v>
      </c>
    </row>
    <row r="190" spans="1:15" x14ac:dyDescent="0.3">
      <c r="A190" s="1">
        <v>44019</v>
      </c>
      <c r="B190" t="s">
        <v>50</v>
      </c>
      <c r="C190">
        <f t="shared" ca="1" si="22"/>
        <v>10310</v>
      </c>
      <c r="D190">
        <f t="shared" ca="1" si="23"/>
        <v>13420</v>
      </c>
      <c r="E190">
        <f t="shared" ca="1" si="24"/>
        <v>4373</v>
      </c>
      <c r="F190" t="s">
        <v>54</v>
      </c>
      <c r="G190">
        <f t="shared" ca="1" si="25"/>
        <v>1707</v>
      </c>
      <c r="H190">
        <f t="shared" ca="1" si="26"/>
        <v>2440</v>
      </c>
      <c r="I190">
        <f t="shared" ca="1" si="33"/>
        <v>3430</v>
      </c>
      <c r="J190">
        <f t="shared" ca="1" si="28"/>
        <v>6098</v>
      </c>
      <c r="K190" t="s">
        <v>56</v>
      </c>
      <c r="L190">
        <f t="shared" ca="1" si="29"/>
        <v>7884</v>
      </c>
      <c r="M190">
        <f t="shared" ca="1" si="30"/>
        <v>1238</v>
      </c>
      <c r="N190">
        <f t="shared" ca="1" si="31"/>
        <v>8825</v>
      </c>
      <c r="O190">
        <f t="shared" ca="1" si="32"/>
        <v>1300</v>
      </c>
    </row>
    <row r="191" spans="1:15" x14ac:dyDescent="0.3">
      <c r="A191" s="1">
        <v>44020</v>
      </c>
      <c r="B191" t="s">
        <v>50</v>
      </c>
      <c r="C191">
        <f t="shared" ca="1" si="22"/>
        <v>18436</v>
      </c>
      <c r="D191">
        <f t="shared" ca="1" si="23"/>
        <v>12805</v>
      </c>
      <c r="E191">
        <f t="shared" ca="1" si="24"/>
        <v>4603</v>
      </c>
      <c r="F191" t="s">
        <v>54</v>
      </c>
      <c r="G191">
        <f t="shared" ca="1" si="25"/>
        <v>1940</v>
      </c>
      <c r="H191">
        <f t="shared" ca="1" si="26"/>
        <v>2250</v>
      </c>
      <c r="I191">
        <f t="shared" ca="1" si="33"/>
        <v>617</v>
      </c>
      <c r="J191">
        <f t="shared" ca="1" si="28"/>
        <v>8200</v>
      </c>
      <c r="K191" t="s">
        <v>56</v>
      </c>
      <c r="L191">
        <f t="shared" ca="1" si="29"/>
        <v>6259</v>
      </c>
      <c r="M191">
        <f t="shared" ca="1" si="30"/>
        <v>587</v>
      </c>
      <c r="N191">
        <f t="shared" ca="1" si="31"/>
        <v>8121</v>
      </c>
      <c r="O191">
        <f t="shared" ca="1" si="32"/>
        <v>505</v>
      </c>
    </row>
    <row r="192" spans="1:15" x14ac:dyDescent="0.3">
      <c r="A192" s="1">
        <v>44021</v>
      </c>
      <c r="B192" t="s">
        <v>50</v>
      </c>
      <c r="C192">
        <f t="shared" ca="1" si="22"/>
        <v>12076</v>
      </c>
      <c r="D192">
        <f t="shared" ca="1" si="23"/>
        <v>14195</v>
      </c>
      <c r="E192">
        <f t="shared" ca="1" si="24"/>
        <v>4224</v>
      </c>
      <c r="F192" t="s">
        <v>54</v>
      </c>
      <c r="G192">
        <f t="shared" ca="1" si="25"/>
        <v>1630</v>
      </c>
      <c r="H192">
        <f t="shared" ca="1" si="26"/>
        <v>1515</v>
      </c>
      <c r="I192">
        <f t="shared" ca="1" si="33"/>
        <v>1331</v>
      </c>
      <c r="J192">
        <f t="shared" ca="1" si="28"/>
        <v>9482</v>
      </c>
      <c r="K192" t="s">
        <v>55</v>
      </c>
      <c r="L192">
        <f t="shared" ca="1" si="29"/>
        <v>5457</v>
      </c>
      <c r="M192">
        <f t="shared" ca="1" si="30"/>
        <v>594</v>
      </c>
      <c r="N192">
        <f t="shared" ca="1" si="31"/>
        <v>3881</v>
      </c>
      <c r="O192">
        <f t="shared" ca="1" si="32"/>
        <v>878</v>
      </c>
    </row>
    <row r="193" spans="1:15" x14ac:dyDescent="0.3">
      <c r="A193" s="1">
        <v>44022</v>
      </c>
      <c r="B193" t="s">
        <v>50</v>
      </c>
      <c r="C193">
        <f t="shared" ca="1" si="22"/>
        <v>12981</v>
      </c>
      <c r="D193">
        <f t="shared" ca="1" si="23"/>
        <v>11513</v>
      </c>
      <c r="E193">
        <f t="shared" ca="1" si="24"/>
        <v>4747</v>
      </c>
      <c r="F193" t="s">
        <v>54</v>
      </c>
      <c r="G193">
        <f t="shared" ca="1" si="25"/>
        <v>1144</v>
      </c>
      <c r="H193">
        <f t="shared" ca="1" si="26"/>
        <v>3029</v>
      </c>
      <c r="I193">
        <f t="shared" ca="1" si="33"/>
        <v>2419</v>
      </c>
      <c r="J193">
        <f t="shared" ca="1" si="28"/>
        <v>5918</v>
      </c>
      <c r="K193" t="s">
        <v>55</v>
      </c>
      <c r="L193">
        <f t="shared" ca="1" si="29"/>
        <v>5652</v>
      </c>
      <c r="M193">
        <f t="shared" ca="1" si="30"/>
        <v>641</v>
      </c>
      <c r="N193">
        <f t="shared" ca="1" si="31"/>
        <v>2815</v>
      </c>
      <c r="O193">
        <f t="shared" ca="1" si="32"/>
        <v>1106</v>
      </c>
    </row>
    <row r="194" spans="1:15" x14ac:dyDescent="0.3">
      <c r="A194" s="1">
        <v>44023</v>
      </c>
      <c r="B194" t="s">
        <v>50</v>
      </c>
      <c r="C194">
        <f t="shared" ca="1" si="22"/>
        <v>19991</v>
      </c>
      <c r="D194">
        <f t="shared" ca="1" si="23"/>
        <v>12821</v>
      </c>
      <c r="E194">
        <f t="shared" ca="1" si="24"/>
        <v>1658</v>
      </c>
      <c r="F194" t="s">
        <v>54</v>
      </c>
      <c r="G194">
        <f t="shared" ca="1" si="25"/>
        <v>1472</v>
      </c>
      <c r="H194">
        <f t="shared" ca="1" si="26"/>
        <v>1122</v>
      </c>
      <c r="I194">
        <f t="shared" ca="1" si="33"/>
        <v>903</v>
      </c>
      <c r="J194">
        <f t="shared" ca="1" si="28"/>
        <v>5018</v>
      </c>
      <c r="K194" t="s">
        <v>55</v>
      </c>
      <c r="L194">
        <f t="shared" ca="1" si="29"/>
        <v>1823</v>
      </c>
      <c r="M194">
        <f t="shared" ca="1" si="30"/>
        <v>898</v>
      </c>
      <c r="N194">
        <f t="shared" ca="1" si="31"/>
        <v>4758</v>
      </c>
      <c r="O194">
        <f t="shared" ca="1" si="32"/>
        <v>789</v>
      </c>
    </row>
    <row r="195" spans="1:15" x14ac:dyDescent="0.3">
      <c r="A195" s="1">
        <v>44024</v>
      </c>
      <c r="B195" t="s">
        <v>52</v>
      </c>
      <c r="C195">
        <f t="shared" ref="C195:C258" ca="1" si="34">RANDBETWEEN(10000,20000)</f>
        <v>17266</v>
      </c>
      <c r="D195">
        <f t="shared" ref="D195:D258" ca="1" si="35">RANDBETWEEN(10000,15000)</f>
        <v>13850</v>
      </c>
      <c r="E195">
        <f t="shared" ref="E195:E258" ca="1" si="36">RANDBETWEEN(1000,5000)</f>
        <v>2601</v>
      </c>
      <c r="F195" t="s">
        <v>54</v>
      </c>
      <c r="G195">
        <f t="shared" ref="G195:G258" ca="1" si="37">RANDBETWEEN(1000,2000)</f>
        <v>1044</v>
      </c>
      <c r="H195">
        <f t="shared" ref="H195:H258" ca="1" si="38">RANDBETWEEN(1000,4000)</f>
        <v>3257</v>
      </c>
      <c r="I195">
        <f t="shared" ca="1" si="33"/>
        <v>3107</v>
      </c>
      <c r="J195">
        <f t="shared" ref="J195:J197" ca="1" si="39">RANDBETWEEN(5000,10000)</f>
        <v>8216</v>
      </c>
      <c r="K195" t="s">
        <v>55</v>
      </c>
      <c r="L195">
        <f t="shared" ref="L195:L258" ca="1" si="40">RANDBETWEEN(1500,10000)</f>
        <v>9142</v>
      </c>
      <c r="M195">
        <f t="shared" ref="M195:M258" ca="1" si="41">RANDBETWEEN(500,1500)</f>
        <v>1326</v>
      </c>
      <c r="N195">
        <f t="shared" ref="N195:N258" ca="1" si="42">RANDBETWEEN(1000,10000)</f>
        <v>1178</v>
      </c>
      <c r="O195">
        <f t="shared" ca="1" si="32"/>
        <v>1188</v>
      </c>
    </row>
    <row r="196" spans="1:15" x14ac:dyDescent="0.3">
      <c r="A196" s="1">
        <v>44025</v>
      </c>
      <c r="B196" t="s">
        <v>52</v>
      </c>
      <c r="C196">
        <f t="shared" ca="1" si="34"/>
        <v>16840</v>
      </c>
      <c r="D196">
        <f t="shared" ca="1" si="35"/>
        <v>13557</v>
      </c>
      <c r="E196">
        <f t="shared" ca="1" si="36"/>
        <v>1605</v>
      </c>
      <c r="F196" t="s">
        <v>54</v>
      </c>
      <c r="G196">
        <f t="shared" ca="1" si="37"/>
        <v>1197</v>
      </c>
      <c r="H196">
        <f t="shared" ca="1" si="38"/>
        <v>1526</v>
      </c>
      <c r="I196">
        <f t="shared" ca="1" si="33"/>
        <v>1203</v>
      </c>
      <c r="J196">
        <f t="shared" ca="1" si="39"/>
        <v>7629</v>
      </c>
      <c r="K196" t="s">
        <v>55</v>
      </c>
      <c r="L196">
        <f t="shared" ca="1" si="40"/>
        <v>9245</v>
      </c>
      <c r="M196">
        <f t="shared" ca="1" si="41"/>
        <v>949</v>
      </c>
      <c r="N196">
        <f t="shared" ca="1" si="42"/>
        <v>5147</v>
      </c>
      <c r="O196">
        <f t="shared" ref="O196:O259" ca="1" si="43">RANDBETWEEN(500,1500)</f>
        <v>1045</v>
      </c>
    </row>
    <row r="197" spans="1:15" x14ac:dyDescent="0.3">
      <c r="A197" s="1">
        <v>44026</v>
      </c>
      <c r="B197" t="s">
        <v>52</v>
      </c>
      <c r="C197">
        <f t="shared" ca="1" si="34"/>
        <v>11537</v>
      </c>
      <c r="D197">
        <f t="shared" ca="1" si="35"/>
        <v>14002</v>
      </c>
      <c r="E197">
        <f t="shared" ca="1" si="36"/>
        <v>4546</v>
      </c>
      <c r="F197" t="s">
        <v>54</v>
      </c>
      <c r="G197">
        <f t="shared" ca="1" si="37"/>
        <v>1856</v>
      </c>
      <c r="H197">
        <f t="shared" ca="1" si="38"/>
        <v>3727</v>
      </c>
      <c r="I197">
        <f t="shared" ca="1" si="33"/>
        <v>756</v>
      </c>
      <c r="J197">
        <f t="shared" ca="1" si="39"/>
        <v>6309</v>
      </c>
      <c r="K197" t="s">
        <v>56</v>
      </c>
      <c r="L197">
        <f t="shared" ca="1" si="40"/>
        <v>3466</v>
      </c>
      <c r="M197">
        <f t="shared" ca="1" si="41"/>
        <v>792</v>
      </c>
      <c r="N197">
        <f t="shared" ca="1" si="42"/>
        <v>9346</v>
      </c>
      <c r="O197">
        <f t="shared" ca="1" si="43"/>
        <v>978</v>
      </c>
    </row>
    <row r="198" spans="1:15" x14ac:dyDescent="0.3">
      <c r="A198" s="1">
        <v>44027</v>
      </c>
      <c r="B198" t="s">
        <v>52</v>
      </c>
      <c r="C198">
        <f t="shared" ca="1" si="34"/>
        <v>10394</v>
      </c>
      <c r="D198">
        <f t="shared" ca="1" si="35"/>
        <v>14072</v>
      </c>
      <c r="E198">
        <f t="shared" ca="1" si="36"/>
        <v>3088</v>
      </c>
      <c r="F198" t="s">
        <v>54</v>
      </c>
      <c r="G198">
        <f t="shared" ca="1" si="37"/>
        <v>1569</v>
      </c>
      <c r="H198">
        <f t="shared" ca="1" si="38"/>
        <v>1281</v>
      </c>
      <c r="I198">
        <f t="shared" ca="1" si="33"/>
        <v>3406</v>
      </c>
      <c r="J198">
        <f ca="1">RANDBETWEEN(1000,5000)</f>
        <v>4819</v>
      </c>
      <c r="K198" t="s">
        <v>56</v>
      </c>
      <c r="L198">
        <f t="shared" ca="1" si="40"/>
        <v>2544</v>
      </c>
      <c r="M198">
        <f t="shared" ca="1" si="41"/>
        <v>928</v>
      </c>
      <c r="N198">
        <f t="shared" ca="1" si="42"/>
        <v>3700</v>
      </c>
      <c r="O198">
        <f t="shared" ca="1" si="43"/>
        <v>937</v>
      </c>
    </row>
    <row r="199" spans="1:15" x14ac:dyDescent="0.3">
      <c r="A199" s="1">
        <v>44028</v>
      </c>
      <c r="B199" t="s">
        <v>52</v>
      </c>
      <c r="C199">
        <f t="shared" ca="1" si="34"/>
        <v>15459</v>
      </c>
      <c r="D199">
        <f t="shared" ca="1" si="35"/>
        <v>11765</v>
      </c>
      <c r="E199">
        <f t="shared" ca="1" si="36"/>
        <v>3805</v>
      </c>
      <c r="F199" t="s">
        <v>54</v>
      </c>
      <c r="G199">
        <f t="shared" ca="1" si="37"/>
        <v>1607</v>
      </c>
      <c r="H199">
        <f t="shared" ca="1" si="38"/>
        <v>3442</v>
      </c>
      <c r="I199">
        <f t="shared" ca="1" si="33"/>
        <v>3077</v>
      </c>
      <c r="J199">
        <f t="shared" ref="J199:J262" ca="1" si="44">RANDBETWEEN(1000,5000)</f>
        <v>4398</v>
      </c>
      <c r="K199" t="s">
        <v>55</v>
      </c>
      <c r="L199">
        <f t="shared" ca="1" si="40"/>
        <v>3725</v>
      </c>
      <c r="M199">
        <f t="shared" ca="1" si="41"/>
        <v>592</v>
      </c>
      <c r="N199">
        <f t="shared" ca="1" si="42"/>
        <v>1107</v>
      </c>
      <c r="O199">
        <f t="shared" ca="1" si="43"/>
        <v>1473</v>
      </c>
    </row>
    <row r="200" spans="1:15" x14ac:dyDescent="0.3">
      <c r="A200" s="1">
        <v>44029</v>
      </c>
      <c r="B200" t="s">
        <v>52</v>
      </c>
      <c r="C200">
        <f t="shared" ca="1" si="34"/>
        <v>13926</v>
      </c>
      <c r="D200">
        <f t="shared" ca="1" si="35"/>
        <v>11300</v>
      </c>
      <c r="E200">
        <f t="shared" ca="1" si="36"/>
        <v>2936</v>
      </c>
      <c r="F200" t="s">
        <v>54</v>
      </c>
      <c r="G200">
        <f t="shared" ca="1" si="37"/>
        <v>1376</v>
      </c>
      <c r="H200">
        <f t="shared" ca="1" si="38"/>
        <v>2952</v>
      </c>
      <c r="I200">
        <f t="shared" ca="1" si="33"/>
        <v>1939</v>
      </c>
      <c r="J200">
        <f t="shared" ca="1" si="44"/>
        <v>1730</v>
      </c>
      <c r="K200" t="s">
        <v>55</v>
      </c>
      <c r="L200">
        <f t="shared" ca="1" si="40"/>
        <v>5310</v>
      </c>
      <c r="M200">
        <f t="shared" ca="1" si="41"/>
        <v>903</v>
      </c>
      <c r="N200">
        <f t="shared" ca="1" si="42"/>
        <v>2433</v>
      </c>
      <c r="O200">
        <f t="shared" ca="1" si="43"/>
        <v>1243</v>
      </c>
    </row>
    <row r="201" spans="1:15" x14ac:dyDescent="0.3">
      <c r="A201" s="1">
        <v>44030</v>
      </c>
      <c r="B201" t="s">
        <v>52</v>
      </c>
      <c r="C201">
        <f t="shared" ca="1" si="34"/>
        <v>18951</v>
      </c>
      <c r="D201">
        <f t="shared" ca="1" si="35"/>
        <v>13674</v>
      </c>
      <c r="E201">
        <f t="shared" ca="1" si="36"/>
        <v>2547</v>
      </c>
      <c r="F201" t="s">
        <v>54</v>
      </c>
      <c r="G201">
        <f t="shared" ca="1" si="37"/>
        <v>1830</v>
      </c>
      <c r="H201">
        <f t="shared" ca="1" si="38"/>
        <v>1879</v>
      </c>
      <c r="I201">
        <f t="shared" ca="1" si="33"/>
        <v>575</v>
      </c>
      <c r="J201">
        <f t="shared" ca="1" si="44"/>
        <v>3293</v>
      </c>
      <c r="K201" t="s">
        <v>56</v>
      </c>
      <c r="L201">
        <f t="shared" ca="1" si="40"/>
        <v>8318</v>
      </c>
      <c r="M201">
        <f t="shared" ca="1" si="41"/>
        <v>1477</v>
      </c>
      <c r="N201">
        <f t="shared" ca="1" si="42"/>
        <v>9914</v>
      </c>
      <c r="O201">
        <f t="shared" ca="1" si="43"/>
        <v>811</v>
      </c>
    </row>
    <row r="202" spans="1:15" x14ac:dyDescent="0.3">
      <c r="A202" s="1">
        <v>44031</v>
      </c>
      <c r="B202" t="s">
        <v>53</v>
      </c>
      <c r="C202">
        <f t="shared" ca="1" si="34"/>
        <v>11124</v>
      </c>
      <c r="D202">
        <f t="shared" ca="1" si="35"/>
        <v>12945</v>
      </c>
      <c r="E202">
        <f t="shared" ca="1" si="36"/>
        <v>3312</v>
      </c>
      <c r="F202" t="s">
        <v>54</v>
      </c>
      <c r="G202">
        <f t="shared" ca="1" si="37"/>
        <v>1203</v>
      </c>
      <c r="H202">
        <f t="shared" ca="1" si="38"/>
        <v>1584</v>
      </c>
      <c r="I202">
        <f t="shared" ca="1" si="33"/>
        <v>1845</v>
      </c>
      <c r="J202">
        <f t="shared" ca="1" si="44"/>
        <v>4657</v>
      </c>
      <c r="K202" t="s">
        <v>56</v>
      </c>
      <c r="L202">
        <f t="shared" ca="1" si="40"/>
        <v>6718</v>
      </c>
      <c r="M202">
        <f t="shared" ca="1" si="41"/>
        <v>1185</v>
      </c>
      <c r="N202">
        <f t="shared" ca="1" si="42"/>
        <v>8150</v>
      </c>
      <c r="O202">
        <f t="shared" ca="1" si="43"/>
        <v>1117</v>
      </c>
    </row>
    <row r="203" spans="1:15" x14ac:dyDescent="0.3">
      <c r="A203" s="1">
        <v>44032</v>
      </c>
      <c r="B203" t="s">
        <v>53</v>
      </c>
      <c r="C203">
        <f t="shared" ca="1" si="34"/>
        <v>16155</v>
      </c>
      <c r="D203">
        <f t="shared" ca="1" si="35"/>
        <v>14755</v>
      </c>
      <c r="E203">
        <f t="shared" ca="1" si="36"/>
        <v>1421</v>
      </c>
      <c r="F203" t="s">
        <v>54</v>
      </c>
      <c r="G203">
        <f t="shared" ca="1" si="37"/>
        <v>1235</v>
      </c>
      <c r="H203">
        <f t="shared" ca="1" si="38"/>
        <v>2608</v>
      </c>
      <c r="I203">
        <f t="shared" ca="1" si="33"/>
        <v>1890</v>
      </c>
      <c r="J203">
        <f t="shared" ca="1" si="44"/>
        <v>2031</v>
      </c>
      <c r="K203" t="s">
        <v>56</v>
      </c>
      <c r="L203">
        <f t="shared" ca="1" si="40"/>
        <v>4082</v>
      </c>
      <c r="M203">
        <f t="shared" ca="1" si="41"/>
        <v>503</v>
      </c>
      <c r="N203">
        <f t="shared" ca="1" si="42"/>
        <v>4272</v>
      </c>
      <c r="O203">
        <f t="shared" ca="1" si="43"/>
        <v>807</v>
      </c>
    </row>
    <row r="204" spans="1:15" x14ac:dyDescent="0.3">
      <c r="A204" s="1">
        <v>44033</v>
      </c>
      <c r="B204" t="s">
        <v>53</v>
      </c>
      <c r="C204">
        <f t="shared" ca="1" si="34"/>
        <v>16397</v>
      </c>
      <c r="D204">
        <f t="shared" ca="1" si="35"/>
        <v>13162</v>
      </c>
      <c r="E204">
        <f t="shared" ca="1" si="36"/>
        <v>1602</v>
      </c>
      <c r="F204" t="s">
        <v>54</v>
      </c>
      <c r="G204">
        <f t="shared" ca="1" si="37"/>
        <v>1847</v>
      </c>
      <c r="H204">
        <f t="shared" ca="1" si="38"/>
        <v>3260</v>
      </c>
      <c r="I204">
        <f t="shared" ca="1" si="33"/>
        <v>1335</v>
      </c>
      <c r="J204">
        <f t="shared" ca="1" si="44"/>
        <v>2776</v>
      </c>
      <c r="K204" t="s">
        <v>56</v>
      </c>
      <c r="L204">
        <f t="shared" ca="1" si="40"/>
        <v>3526</v>
      </c>
      <c r="M204">
        <f t="shared" ca="1" si="41"/>
        <v>1023</v>
      </c>
      <c r="N204">
        <f t="shared" ca="1" si="42"/>
        <v>3385</v>
      </c>
      <c r="O204">
        <f t="shared" ca="1" si="43"/>
        <v>755</v>
      </c>
    </row>
    <row r="205" spans="1:15" x14ac:dyDescent="0.3">
      <c r="A205" s="1">
        <v>44034</v>
      </c>
      <c r="B205" t="s">
        <v>53</v>
      </c>
      <c r="C205">
        <f t="shared" ca="1" si="34"/>
        <v>16717</v>
      </c>
      <c r="D205">
        <f t="shared" ca="1" si="35"/>
        <v>13175</v>
      </c>
      <c r="E205">
        <f t="shared" ca="1" si="36"/>
        <v>2658</v>
      </c>
      <c r="F205" t="s">
        <v>54</v>
      </c>
      <c r="G205">
        <f t="shared" ca="1" si="37"/>
        <v>1866</v>
      </c>
      <c r="H205">
        <f t="shared" ca="1" si="38"/>
        <v>2154</v>
      </c>
      <c r="I205">
        <f t="shared" ca="1" si="33"/>
        <v>733</v>
      </c>
      <c r="J205">
        <f t="shared" ca="1" si="44"/>
        <v>2862</v>
      </c>
      <c r="K205" t="s">
        <v>56</v>
      </c>
      <c r="L205">
        <f t="shared" ca="1" si="40"/>
        <v>7974</v>
      </c>
      <c r="M205">
        <f t="shared" ca="1" si="41"/>
        <v>864</v>
      </c>
      <c r="N205">
        <f t="shared" ca="1" si="42"/>
        <v>6241</v>
      </c>
      <c r="O205">
        <f t="shared" ca="1" si="43"/>
        <v>904</v>
      </c>
    </row>
    <row r="206" spans="1:15" x14ac:dyDescent="0.3">
      <c r="A206" s="1">
        <v>44035</v>
      </c>
      <c r="B206" t="s">
        <v>53</v>
      </c>
      <c r="C206">
        <f t="shared" ca="1" si="34"/>
        <v>11523</v>
      </c>
      <c r="D206">
        <f t="shared" ca="1" si="35"/>
        <v>10104</v>
      </c>
      <c r="E206">
        <f t="shared" ca="1" si="36"/>
        <v>2073</v>
      </c>
      <c r="F206" t="s">
        <v>54</v>
      </c>
      <c r="G206">
        <f t="shared" ca="1" si="37"/>
        <v>1223</v>
      </c>
      <c r="H206">
        <f t="shared" ca="1" si="38"/>
        <v>2794</v>
      </c>
      <c r="I206">
        <f t="shared" ca="1" si="33"/>
        <v>1532</v>
      </c>
      <c r="J206">
        <f t="shared" ca="1" si="44"/>
        <v>2931</v>
      </c>
      <c r="K206" t="s">
        <v>56</v>
      </c>
      <c r="L206">
        <f t="shared" ca="1" si="40"/>
        <v>5983</v>
      </c>
      <c r="M206">
        <f t="shared" ca="1" si="41"/>
        <v>849</v>
      </c>
      <c r="N206">
        <f t="shared" ca="1" si="42"/>
        <v>7384</v>
      </c>
      <c r="O206">
        <f t="shared" ca="1" si="43"/>
        <v>1156</v>
      </c>
    </row>
    <row r="207" spans="1:15" x14ac:dyDescent="0.3">
      <c r="A207" s="1">
        <v>44036</v>
      </c>
      <c r="B207" t="s">
        <v>53</v>
      </c>
      <c r="C207">
        <f t="shared" ca="1" si="34"/>
        <v>11979</v>
      </c>
      <c r="D207">
        <f t="shared" ca="1" si="35"/>
        <v>11679</v>
      </c>
      <c r="E207">
        <f t="shared" ca="1" si="36"/>
        <v>2587</v>
      </c>
      <c r="F207" t="s">
        <v>54</v>
      </c>
      <c r="G207">
        <f t="shared" ca="1" si="37"/>
        <v>1144</v>
      </c>
      <c r="H207">
        <f t="shared" ca="1" si="38"/>
        <v>1373</v>
      </c>
      <c r="I207">
        <f t="shared" ca="1" si="33"/>
        <v>1565</v>
      </c>
      <c r="J207">
        <f t="shared" ca="1" si="44"/>
        <v>1562</v>
      </c>
      <c r="K207" t="s">
        <v>56</v>
      </c>
      <c r="L207">
        <f t="shared" ca="1" si="40"/>
        <v>5579</v>
      </c>
      <c r="M207">
        <f t="shared" ca="1" si="41"/>
        <v>517</v>
      </c>
      <c r="N207">
        <f t="shared" ca="1" si="42"/>
        <v>7373</v>
      </c>
      <c r="O207">
        <f t="shared" ca="1" si="43"/>
        <v>1252</v>
      </c>
    </row>
    <row r="208" spans="1:15" x14ac:dyDescent="0.3">
      <c r="A208" s="1">
        <v>44037</v>
      </c>
      <c r="B208" t="s">
        <v>53</v>
      </c>
      <c r="C208">
        <f t="shared" ca="1" si="34"/>
        <v>13659</v>
      </c>
      <c r="D208">
        <f t="shared" ca="1" si="35"/>
        <v>14425</v>
      </c>
      <c r="E208">
        <f t="shared" ca="1" si="36"/>
        <v>1397</v>
      </c>
      <c r="F208" t="s">
        <v>54</v>
      </c>
      <c r="G208">
        <f t="shared" ca="1" si="37"/>
        <v>1563</v>
      </c>
      <c r="H208">
        <f t="shared" ca="1" si="38"/>
        <v>1953</v>
      </c>
      <c r="I208">
        <f t="shared" ca="1" si="33"/>
        <v>1541</v>
      </c>
      <c r="J208">
        <f t="shared" ca="1" si="44"/>
        <v>3288</v>
      </c>
      <c r="K208" t="s">
        <v>56</v>
      </c>
      <c r="L208">
        <f t="shared" ca="1" si="40"/>
        <v>7064</v>
      </c>
      <c r="M208">
        <f t="shared" ca="1" si="41"/>
        <v>527</v>
      </c>
      <c r="N208">
        <f t="shared" ca="1" si="42"/>
        <v>4169</v>
      </c>
      <c r="O208">
        <f t="shared" ca="1" si="43"/>
        <v>1270</v>
      </c>
    </row>
    <row r="209" spans="1:15" x14ac:dyDescent="0.3">
      <c r="A209" s="1">
        <v>44038</v>
      </c>
      <c r="B209" t="s">
        <v>53</v>
      </c>
      <c r="C209">
        <f t="shared" ca="1" si="34"/>
        <v>19206</v>
      </c>
      <c r="D209">
        <f t="shared" ca="1" si="35"/>
        <v>10873</v>
      </c>
      <c r="E209">
        <f t="shared" ca="1" si="36"/>
        <v>2904</v>
      </c>
      <c r="F209" t="s">
        <v>54</v>
      </c>
      <c r="G209">
        <f t="shared" ca="1" si="37"/>
        <v>1892</v>
      </c>
      <c r="H209">
        <f t="shared" ca="1" si="38"/>
        <v>1898</v>
      </c>
      <c r="I209">
        <f t="shared" ca="1" si="33"/>
        <v>2728</v>
      </c>
      <c r="J209">
        <f t="shared" ca="1" si="44"/>
        <v>1431</v>
      </c>
      <c r="K209" t="s">
        <v>56</v>
      </c>
      <c r="L209">
        <f t="shared" ca="1" si="40"/>
        <v>1674</v>
      </c>
      <c r="M209">
        <f t="shared" ca="1" si="41"/>
        <v>1272</v>
      </c>
      <c r="N209">
        <f t="shared" ca="1" si="42"/>
        <v>1890</v>
      </c>
      <c r="O209">
        <f t="shared" ca="1" si="43"/>
        <v>878</v>
      </c>
    </row>
    <row r="210" spans="1:15" x14ac:dyDescent="0.3">
      <c r="A210" s="1">
        <v>44039</v>
      </c>
      <c r="B210" t="s">
        <v>53</v>
      </c>
      <c r="C210">
        <f t="shared" ca="1" si="34"/>
        <v>19087</v>
      </c>
      <c r="D210">
        <f t="shared" ca="1" si="35"/>
        <v>14424</v>
      </c>
      <c r="E210">
        <f t="shared" ca="1" si="36"/>
        <v>3347</v>
      </c>
      <c r="F210" t="s">
        <v>54</v>
      </c>
      <c r="G210">
        <f t="shared" ca="1" si="37"/>
        <v>1802</v>
      </c>
      <c r="H210">
        <f t="shared" ca="1" si="38"/>
        <v>1081</v>
      </c>
      <c r="I210">
        <f t="shared" ca="1" si="33"/>
        <v>2896</v>
      </c>
      <c r="J210">
        <f t="shared" ca="1" si="44"/>
        <v>4330</v>
      </c>
      <c r="K210" t="s">
        <v>56</v>
      </c>
      <c r="L210">
        <f t="shared" ca="1" si="40"/>
        <v>5299</v>
      </c>
      <c r="M210">
        <f t="shared" ca="1" si="41"/>
        <v>863</v>
      </c>
      <c r="N210">
        <f t="shared" ca="1" si="42"/>
        <v>2824</v>
      </c>
      <c r="O210">
        <f t="shared" ca="1" si="43"/>
        <v>1142</v>
      </c>
    </row>
    <row r="211" spans="1:15" x14ac:dyDescent="0.3">
      <c r="A211" s="1">
        <v>44040</v>
      </c>
      <c r="B211" t="s">
        <v>53</v>
      </c>
      <c r="C211">
        <f t="shared" ca="1" si="34"/>
        <v>13626</v>
      </c>
      <c r="D211">
        <f t="shared" ca="1" si="35"/>
        <v>14565</v>
      </c>
      <c r="E211">
        <f t="shared" ca="1" si="36"/>
        <v>2049</v>
      </c>
      <c r="F211" t="s">
        <v>54</v>
      </c>
      <c r="G211">
        <f t="shared" ca="1" si="37"/>
        <v>1133</v>
      </c>
      <c r="H211">
        <f t="shared" ca="1" si="38"/>
        <v>1275</v>
      </c>
      <c r="I211">
        <f t="shared" ca="1" si="33"/>
        <v>729</v>
      </c>
      <c r="J211">
        <f t="shared" ca="1" si="44"/>
        <v>3896</v>
      </c>
      <c r="K211" t="s">
        <v>55</v>
      </c>
      <c r="L211">
        <f t="shared" ca="1" si="40"/>
        <v>1891</v>
      </c>
      <c r="M211">
        <f t="shared" ca="1" si="41"/>
        <v>1195</v>
      </c>
      <c r="N211">
        <f t="shared" ca="1" si="42"/>
        <v>9990</v>
      </c>
      <c r="O211">
        <f t="shared" ca="1" si="43"/>
        <v>1031</v>
      </c>
    </row>
    <row r="212" spans="1:15" x14ac:dyDescent="0.3">
      <c r="A212" s="1">
        <v>44041</v>
      </c>
      <c r="B212" t="s">
        <v>53</v>
      </c>
      <c r="C212">
        <f t="shared" ca="1" si="34"/>
        <v>17218</v>
      </c>
      <c r="D212">
        <f t="shared" ca="1" si="35"/>
        <v>14189</v>
      </c>
      <c r="E212">
        <f t="shared" ca="1" si="36"/>
        <v>1110</v>
      </c>
      <c r="F212" t="s">
        <v>57</v>
      </c>
      <c r="G212">
        <f t="shared" ca="1" si="37"/>
        <v>1998</v>
      </c>
      <c r="H212">
        <f t="shared" ca="1" si="38"/>
        <v>3464</v>
      </c>
      <c r="I212">
        <f t="shared" ref="I212:I275" ca="1" si="45">RANDBETWEEN(500,3500)</f>
        <v>3231</v>
      </c>
      <c r="J212">
        <f t="shared" ca="1" si="44"/>
        <v>1347</v>
      </c>
      <c r="K212" t="s">
        <v>55</v>
      </c>
      <c r="L212">
        <f t="shared" ca="1" si="40"/>
        <v>2920</v>
      </c>
      <c r="M212">
        <f t="shared" ca="1" si="41"/>
        <v>834</v>
      </c>
      <c r="N212">
        <f t="shared" ca="1" si="42"/>
        <v>4700</v>
      </c>
      <c r="O212">
        <f t="shared" ca="1" si="43"/>
        <v>964</v>
      </c>
    </row>
    <row r="213" spans="1:15" x14ac:dyDescent="0.3">
      <c r="A213" s="1">
        <v>44042</v>
      </c>
      <c r="B213" t="s">
        <v>53</v>
      </c>
      <c r="C213">
        <f t="shared" ca="1" si="34"/>
        <v>18987</v>
      </c>
      <c r="D213">
        <f t="shared" ca="1" si="35"/>
        <v>10505</v>
      </c>
      <c r="E213">
        <f t="shared" ca="1" si="36"/>
        <v>4051</v>
      </c>
      <c r="F213" t="s">
        <v>57</v>
      </c>
      <c r="G213">
        <f t="shared" ca="1" si="37"/>
        <v>1126</v>
      </c>
      <c r="H213">
        <f t="shared" ca="1" si="38"/>
        <v>1088</v>
      </c>
      <c r="I213">
        <f t="shared" ca="1" si="45"/>
        <v>2229</v>
      </c>
      <c r="J213">
        <f t="shared" ca="1" si="44"/>
        <v>2437</v>
      </c>
      <c r="K213" t="s">
        <v>56</v>
      </c>
      <c r="L213">
        <f t="shared" ca="1" si="40"/>
        <v>1807</v>
      </c>
      <c r="M213">
        <f t="shared" ca="1" si="41"/>
        <v>1467</v>
      </c>
      <c r="N213">
        <f t="shared" ca="1" si="42"/>
        <v>7131</v>
      </c>
      <c r="O213">
        <f t="shared" ca="1" si="43"/>
        <v>761</v>
      </c>
    </row>
    <row r="214" spans="1:15" x14ac:dyDescent="0.3">
      <c r="A214" s="1">
        <v>44043</v>
      </c>
      <c r="B214" t="s">
        <v>53</v>
      </c>
      <c r="C214">
        <f t="shared" ca="1" si="34"/>
        <v>12563</v>
      </c>
      <c r="D214">
        <f t="shared" ca="1" si="35"/>
        <v>13788</v>
      </c>
      <c r="E214">
        <f t="shared" ca="1" si="36"/>
        <v>4396</v>
      </c>
      <c r="F214" t="s">
        <v>57</v>
      </c>
      <c r="G214">
        <f t="shared" ca="1" si="37"/>
        <v>1296</v>
      </c>
      <c r="H214">
        <f t="shared" ca="1" si="38"/>
        <v>2978</v>
      </c>
      <c r="I214">
        <f t="shared" ca="1" si="45"/>
        <v>1525</v>
      </c>
      <c r="J214">
        <f t="shared" ca="1" si="44"/>
        <v>2870</v>
      </c>
      <c r="K214" t="s">
        <v>56</v>
      </c>
      <c r="L214">
        <f t="shared" ca="1" si="40"/>
        <v>7079</v>
      </c>
      <c r="M214">
        <f t="shared" ca="1" si="41"/>
        <v>559</v>
      </c>
      <c r="N214">
        <f t="shared" ca="1" si="42"/>
        <v>7017</v>
      </c>
      <c r="O214">
        <f t="shared" ca="1" si="43"/>
        <v>716</v>
      </c>
    </row>
    <row r="215" spans="1:15" x14ac:dyDescent="0.3">
      <c r="A215" s="1">
        <v>44044</v>
      </c>
      <c r="B215" t="s">
        <v>53</v>
      </c>
      <c r="C215">
        <f t="shared" ca="1" si="34"/>
        <v>11128</v>
      </c>
      <c r="D215">
        <f t="shared" ca="1" si="35"/>
        <v>12523</v>
      </c>
      <c r="E215">
        <f t="shared" ca="1" si="36"/>
        <v>2760</v>
      </c>
      <c r="F215" t="s">
        <v>57</v>
      </c>
      <c r="G215">
        <f t="shared" ca="1" si="37"/>
        <v>1123</v>
      </c>
      <c r="H215">
        <f t="shared" ca="1" si="38"/>
        <v>3332</v>
      </c>
      <c r="I215">
        <f t="shared" ca="1" si="45"/>
        <v>2276</v>
      </c>
      <c r="J215">
        <f t="shared" ca="1" si="44"/>
        <v>4085</v>
      </c>
      <c r="K215" t="s">
        <v>56</v>
      </c>
      <c r="L215">
        <f t="shared" ca="1" si="40"/>
        <v>9504</v>
      </c>
      <c r="M215">
        <f t="shared" ca="1" si="41"/>
        <v>845</v>
      </c>
      <c r="N215">
        <f t="shared" ca="1" si="42"/>
        <v>4414</v>
      </c>
      <c r="O215">
        <f t="shared" ca="1" si="43"/>
        <v>739</v>
      </c>
    </row>
    <row r="216" spans="1:15" x14ac:dyDescent="0.3">
      <c r="A216" s="1">
        <v>44045</v>
      </c>
      <c r="B216" t="s">
        <v>53</v>
      </c>
      <c r="C216">
        <f t="shared" ca="1" si="34"/>
        <v>18310</v>
      </c>
      <c r="D216">
        <f t="shared" ca="1" si="35"/>
        <v>13053</v>
      </c>
      <c r="E216">
        <f t="shared" ca="1" si="36"/>
        <v>1374</v>
      </c>
      <c r="F216" t="s">
        <v>57</v>
      </c>
      <c r="G216">
        <f t="shared" ca="1" si="37"/>
        <v>1244</v>
      </c>
      <c r="H216">
        <f t="shared" ca="1" si="38"/>
        <v>3139</v>
      </c>
      <c r="I216">
        <f t="shared" ca="1" si="45"/>
        <v>1290</v>
      </c>
      <c r="J216">
        <f t="shared" ca="1" si="44"/>
        <v>3365</v>
      </c>
      <c r="K216" t="s">
        <v>56</v>
      </c>
      <c r="L216">
        <f t="shared" ca="1" si="40"/>
        <v>2234</v>
      </c>
      <c r="M216">
        <f t="shared" ca="1" si="41"/>
        <v>883</v>
      </c>
      <c r="N216">
        <f t="shared" ca="1" si="42"/>
        <v>1066</v>
      </c>
      <c r="O216">
        <f t="shared" ca="1" si="43"/>
        <v>1204</v>
      </c>
    </row>
    <row r="217" spans="1:15" x14ac:dyDescent="0.3">
      <c r="A217" s="1">
        <v>44046</v>
      </c>
      <c r="B217" t="s">
        <v>53</v>
      </c>
      <c r="C217">
        <f t="shared" ca="1" si="34"/>
        <v>17988</v>
      </c>
      <c r="D217">
        <f t="shared" ca="1" si="35"/>
        <v>10029</v>
      </c>
      <c r="E217">
        <f t="shared" ca="1" si="36"/>
        <v>3577</v>
      </c>
      <c r="F217" t="s">
        <v>57</v>
      </c>
      <c r="G217">
        <f t="shared" ca="1" si="37"/>
        <v>1864</v>
      </c>
      <c r="H217">
        <f t="shared" ca="1" si="38"/>
        <v>2871</v>
      </c>
      <c r="I217">
        <f t="shared" ca="1" si="45"/>
        <v>3416</v>
      </c>
      <c r="J217">
        <f t="shared" ca="1" si="44"/>
        <v>4814</v>
      </c>
      <c r="K217" t="s">
        <v>55</v>
      </c>
      <c r="L217">
        <f t="shared" ca="1" si="40"/>
        <v>6201</v>
      </c>
      <c r="M217">
        <f t="shared" ca="1" si="41"/>
        <v>662</v>
      </c>
      <c r="N217">
        <f t="shared" ca="1" si="42"/>
        <v>4952</v>
      </c>
      <c r="O217">
        <f t="shared" ca="1" si="43"/>
        <v>1238</v>
      </c>
    </row>
    <row r="218" spans="1:15" x14ac:dyDescent="0.3">
      <c r="A218" s="1">
        <v>44047</v>
      </c>
      <c r="B218" t="s">
        <v>53</v>
      </c>
      <c r="C218">
        <f t="shared" ca="1" si="34"/>
        <v>19082</v>
      </c>
      <c r="D218">
        <f t="shared" ca="1" si="35"/>
        <v>10082</v>
      </c>
      <c r="E218">
        <f t="shared" ca="1" si="36"/>
        <v>3295</v>
      </c>
      <c r="F218" t="s">
        <v>57</v>
      </c>
      <c r="G218">
        <f t="shared" ca="1" si="37"/>
        <v>1048</v>
      </c>
      <c r="H218">
        <f t="shared" ca="1" si="38"/>
        <v>1008</v>
      </c>
      <c r="I218">
        <f t="shared" ca="1" si="45"/>
        <v>564</v>
      </c>
      <c r="J218">
        <f t="shared" ca="1" si="44"/>
        <v>4702</v>
      </c>
      <c r="K218" t="s">
        <v>55</v>
      </c>
      <c r="L218">
        <f t="shared" ca="1" si="40"/>
        <v>4374</v>
      </c>
      <c r="M218">
        <f t="shared" ca="1" si="41"/>
        <v>1168</v>
      </c>
      <c r="N218">
        <f t="shared" ca="1" si="42"/>
        <v>6873</v>
      </c>
      <c r="O218">
        <f t="shared" ca="1" si="43"/>
        <v>513</v>
      </c>
    </row>
    <row r="219" spans="1:15" x14ac:dyDescent="0.3">
      <c r="A219" s="1">
        <v>44048</v>
      </c>
      <c r="B219" t="s">
        <v>53</v>
      </c>
      <c r="C219">
        <f t="shared" ca="1" si="34"/>
        <v>14475</v>
      </c>
      <c r="D219">
        <f t="shared" ca="1" si="35"/>
        <v>14796</v>
      </c>
      <c r="E219">
        <f t="shared" ca="1" si="36"/>
        <v>1441</v>
      </c>
      <c r="F219" t="s">
        <v>57</v>
      </c>
      <c r="G219">
        <f t="shared" ca="1" si="37"/>
        <v>1423</v>
      </c>
      <c r="H219">
        <f t="shared" ca="1" si="38"/>
        <v>3279</v>
      </c>
      <c r="I219">
        <f t="shared" ca="1" si="45"/>
        <v>3440</v>
      </c>
      <c r="J219">
        <f t="shared" ca="1" si="44"/>
        <v>1583</v>
      </c>
      <c r="K219" t="s">
        <v>56</v>
      </c>
      <c r="L219">
        <f t="shared" ca="1" si="40"/>
        <v>2632</v>
      </c>
      <c r="M219">
        <f t="shared" ca="1" si="41"/>
        <v>701</v>
      </c>
      <c r="N219">
        <f t="shared" ca="1" si="42"/>
        <v>5551</v>
      </c>
      <c r="O219">
        <f t="shared" ca="1" si="43"/>
        <v>1131</v>
      </c>
    </row>
    <row r="220" spans="1:15" x14ac:dyDescent="0.3">
      <c r="A220" s="1">
        <v>44049</v>
      </c>
      <c r="B220" t="s">
        <v>53</v>
      </c>
      <c r="C220">
        <f t="shared" ca="1" si="34"/>
        <v>18682</v>
      </c>
      <c r="D220">
        <f t="shared" ca="1" si="35"/>
        <v>13953</v>
      </c>
      <c r="E220">
        <f t="shared" ca="1" si="36"/>
        <v>4938</v>
      </c>
      <c r="F220" t="s">
        <v>57</v>
      </c>
      <c r="G220">
        <f t="shared" ca="1" si="37"/>
        <v>1260</v>
      </c>
      <c r="H220">
        <f t="shared" ca="1" si="38"/>
        <v>2275</v>
      </c>
      <c r="I220">
        <f t="shared" ca="1" si="45"/>
        <v>2268</v>
      </c>
      <c r="J220">
        <f t="shared" ca="1" si="44"/>
        <v>2191</v>
      </c>
      <c r="K220" t="s">
        <v>56</v>
      </c>
      <c r="L220">
        <f t="shared" ca="1" si="40"/>
        <v>6685</v>
      </c>
      <c r="M220">
        <f t="shared" ca="1" si="41"/>
        <v>1391</v>
      </c>
      <c r="N220">
        <f t="shared" ca="1" si="42"/>
        <v>5643</v>
      </c>
      <c r="O220">
        <f t="shared" ca="1" si="43"/>
        <v>1242</v>
      </c>
    </row>
    <row r="221" spans="1:15" x14ac:dyDescent="0.3">
      <c r="A221" s="1">
        <v>44050</v>
      </c>
      <c r="B221" t="s">
        <v>53</v>
      </c>
      <c r="C221">
        <f t="shared" ca="1" si="34"/>
        <v>15172</v>
      </c>
      <c r="D221">
        <f t="shared" ca="1" si="35"/>
        <v>11622</v>
      </c>
      <c r="E221">
        <f t="shared" ca="1" si="36"/>
        <v>1691</v>
      </c>
      <c r="F221" t="s">
        <v>57</v>
      </c>
      <c r="G221">
        <f t="shared" ca="1" si="37"/>
        <v>1739</v>
      </c>
      <c r="H221">
        <f t="shared" ca="1" si="38"/>
        <v>2186</v>
      </c>
      <c r="I221">
        <f t="shared" ca="1" si="45"/>
        <v>793</v>
      </c>
      <c r="J221">
        <f t="shared" ca="1" si="44"/>
        <v>4987</v>
      </c>
      <c r="K221" t="s">
        <v>56</v>
      </c>
      <c r="L221">
        <f t="shared" ca="1" si="40"/>
        <v>3395</v>
      </c>
      <c r="M221">
        <f t="shared" ca="1" si="41"/>
        <v>527</v>
      </c>
      <c r="N221">
        <f t="shared" ca="1" si="42"/>
        <v>3402</v>
      </c>
      <c r="O221">
        <f t="shared" ca="1" si="43"/>
        <v>759</v>
      </c>
    </row>
    <row r="222" spans="1:15" x14ac:dyDescent="0.3">
      <c r="A222" s="1">
        <v>44051</v>
      </c>
      <c r="B222" t="s">
        <v>53</v>
      </c>
      <c r="C222">
        <f t="shared" ca="1" si="34"/>
        <v>13535</v>
      </c>
      <c r="D222">
        <f t="shared" ca="1" si="35"/>
        <v>14132</v>
      </c>
      <c r="E222">
        <f t="shared" ca="1" si="36"/>
        <v>1549</v>
      </c>
      <c r="F222" t="s">
        <v>57</v>
      </c>
      <c r="G222">
        <f t="shared" ca="1" si="37"/>
        <v>1521</v>
      </c>
      <c r="H222">
        <f t="shared" ca="1" si="38"/>
        <v>3696</v>
      </c>
      <c r="I222">
        <f t="shared" ca="1" si="45"/>
        <v>785</v>
      </c>
      <c r="J222">
        <f t="shared" ca="1" si="44"/>
        <v>1878</v>
      </c>
      <c r="K222" t="s">
        <v>56</v>
      </c>
      <c r="L222">
        <f t="shared" ca="1" si="40"/>
        <v>5667</v>
      </c>
      <c r="M222">
        <f t="shared" ca="1" si="41"/>
        <v>1001</v>
      </c>
      <c r="N222">
        <f t="shared" ca="1" si="42"/>
        <v>2997</v>
      </c>
      <c r="O222">
        <f t="shared" ca="1" si="43"/>
        <v>1042</v>
      </c>
    </row>
    <row r="223" spans="1:15" x14ac:dyDescent="0.3">
      <c r="A223" s="1">
        <v>44052</v>
      </c>
      <c r="B223" t="s">
        <v>53</v>
      </c>
      <c r="C223">
        <f t="shared" ca="1" si="34"/>
        <v>11470</v>
      </c>
      <c r="D223">
        <f t="shared" ca="1" si="35"/>
        <v>10857</v>
      </c>
      <c r="E223">
        <f t="shared" ca="1" si="36"/>
        <v>2239</v>
      </c>
      <c r="F223" t="s">
        <v>57</v>
      </c>
      <c r="G223">
        <f t="shared" ca="1" si="37"/>
        <v>1960</v>
      </c>
      <c r="H223">
        <f t="shared" ca="1" si="38"/>
        <v>2222</v>
      </c>
      <c r="I223">
        <f t="shared" ca="1" si="45"/>
        <v>546</v>
      </c>
      <c r="J223">
        <f t="shared" ca="1" si="44"/>
        <v>4401</v>
      </c>
      <c r="K223" t="s">
        <v>55</v>
      </c>
      <c r="L223">
        <f t="shared" ca="1" si="40"/>
        <v>6478</v>
      </c>
      <c r="M223">
        <f t="shared" ca="1" si="41"/>
        <v>1061</v>
      </c>
      <c r="N223">
        <f t="shared" ca="1" si="42"/>
        <v>4073</v>
      </c>
      <c r="O223">
        <f t="shared" ca="1" si="43"/>
        <v>632</v>
      </c>
    </row>
    <row r="224" spans="1:15" x14ac:dyDescent="0.3">
      <c r="A224" s="1">
        <v>44053</v>
      </c>
      <c r="B224" t="s">
        <v>53</v>
      </c>
      <c r="C224">
        <f t="shared" ca="1" si="34"/>
        <v>17758</v>
      </c>
      <c r="D224">
        <f t="shared" ca="1" si="35"/>
        <v>11616</v>
      </c>
      <c r="E224">
        <f t="shared" ca="1" si="36"/>
        <v>3661</v>
      </c>
      <c r="F224" t="s">
        <v>57</v>
      </c>
      <c r="G224">
        <f t="shared" ca="1" si="37"/>
        <v>1925</v>
      </c>
      <c r="H224">
        <f t="shared" ca="1" si="38"/>
        <v>3845</v>
      </c>
      <c r="I224">
        <f t="shared" ca="1" si="45"/>
        <v>1497</v>
      </c>
      <c r="J224">
        <f t="shared" ca="1" si="44"/>
        <v>3078</v>
      </c>
      <c r="K224" t="s">
        <v>55</v>
      </c>
      <c r="L224">
        <f t="shared" ca="1" si="40"/>
        <v>7779</v>
      </c>
      <c r="M224">
        <f t="shared" ca="1" si="41"/>
        <v>1109</v>
      </c>
      <c r="N224">
        <f t="shared" ca="1" si="42"/>
        <v>3862</v>
      </c>
      <c r="O224">
        <f t="shared" ca="1" si="43"/>
        <v>1119</v>
      </c>
    </row>
    <row r="225" spans="1:15" x14ac:dyDescent="0.3">
      <c r="A225" s="1">
        <v>44054</v>
      </c>
      <c r="B225" t="s">
        <v>53</v>
      </c>
      <c r="C225">
        <f t="shared" ca="1" si="34"/>
        <v>14064</v>
      </c>
      <c r="D225">
        <f t="shared" ca="1" si="35"/>
        <v>10804</v>
      </c>
      <c r="E225">
        <f t="shared" ca="1" si="36"/>
        <v>3067</v>
      </c>
      <c r="F225" t="s">
        <v>57</v>
      </c>
      <c r="G225">
        <f t="shared" ca="1" si="37"/>
        <v>1039</v>
      </c>
      <c r="H225">
        <f t="shared" ca="1" si="38"/>
        <v>3009</v>
      </c>
      <c r="I225">
        <f t="shared" ca="1" si="45"/>
        <v>536</v>
      </c>
      <c r="J225">
        <f t="shared" ca="1" si="44"/>
        <v>3593</v>
      </c>
      <c r="K225" t="s">
        <v>56</v>
      </c>
      <c r="L225">
        <f t="shared" ca="1" si="40"/>
        <v>5822</v>
      </c>
      <c r="M225">
        <f t="shared" ca="1" si="41"/>
        <v>1222</v>
      </c>
      <c r="N225">
        <f t="shared" ca="1" si="42"/>
        <v>5405</v>
      </c>
      <c r="O225">
        <f t="shared" ca="1" si="43"/>
        <v>1445</v>
      </c>
    </row>
    <row r="226" spans="1:15" x14ac:dyDescent="0.3">
      <c r="A226" s="1">
        <v>44055</v>
      </c>
      <c r="B226" t="s">
        <v>53</v>
      </c>
      <c r="C226">
        <f t="shared" ca="1" si="34"/>
        <v>11669</v>
      </c>
      <c r="D226">
        <f t="shared" ca="1" si="35"/>
        <v>14683</v>
      </c>
      <c r="E226">
        <f t="shared" ca="1" si="36"/>
        <v>2233</v>
      </c>
      <c r="F226" t="s">
        <v>54</v>
      </c>
      <c r="G226">
        <f t="shared" ca="1" si="37"/>
        <v>1646</v>
      </c>
      <c r="H226">
        <f t="shared" ca="1" si="38"/>
        <v>2062</v>
      </c>
      <c r="I226">
        <f t="shared" ca="1" si="45"/>
        <v>3230</v>
      </c>
      <c r="J226">
        <f t="shared" ca="1" si="44"/>
        <v>3180</v>
      </c>
      <c r="K226" t="s">
        <v>56</v>
      </c>
      <c r="L226">
        <f t="shared" ca="1" si="40"/>
        <v>8545</v>
      </c>
      <c r="M226">
        <f t="shared" ca="1" si="41"/>
        <v>540</v>
      </c>
      <c r="N226">
        <f t="shared" ca="1" si="42"/>
        <v>4881</v>
      </c>
      <c r="O226">
        <f t="shared" ca="1" si="43"/>
        <v>1325</v>
      </c>
    </row>
    <row r="227" spans="1:15" x14ac:dyDescent="0.3">
      <c r="A227" s="1">
        <v>44056</v>
      </c>
      <c r="B227" t="s">
        <v>53</v>
      </c>
      <c r="C227">
        <f t="shared" ca="1" si="34"/>
        <v>17264</v>
      </c>
      <c r="D227">
        <f t="shared" ca="1" si="35"/>
        <v>10518</v>
      </c>
      <c r="E227">
        <f t="shared" ca="1" si="36"/>
        <v>2636</v>
      </c>
      <c r="F227" t="s">
        <v>54</v>
      </c>
      <c r="G227">
        <f t="shared" ca="1" si="37"/>
        <v>1097</v>
      </c>
      <c r="H227">
        <f t="shared" ca="1" si="38"/>
        <v>3497</v>
      </c>
      <c r="I227">
        <f t="shared" ca="1" si="45"/>
        <v>3304</v>
      </c>
      <c r="J227">
        <f t="shared" ca="1" si="44"/>
        <v>1480</v>
      </c>
      <c r="K227" t="s">
        <v>56</v>
      </c>
      <c r="L227">
        <f t="shared" ca="1" si="40"/>
        <v>6560</v>
      </c>
      <c r="M227">
        <f t="shared" ca="1" si="41"/>
        <v>1254</v>
      </c>
      <c r="N227">
        <f t="shared" ca="1" si="42"/>
        <v>2555</v>
      </c>
      <c r="O227">
        <f t="shared" ca="1" si="43"/>
        <v>674</v>
      </c>
    </row>
    <row r="228" spans="1:15" x14ac:dyDescent="0.3">
      <c r="A228" s="1">
        <v>44057</v>
      </c>
      <c r="B228" t="s">
        <v>53</v>
      </c>
      <c r="C228">
        <f t="shared" ca="1" si="34"/>
        <v>11366</v>
      </c>
      <c r="D228">
        <f t="shared" ca="1" si="35"/>
        <v>10001</v>
      </c>
      <c r="E228">
        <f t="shared" ca="1" si="36"/>
        <v>1161</v>
      </c>
      <c r="F228" t="s">
        <v>54</v>
      </c>
      <c r="G228">
        <f t="shared" ca="1" si="37"/>
        <v>1710</v>
      </c>
      <c r="H228">
        <f t="shared" ca="1" si="38"/>
        <v>3444</v>
      </c>
      <c r="I228">
        <f t="shared" ca="1" si="45"/>
        <v>1675</v>
      </c>
      <c r="J228">
        <f t="shared" ca="1" si="44"/>
        <v>3872</v>
      </c>
      <c r="K228" t="s">
        <v>56</v>
      </c>
      <c r="L228">
        <f t="shared" ca="1" si="40"/>
        <v>8038</v>
      </c>
      <c r="M228">
        <f t="shared" ca="1" si="41"/>
        <v>1084</v>
      </c>
      <c r="N228">
        <f t="shared" ca="1" si="42"/>
        <v>1165</v>
      </c>
      <c r="O228">
        <f t="shared" ca="1" si="43"/>
        <v>833</v>
      </c>
    </row>
    <row r="229" spans="1:15" x14ac:dyDescent="0.3">
      <c r="A229" s="1">
        <v>44058</v>
      </c>
      <c r="B229" t="s">
        <v>50</v>
      </c>
      <c r="C229">
        <f t="shared" ca="1" si="34"/>
        <v>18331</v>
      </c>
      <c r="D229">
        <f t="shared" ca="1" si="35"/>
        <v>12840</v>
      </c>
      <c r="E229">
        <f t="shared" ca="1" si="36"/>
        <v>3199</v>
      </c>
      <c r="F229" t="s">
        <v>54</v>
      </c>
      <c r="G229">
        <f t="shared" ca="1" si="37"/>
        <v>1386</v>
      </c>
      <c r="H229">
        <f t="shared" ca="1" si="38"/>
        <v>3889</v>
      </c>
      <c r="I229">
        <f t="shared" ca="1" si="45"/>
        <v>1031</v>
      </c>
      <c r="J229">
        <f t="shared" ca="1" si="44"/>
        <v>2152</v>
      </c>
      <c r="K229" t="s">
        <v>55</v>
      </c>
      <c r="L229">
        <f t="shared" ca="1" si="40"/>
        <v>5571</v>
      </c>
      <c r="M229">
        <f t="shared" ca="1" si="41"/>
        <v>853</v>
      </c>
      <c r="N229">
        <f t="shared" ca="1" si="42"/>
        <v>9196</v>
      </c>
      <c r="O229">
        <f t="shared" ca="1" si="43"/>
        <v>1258</v>
      </c>
    </row>
    <row r="230" spans="1:15" x14ac:dyDescent="0.3">
      <c r="A230" s="1">
        <v>44059</v>
      </c>
      <c r="B230" t="s">
        <v>50</v>
      </c>
      <c r="C230">
        <f t="shared" ca="1" si="34"/>
        <v>17867</v>
      </c>
      <c r="D230">
        <f t="shared" ca="1" si="35"/>
        <v>14594</v>
      </c>
      <c r="E230">
        <f t="shared" ca="1" si="36"/>
        <v>2943</v>
      </c>
      <c r="F230" t="s">
        <v>54</v>
      </c>
      <c r="G230">
        <f t="shared" ca="1" si="37"/>
        <v>1842</v>
      </c>
      <c r="H230">
        <f t="shared" ca="1" si="38"/>
        <v>1464</v>
      </c>
      <c r="I230">
        <f t="shared" ca="1" si="45"/>
        <v>2037</v>
      </c>
      <c r="J230">
        <f t="shared" ca="1" si="44"/>
        <v>1732</v>
      </c>
      <c r="K230" t="s">
        <v>55</v>
      </c>
      <c r="L230">
        <f t="shared" ca="1" si="40"/>
        <v>5548</v>
      </c>
      <c r="M230">
        <f t="shared" ca="1" si="41"/>
        <v>971</v>
      </c>
      <c r="N230">
        <f t="shared" ca="1" si="42"/>
        <v>5556</v>
      </c>
      <c r="O230">
        <f t="shared" ca="1" si="43"/>
        <v>882</v>
      </c>
    </row>
    <row r="231" spans="1:15" x14ac:dyDescent="0.3">
      <c r="A231" s="1">
        <v>44060</v>
      </c>
      <c r="B231" t="s">
        <v>50</v>
      </c>
      <c r="C231">
        <f t="shared" ca="1" si="34"/>
        <v>13967</v>
      </c>
      <c r="D231">
        <f t="shared" ca="1" si="35"/>
        <v>10784</v>
      </c>
      <c r="E231">
        <f t="shared" ca="1" si="36"/>
        <v>3734</v>
      </c>
      <c r="F231" t="s">
        <v>54</v>
      </c>
      <c r="G231">
        <f t="shared" ca="1" si="37"/>
        <v>1876</v>
      </c>
      <c r="H231">
        <f t="shared" ca="1" si="38"/>
        <v>3979</v>
      </c>
      <c r="I231">
        <f t="shared" ca="1" si="45"/>
        <v>1448</v>
      </c>
      <c r="J231">
        <f t="shared" ca="1" si="44"/>
        <v>4241</v>
      </c>
      <c r="K231" t="s">
        <v>56</v>
      </c>
      <c r="L231">
        <f t="shared" ca="1" si="40"/>
        <v>3989</v>
      </c>
      <c r="M231">
        <f t="shared" ca="1" si="41"/>
        <v>1034</v>
      </c>
      <c r="N231">
        <f t="shared" ca="1" si="42"/>
        <v>3178</v>
      </c>
      <c r="O231">
        <f t="shared" ca="1" si="43"/>
        <v>961</v>
      </c>
    </row>
    <row r="232" spans="1:15" x14ac:dyDescent="0.3">
      <c r="A232" s="1">
        <v>44061</v>
      </c>
      <c r="B232" t="s">
        <v>50</v>
      </c>
      <c r="C232">
        <f t="shared" ca="1" si="34"/>
        <v>19399</v>
      </c>
      <c r="D232">
        <f t="shared" ca="1" si="35"/>
        <v>13781</v>
      </c>
      <c r="E232">
        <f t="shared" ca="1" si="36"/>
        <v>3774</v>
      </c>
      <c r="F232" t="s">
        <v>54</v>
      </c>
      <c r="G232">
        <f t="shared" ca="1" si="37"/>
        <v>1769</v>
      </c>
      <c r="H232">
        <f t="shared" ca="1" si="38"/>
        <v>3919</v>
      </c>
      <c r="I232">
        <f t="shared" ca="1" si="45"/>
        <v>1210</v>
      </c>
      <c r="J232">
        <f t="shared" ca="1" si="44"/>
        <v>2930</v>
      </c>
      <c r="K232" t="s">
        <v>56</v>
      </c>
      <c r="L232">
        <f t="shared" ca="1" si="40"/>
        <v>9430</v>
      </c>
      <c r="M232">
        <f t="shared" ca="1" si="41"/>
        <v>932</v>
      </c>
      <c r="N232">
        <f t="shared" ca="1" si="42"/>
        <v>3348</v>
      </c>
      <c r="O232">
        <f t="shared" ca="1" si="43"/>
        <v>1305</v>
      </c>
    </row>
    <row r="233" spans="1:15" x14ac:dyDescent="0.3">
      <c r="A233" s="1">
        <v>44062</v>
      </c>
      <c r="B233" t="s">
        <v>50</v>
      </c>
      <c r="C233">
        <f t="shared" ca="1" si="34"/>
        <v>10234</v>
      </c>
      <c r="D233">
        <f t="shared" ca="1" si="35"/>
        <v>13645</v>
      </c>
      <c r="E233">
        <f t="shared" ca="1" si="36"/>
        <v>3650</v>
      </c>
      <c r="F233" t="s">
        <v>54</v>
      </c>
      <c r="G233">
        <f t="shared" ca="1" si="37"/>
        <v>1141</v>
      </c>
      <c r="H233">
        <f t="shared" ca="1" si="38"/>
        <v>1870</v>
      </c>
      <c r="I233">
        <f t="shared" ca="1" si="45"/>
        <v>2603</v>
      </c>
      <c r="J233">
        <f t="shared" ca="1" si="44"/>
        <v>2970</v>
      </c>
      <c r="K233" t="s">
        <v>56</v>
      </c>
      <c r="L233">
        <f t="shared" ca="1" si="40"/>
        <v>7626</v>
      </c>
      <c r="M233">
        <f t="shared" ca="1" si="41"/>
        <v>742</v>
      </c>
      <c r="N233">
        <f t="shared" ca="1" si="42"/>
        <v>9270</v>
      </c>
      <c r="O233">
        <f t="shared" ca="1" si="43"/>
        <v>971</v>
      </c>
    </row>
    <row r="234" spans="1:15" x14ac:dyDescent="0.3">
      <c r="A234" s="1">
        <v>44063</v>
      </c>
      <c r="B234" t="s">
        <v>50</v>
      </c>
      <c r="C234">
        <f t="shared" ca="1" si="34"/>
        <v>19177</v>
      </c>
      <c r="D234">
        <f t="shared" ca="1" si="35"/>
        <v>13718</v>
      </c>
      <c r="E234">
        <f t="shared" ca="1" si="36"/>
        <v>3091</v>
      </c>
      <c r="F234" t="s">
        <v>54</v>
      </c>
      <c r="G234">
        <f t="shared" ca="1" si="37"/>
        <v>1905</v>
      </c>
      <c r="H234">
        <f t="shared" ca="1" si="38"/>
        <v>2313</v>
      </c>
      <c r="I234">
        <f t="shared" ca="1" si="45"/>
        <v>3430</v>
      </c>
      <c r="J234">
        <f t="shared" ca="1" si="44"/>
        <v>3606</v>
      </c>
      <c r="K234" t="s">
        <v>56</v>
      </c>
      <c r="L234">
        <f t="shared" ca="1" si="40"/>
        <v>1968</v>
      </c>
      <c r="M234">
        <f t="shared" ca="1" si="41"/>
        <v>1011</v>
      </c>
      <c r="N234">
        <f t="shared" ca="1" si="42"/>
        <v>1955</v>
      </c>
      <c r="O234">
        <f t="shared" ca="1" si="43"/>
        <v>775</v>
      </c>
    </row>
    <row r="235" spans="1:15" x14ac:dyDescent="0.3">
      <c r="A235" s="1">
        <v>44064</v>
      </c>
      <c r="B235" t="s">
        <v>52</v>
      </c>
      <c r="C235">
        <f t="shared" ca="1" si="34"/>
        <v>14982</v>
      </c>
      <c r="D235">
        <f t="shared" ca="1" si="35"/>
        <v>14764</v>
      </c>
      <c r="E235">
        <f t="shared" ca="1" si="36"/>
        <v>4072</v>
      </c>
      <c r="F235" t="s">
        <v>54</v>
      </c>
      <c r="G235">
        <f t="shared" ca="1" si="37"/>
        <v>1392</v>
      </c>
      <c r="H235">
        <f t="shared" ca="1" si="38"/>
        <v>1558</v>
      </c>
      <c r="I235">
        <f t="shared" ca="1" si="45"/>
        <v>2132</v>
      </c>
      <c r="J235">
        <f t="shared" ca="1" si="44"/>
        <v>1398</v>
      </c>
      <c r="K235" t="s">
        <v>55</v>
      </c>
      <c r="L235">
        <f t="shared" ca="1" si="40"/>
        <v>2467</v>
      </c>
      <c r="M235">
        <f t="shared" ca="1" si="41"/>
        <v>596</v>
      </c>
      <c r="N235">
        <f t="shared" ca="1" si="42"/>
        <v>1299</v>
      </c>
      <c r="O235">
        <f t="shared" ca="1" si="43"/>
        <v>928</v>
      </c>
    </row>
    <row r="236" spans="1:15" x14ac:dyDescent="0.3">
      <c r="A236" s="1">
        <v>44065</v>
      </c>
      <c r="B236" t="s">
        <v>50</v>
      </c>
      <c r="C236">
        <f t="shared" ca="1" si="34"/>
        <v>15849</v>
      </c>
      <c r="D236">
        <f t="shared" ca="1" si="35"/>
        <v>13209</v>
      </c>
      <c r="E236">
        <f t="shared" ca="1" si="36"/>
        <v>2740</v>
      </c>
      <c r="F236" t="s">
        <v>54</v>
      </c>
      <c r="G236">
        <f t="shared" ca="1" si="37"/>
        <v>1105</v>
      </c>
      <c r="H236">
        <f t="shared" ca="1" si="38"/>
        <v>1768</v>
      </c>
      <c r="I236">
        <f t="shared" ca="1" si="45"/>
        <v>2228</v>
      </c>
      <c r="J236">
        <f t="shared" ca="1" si="44"/>
        <v>2635</v>
      </c>
      <c r="K236" t="s">
        <v>55</v>
      </c>
      <c r="L236">
        <f t="shared" ca="1" si="40"/>
        <v>8022</v>
      </c>
      <c r="M236">
        <f t="shared" ca="1" si="41"/>
        <v>633</v>
      </c>
      <c r="N236">
        <f t="shared" ca="1" si="42"/>
        <v>8744</v>
      </c>
      <c r="O236">
        <f t="shared" ca="1" si="43"/>
        <v>765</v>
      </c>
    </row>
    <row r="237" spans="1:15" x14ac:dyDescent="0.3">
      <c r="A237" s="1">
        <v>44066</v>
      </c>
      <c r="B237" t="s">
        <v>50</v>
      </c>
      <c r="C237">
        <f t="shared" ca="1" si="34"/>
        <v>14994</v>
      </c>
      <c r="D237">
        <f t="shared" ca="1" si="35"/>
        <v>11116</v>
      </c>
      <c r="E237">
        <f t="shared" ca="1" si="36"/>
        <v>3062</v>
      </c>
      <c r="F237" t="s">
        <v>54</v>
      </c>
      <c r="G237">
        <f t="shared" ca="1" si="37"/>
        <v>1411</v>
      </c>
      <c r="H237">
        <f t="shared" ca="1" si="38"/>
        <v>2874</v>
      </c>
      <c r="I237">
        <f t="shared" ca="1" si="45"/>
        <v>1560</v>
      </c>
      <c r="J237">
        <f t="shared" ca="1" si="44"/>
        <v>2922</v>
      </c>
      <c r="K237" t="s">
        <v>56</v>
      </c>
      <c r="L237">
        <f t="shared" ca="1" si="40"/>
        <v>5775</v>
      </c>
      <c r="M237">
        <f t="shared" ca="1" si="41"/>
        <v>561</v>
      </c>
      <c r="N237">
        <f t="shared" ca="1" si="42"/>
        <v>1232</v>
      </c>
      <c r="O237">
        <f t="shared" ca="1" si="43"/>
        <v>1004</v>
      </c>
    </row>
    <row r="238" spans="1:15" x14ac:dyDescent="0.3">
      <c r="A238" s="1">
        <v>44067</v>
      </c>
      <c r="B238" t="s">
        <v>50</v>
      </c>
      <c r="C238">
        <f t="shared" ca="1" si="34"/>
        <v>17208</v>
      </c>
      <c r="D238">
        <f t="shared" ca="1" si="35"/>
        <v>11205</v>
      </c>
      <c r="E238">
        <f t="shared" ca="1" si="36"/>
        <v>3209</v>
      </c>
      <c r="F238" t="s">
        <v>57</v>
      </c>
      <c r="G238">
        <f t="shared" ca="1" si="37"/>
        <v>1859</v>
      </c>
      <c r="H238">
        <f t="shared" ca="1" si="38"/>
        <v>2157</v>
      </c>
      <c r="I238">
        <f t="shared" ca="1" si="45"/>
        <v>2350</v>
      </c>
      <c r="J238">
        <f t="shared" ca="1" si="44"/>
        <v>1014</v>
      </c>
      <c r="K238" t="s">
        <v>56</v>
      </c>
      <c r="L238">
        <f t="shared" ca="1" si="40"/>
        <v>7287</v>
      </c>
      <c r="M238">
        <f t="shared" ca="1" si="41"/>
        <v>1022</v>
      </c>
      <c r="N238">
        <f t="shared" ca="1" si="42"/>
        <v>1772</v>
      </c>
      <c r="O238">
        <f t="shared" ca="1" si="43"/>
        <v>549</v>
      </c>
    </row>
    <row r="239" spans="1:15" x14ac:dyDescent="0.3">
      <c r="A239" s="1">
        <v>44068</v>
      </c>
      <c r="B239" t="s">
        <v>50</v>
      </c>
      <c r="C239">
        <f t="shared" ca="1" si="34"/>
        <v>15960</v>
      </c>
      <c r="D239">
        <f t="shared" ca="1" si="35"/>
        <v>14752</v>
      </c>
      <c r="E239">
        <f t="shared" ca="1" si="36"/>
        <v>1085</v>
      </c>
      <c r="F239" t="s">
        <v>57</v>
      </c>
      <c r="G239">
        <f t="shared" ca="1" si="37"/>
        <v>1905</v>
      </c>
      <c r="H239">
        <f t="shared" ca="1" si="38"/>
        <v>1704</v>
      </c>
      <c r="I239">
        <f t="shared" ca="1" si="45"/>
        <v>2029</v>
      </c>
      <c r="J239">
        <f t="shared" ca="1" si="44"/>
        <v>1919</v>
      </c>
      <c r="K239" t="s">
        <v>55</v>
      </c>
      <c r="L239">
        <f t="shared" ca="1" si="40"/>
        <v>2148</v>
      </c>
      <c r="M239">
        <f t="shared" ca="1" si="41"/>
        <v>1096</v>
      </c>
      <c r="N239">
        <f t="shared" ca="1" si="42"/>
        <v>6095</v>
      </c>
      <c r="O239">
        <f t="shared" ca="1" si="43"/>
        <v>949</v>
      </c>
    </row>
    <row r="240" spans="1:15" x14ac:dyDescent="0.3">
      <c r="A240" s="1">
        <v>44069</v>
      </c>
      <c r="B240" t="s">
        <v>50</v>
      </c>
      <c r="C240">
        <f t="shared" ca="1" si="34"/>
        <v>14640</v>
      </c>
      <c r="D240">
        <f t="shared" ca="1" si="35"/>
        <v>14853</v>
      </c>
      <c r="E240">
        <f t="shared" ca="1" si="36"/>
        <v>4026</v>
      </c>
      <c r="F240" t="s">
        <v>57</v>
      </c>
      <c r="G240">
        <f t="shared" ca="1" si="37"/>
        <v>1049</v>
      </c>
      <c r="H240">
        <f t="shared" ca="1" si="38"/>
        <v>3486</v>
      </c>
      <c r="I240">
        <f t="shared" ca="1" si="45"/>
        <v>2689</v>
      </c>
      <c r="J240">
        <f t="shared" ca="1" si="44"/>
        <v>1082</v>
      </c>
      <c r="K240" t="s">
        <v>56</v>
      </c>
      <c r="L240">
        <f t="shared" ca="1" si="40"/>
        <v>6936</v>
      </c>
      <c r="M240">
        <f t="shared" ca="1" si="41"/>
        <v>1072</v>
      </c>
      <c r="N240">
        <f t="shared" ca="1" si="42"/>
        <v>7193</v>
      </c>
      <c r="O240">
        <f t="shared" ca="1" si="43"/>
        <v>1432</v>
      </c>
    </row>
    <row r="241" spans="1:15" x14ac:dyDescent="0.3">
      <c r="A241" s="1">
        <v>44070</v>
      </c>
      <c r="B241" t="s">
        <v>50</v>
      </c>
      <c r="C241">
        <f t="shared" ca="1" si="34"/>
        <v>14397</v>
      </c>
      <c r="D241">
        <f t="shared" ca="1" si="35"/>
        <v>12643</v>
      </c>
      <c r="E241">
        <f t="shared" ca="1" si="36"/>
        <v>4527</v>
      </c>
      <c r="F241" t="s">
        <v>57</v>
      </c>
      <c r="G241">
        <f t="shared" ca="1" si="37"/>
        <v>1425</v>
      </c>
      <c r="H241">
        <f t="shared" ca="1" si="38"/>
        <v>1765</v>
      </c>
      <c r="I241">
        <f t="shared" ca="1" si="45"/>
        <v>2194</v>
      </c>
      <c r="J241">
        <f t="shared" ca="1" si="44"/>
        <v>1949</v>
      </c>
      <c r="K241" t="s">
        <v>56</v>
      </c>
      <c r="L241">
        <f t="shared" ca="1" si="40"/>
        <v>9824</v>
      </c>
      <c r="M241">
        <f t="shared" ca="1" si="41"/>
        <v>886</v>
      </c>
      <c r="N241">
        <f t="shared" ca="1" si="42"/>
        <v>6334</v>
      </c>
      <c r="O241">
        <f t="shared" ca="1" si="43"/>
        <v>873</v>
      </c>
    </row>
    <row r="242" spans="1:15" x14ac:dyDescent="0.3">
      <c r="A242" s="1">
        <v>44071</v>
      </c>
      <c r="B242" t="s">
        <v>50</v>
      </c>
      <c r="C242">
        <f t="shared" ca="1" si="34"/>
        <v>17460</v>
      </c>
      <c r="D242">
        <f t="shared" ca="1" si="35"/>
        <v>14540</v>
      </c>
      <c r="E242">
        <f t="shared" ca="1" si="36"/>
        <v>2543</v>
      </c>
      <c r="F242" t="s">
        <v>57</v>
      </c>
      <c r="G242">
        <f t="shared" ca="1" si="37"/>
        <v>1278</v>
      </c>
      <c r="H242">
        <f t="shared" ca="1" si="38"/>
        <v>3417</v>
      </c>
      <c r="I242">
        <f t="shared" ca="1" si="45"/>
        <v>1360</v>
      </c>
      <c r="J242">
        <f t="shared" ca="1" si="44"/>
        <v>4825</v>
      </c>
      <c r="K242" t="s">
        <v>55</v>
      </c>
      <c r="L242">
        <f t="shared" ca="1" si="40"/>
        <v>7266</v>
      </c>
      <c r="M242">
        <f t="shared" ca="1" si="41"/>
        <v>1349</v>
      </c>
      <c r="N242">
        <f t="shared" ca="1" si="42"/>
        <v>9532</v>
      </c>
      <c r="O242">
        <f t="shared" ca="1" si="43"/>
        <v>1305</v>
      </c>
    </row>
    <row r="243" spans="1:15" x14ac:dyDescent="0.3">
      <c r="A243" s="1">
        <v>44072</v>
      </c>
      <c r="B243" t="s">
        <v>50</v>
      </c>
      <c r="C243">
        <f t="shared" ca="1" si="34"/>
        <v>19580</v>
      </c>
      <c r="D243">
        <f t="shared" ca="1" si="35"/>
        <v>11695</v>
      </c>
      <c r="E243">
        <f t="shared" ca="1" si="36"/>
        <v>3404</v>
      </c>
      <c r="F243" t="s">
        <v>57</v>
      </c>
      <c r="G243">
        <f t="shared" ca="1" si="37"/>
        <v>1162</v>
      </c>
      <c r="H243">
        <f t="shared" ca="1" si="38"/>
        <v>1098</v>
      </c>
      <c r="I243">
        <f t="shared" ca="1" si="45"/>
        <v>2410</v>
      </c>
      <c r="J243">
        <f t="shared" ca="1" si="44"/>
        <v>1884</v>
      </c>
      <c r="K243" t="s">
        <v>56</v>
      </c>
      <c r="L243">
        <f t="shared" ca="1" si="40"/>
        <v>8046</v>
      </c>
      <c r="M243">
        <f t="shared" ca="1" si="41"/>
        <v>1435</v>
      </c>
      <c r="N243">
        <f t="shared" ca="1" si="42"/>
        <v>8895</v>
      </c>
      <c r="O243">
        <f t="shared" ca="1" si="43"/>
        <v>1300</v>
      </c>
    </row>
    <row r="244" spans="1:15" x14ac:dyDescent="0.3">
      <c r="A244" s="1">
        <v>44073</v>
      </c>
      <c r="B244" t="s">
        <v>53</v>
      </c>
      <c r="C244">
        <f t="shared" ca="1" si="34"/>
        <v>18407</v>
      </c>
      <c r="D244">
        <f t="shared" ca="1" si="35"/>
        <v>14734</v>
      </c>
      <c r="E244">
        <f t="shared" ca="1" si="36"/>
        <v>4386</v>
      </c>
      <c r="F244" t="s">
        <v>57</v>
      </c>
      <c r="G244">
        <f t="shared" ca="1" si="37"/>
        <v>1952</v>
      </c>
      <c r="H244">
        <f t="shared" ca="1" si="38"/>
        <v>1192</v>
      </c>
      <c r="I244">
        <f t="shared" ca="1" si="45"/>
        <v>3037</v>
      </c>
      <c r="J244">
        <f t="shared" ca="1" si="44"/>
        <v>1355</v>
      </c>
      <c r="K244" t="s">
        <v>56</v>
      </c>
      <c r="L244">
        <f t="shared" ca="1" si="40"/>
        <v>3861</v>
      </c>
      <c r="M244">
        <f t="shared" ca="1" si="41"/>
        <v>1013</v>
      </c>
      <c r="N244">
        <f t="shared" ca="1" si="42"/>
        <v>2358</v>
      </c>
      <c r="O244">
        <f t="shared" ca="1" si="43"/>
        <v>928</v>
      </c>
    </row>
    <row r="245" spans="1:15" x14ac:dyDescent="0.3">
      <c r="A245" s="1">
        <v>44074</v>
      </c>
      <c r="B245" t="s">
        <v>53</v>
      </c>
      <c r="C245">
        <f t="shared" ca="1" si="34"/>
        <v>19533</v>
      </c>
      <c r="D245">
        <f t="shared" ca="1" si="35"/>
        <v>11599</v>
      </c>
      <c r="E245">
        <f t="shared" ca="1" si="36"/>
        <v>4693</v>
      </c>
      <c r="F245" t="s">
        <v>57</v>
      </c>
      <c r="G245">
        <f t="shared" ca="1" si="37"/>
        <v>1903</v>
      </c>
      <c r="H245">
        <f t="shared" ca="1" si="38"/>
        <v>3568</v>
      </c>
      <c r="I245">
        <f t="shared" ca="1" si="45"/>
        <v>1933</v>
      </c>
      <c r="J245">
        <f t="shared" ca="1" si="44"/>
        <v>3730</v>
      </c>
      <c r="K245" t="s">
        <v>55</v>
      </c>
      <c r="L245">
        <f t="shared" ca="1" si="40"/>
        <v>5877</v>
      </c>
      <c r="M245">
        <f t="shared" ca="1" si="41"/>
        <v>1339</v>
      </c>
      <c r="N245">
        <f t="shared" ca="1" si="42"/>
        <v>6896</v>
      </c>
      <c r="O245">
        <f t="shared" ca="1" si="43"/>
        <v>747</v>
      </c>
    </row>
    <row r="246" spans="1:15" x14ac:dyDescent="0.3">
      <c r="A246" s="1">
        <v>44075</v>
      </c>
      <c r="B246" t="s">
        <v>53</v>
      </c>
      <c r="C246">
        <f t="shared" ca="1" si="34"/>
        <v>17139</v>
      </c>
      <c r="D246">
        <f t="shared" ca="1" si="35"/>
        <v>12602</v>
      </c>
      <c r="E246">
        <f t="shared" ca="1" si="36"/>
        <v>1828</v>
      </c>
      <c r="F246" t="s">
        <v>57</v>
      </c>
      <c r="G246">
        <f t="shared" ca="1" si="37"/>
        <v>1841</v>
      </c>
      <c r="H246">
        <f t="shared" ca="1" si="38"/>
        <v>3442</v>
      </c>
      <c r="I246">
        <f t="shared" ca="1" si="45"/>
        <v>1961</v>
      </c>
      <c r="J246">
        <f t="shared" ca="1" si="44"/>
        <v>3922</v>
      </c>
      <c r="K246" t="s">
        <v>56</v>
      </c>
      <c r="L246">
        <f t="shared" ca="1" si="40"/>
        <v>2126</v>
      </c>
      <c r="M246">
        <f t="shared" ca="1" si="41"/>
        <v>1032</v>
      </c>
      <c r="N246">
        <f t="shared" ca="1" si="42"/>
        <v>3295</v>
      </c>
      <c r="O246">
        <f t="shared" ca="1" si="43"/>
        <v>1306</v>
      </c>
    </row>
    <row r="247" spans="1:15" x14ac:dyDescent="0.3">
      <c r="A247" s="1">
        <v>44076</v>
      </c>
      <c r="B247" t="s">
        <v>53</v>
      </c>
      <c r="C247">
        <f t="shared" ca="1" si="34"/>
        <v>11947</v>
      </c>
      <c r="D247">
        <f t="shared" ca="1" si="35"/>
        <v>10689</v>
      </c>
      <c r="E247">
        <f t="shared" ca="1" si="36"/>
        <v>1621</v>
      </c>
      <c r="F247" t="s">
        <v>57</v>
      </c>
      <c r="G247">
        <f t="shared" ca="1" si="37"/>
        <v>1456</v>
      </c>
      <c r="H247">
        <f t="shared" ca="1" si="38"/>
        <v>3720</v>
      </c>
      <c r="I247">
        <f t="shared" ca="1" si="45"/>
        <v>3176</v>
      </c>
      <c r="J247">
        <f t="shared" ca="1" si="44"/>
        <v>4748</v>
      </c>
      <c r="K247" t="s">
        <v>56</v>
      </c>
      <c r="L247">
        <f t="shared" ca="1" si="40"/>
        <v>5954</v>
      </c>
      <c r="M247">
        <f t="shared" ca="1" si="41"/>
        <v>905</v>
      </c>
      <c r="N247">
        <f t="shared" ca="1" si="42"/>
        <v>9302</v>
      </c>
      <c r="O247">
        <f t="shared" ca="1" si="43"/>
        <v>970</v>
      </c>
    </row>
    <row r="248" spans="1:15" x14ac:dyDescent="0.3">
      <c r="A248" s="1">
        <v>44077</v>
      </c>
      <c r="B248" t="s">
        <v>52</v>
      </c>
      <c r="C248">
        <f t="shared" ca="1" si="34"/>
        <v>19620</v>
      </c>
      <c r="D248">
        <f t="shared" ca="1" si="35"/>
        <v>12178</v>
      </c>
      <c r="E248">
        <f t="shared" ca="1" si="36"/>
        <v>1180</v>
      </c>
      <c r="F248" t="s">
        <v>54</v>
      </c>
      <c r="G248">
        <f t="shared" ca="1" si="37"/>
        <v>1464</v>
      </c>
      <c r="H248">
        <f t="shared" ca="1" si="38"/>
        <v>3204</v>
      </c>
      <c r="I248">
        <f t="shared" ca="1" si="45"/>
        <v>2531</v>
      </c>
      <c r="J248">
        <f t="shared" ca="1" si="44"/>
        <v>4565</v>
      </c>
      <c r="K248" t="s">
        <v>55</v>
      </c>
      <c r="L248">
        <f t="shared" ca="1" si="40"/>
        <v>3831</v>
      </c>
      <c r="M248">
        <f t="shared" ca="1" si="41"/>
        <v>971</v>
      </c>
      <c r="N248">
        <f t="shared" ca="1" si="42"/>
        <v>9233</v>
      </c>
      <c r="O248">
        <f t="shared" ca="1" si="43"/>
        <v>1455</v>
      </c>
    </row>
    <row r="249" spans="1:15" x14ac:dyDescent="0.3">
      <c r="A249" s="1">
        <v>44078</v>
      </c>
      <c r="B249" t="s">
        <v>52</v>
      </c>
      <c r="C249">
        <f t="shared" ca="1" si="34"/>
        <v>16304</v>
      </c>
      <c r="D249">
        <f t="shared" ca="1" si="35"/>
        <v>12521</v>
      </c>
      <c r="E249">
        <f t="shared" ca="1" si="36"/>
        <v>2984</v>
      </c>
      <c r="F249" t="s">
        <v>57</v>
      </c>
      <c r="G249">
        <f t="shared" ca="1" si="37"/>
        <v>1420</v>
      </c>
      <c r="H249">
        <f t="shared" ca="1" si="38"/>
        <v>3757</v>
      </c>
      <c r="I249">
        <f t="shared" ca="1" si="45"/>
        <v>1009</v>
      </c>
      <c r="J249">
        <f t="shared" ca="1" si="44"/>
        <v>2101</v>
      </c>
      <c r="K249" t="s">
        <v>56</v>
      </c>
      <c r="L249">
        <f t="shared" ca="1" si="40"/>
        <v>6978</v>
      </c>
      <c r="M249">
        <f t="shared" ca="1" si="41"/>
        <v>1424</v>
      </c>
      <c r="N249">
        <f t="shared" ca="1" si="42"/>
        <v>5836</v>
      </c>
      <c r="O249">
        <f t="shared" ca="1" si="43"/>
        <v>799</v>
      </c>
    </row>
    <row r="250" spans="1:15" x14ac:dyDescent="0.3">
      <c r="A250" s="1">
        <v>44079</v>
      </c>
      <c r="B250" t="s">
        <v>52</v>
      </c>
      <c r="C250">
        <f t="shared" ca="1" si="34"/>
        <v>19046</v>
      </c>
      <c r="D250">
        <f t="shared" ca="1" si="35"/>
        <v>11550</v>
      </c>
      <c r="E250">
        <f t="shared" ca="1" si="36"/>
        <v>1131</v>
      </c>
      <c r="F250" t="s">
        <v>54</v>
      </c>
      <c r="G250">
        <f t="shared" ca="1" si="37"/>
        <v>1540</v>
      </c>
      <c r="H250">
        <f t="shared" ca="1" si="38"/>
        <v>2901</v>
      </c>
      <c r="I250">
        <f t="shared" ca="1" si="45"/>
        <v>2875</v>
      </c>
      <c r="J250">
        <f t="shared" ca="1" si="44"/>
        <v>1790</v>
      </c>
      <c r="K250" t="s">
        <v>56</v>
      </c>
      <c r="L250">
        <f t="shared" ca="1" si="40"/>
        <v>6736</v>
      </c>
      <c r="M250">
        <f t="shared" ca="1" si="41"/>
        <v>1223</v>
      </c>
      <c r="N250">
        <f t="shared" ca="1" si="42"/>
        <v>2291</v>
      </c>
      <c r="O250">
        <f t="shared" ca="1" si="43"/>
        <v>1266</v>
      </c>
    </row>
    <row r="251" spans="1:15" x14ac:dyDescent="0.3">
      <c r="A251" s="1">
        <v>44080</v>
      </c>
      <c r="B251" t="s">
        <v>52</v>
      </c>
      <c r="C251">
        <f t="shared" ca="1" si="34"/>
        <v>13346</v>
      </c>
      <c r="D251">
        <f t="shared" ca="1" si="35"/>
        <v>11539</v>
      </c>
      <c r="E251">
        <f t="shared" ca="1" si="36"/>
        <v>4222</v>
      </c>
      <c r="F251" t="s">
        <v>57</v>
      </c>
      <c r="G251">
        <f t="shared" ca="1" si="37"/>
        <v>1936</v>
      </c>
      <c r="H251">
        <f t="shared" ca="1" si="38"/>
        <v>3830</v>
      </c>
      <c r="I251">
        <f t="shared" ca="1" si="45"/>
        <v>1133</v>
      </c>
      <c r="J251">
        <f t="shared" ca="1" si="44"/>
        <v>4728</v>
      </c>
      <c r="K251" t="s">
        <v>55</v>
      </c>
      <c r="L251">
        <f t="shared" ca="1" si="40"/>
        <v>9394</v>
      </c>
      <c r="M251">
        <f t="shared" ca="1" si="41"/>
        <v>791</v>
      </c>
      <c r="N251">
        <f t="shared" ca="1" si="42"/>
        <v>5501</v>
      </c>
      <c r="O251">
        <f t="shared" ca="1" si="43"/>
        <v>1118</v>
      </c>
    </row>
    <row r="252" spans="1:15" x14ac:dyDescent="0.3">
      <c r="A252" s="1">
        <v>44081</v>
      </c>
      <c r="B252" t="s">
        <v>52</v>
      </c>
      <c r="C252">
        <f t="shared" ca="1" si="34"/>
        <v>11655</v>
      </c>
      <c r="D252">
        <f t="shared" ca="1" si="35"/>
        <v>13421</v>
      </c>
      <c r="E252">
        <f t="shared" ca="1" si="36"/>
        <v>1820</v>
      </c>
      <c r="F252" t="s">
        <v>54</v>
      </c>
      <c r="G252">
        <f t="shared" ca="1" si="37"/>
        <v>1138</v>
      </c>
      <c r="H252">
        <f t="shared" ca="1" si="38"/>
        <v>1725</v>
      </c>
      <c r="I252">
        <f t="shared" ca="1" si="45"/>
        <v>808</v>
      </c>
      <c r="J252">
        <f t="shared" ca="1" si="44"/>
        <v>4380</v>
      </c>
      <c r="K252" t="s">
        <v>56</v>
      </c>
      <c r="L252">
        <f t="shared" ca="1" si="40"/>
        <v>4905</v>
      </c>
      <c r="M252">
        <f t="shared" ca="1" si="41"/>
        <v>511</v>
      </c>
      <c r="N252">
        <f t="shared" ca="1" si="42"/>
        <v>3509</v>
      </c>
      <c r="O252">
        <f t="shared" ca="1" si="43"/>
        <v>1018</v>
      </c>
    </row>
    <row r="253" spans="1:15" x14ac:dyDescent="0.3">
      <c r="A253" s="1">
        <v>44082</v>
      </c>
      <c r="B253" t="s">
        <v>52</v>
      </c>
      <c r="C253">
        <f t="shared" ca="1" si="34"/>
        <v>15729</v>
      </c>
      <c r="D253">
        <f t="shared" ca="1" si="35"/>
        <v>10944</v>
      </c>
      <c r="E253">
        <f t="shared" ca="1" si="36"/>
        <v>4395</v>
      </c>
      <c r="F253" t="s">
        <v>57</v>
      </c>
      <c r="G253">
        <f t="shared" ca="1" si="37"/>
        <v>1561</v>
      </c>
      <c r="H253">
        <f t="shared" ca="1" si="38"/>
        <v>2831</v>
      </c>
      <c r="I253">
        <f t="shared" ca="1" si="45"/>
        <v>2363</v>
      </c>
      <c r="J253">
        <f t="shared" ca="1" si="44"/>
        <v>2478</v>
      </c>
      <c r="K253" t="s">
        <v>56</v>
      </c>
      <c r="L253">
        <f t="shared" ca="1" si="40"/>
        <v>5780</v>
      </c>
      <c r="M253">
        <f t="shared" ca="1" si="41"/>
        <v>844</v>
      </c>
      <c r="N253">
        <f t="shared" ca="1" si="42"/>
        <v>4751</v>
      </c>
      <c r="O253">
        <f t="shared" ca="1" si="43"/>
        <v>682</v>
      </c>
    </row>
    <row r="254" spans="1:15" x14ac:dyDescent="0.3">
      <c r="A254" s="1">
        <v>44083</v>
      </c>
      <c r="B254" t="s">
        <v>52</v>
      </c>
      <c r="C254">
        <f t="shared" ca="1" si="34"/>
        <v>11260</v>
      </c>
      <c r="D254">
        <f t="shared" ca="1" si="35"/>
        <v>10198</v>
      </c>
      <c r="E254">
        <f t="shared" ca="1" si="36"/>
        <v>4604</v>
      </c>
      <c r="F254" t="s">
        <v>54</v>
      </c>
      <c r="G254">
        <f t="shared" ca="1" si="37"/>
        <v>1507</v>
      </c>
      <c r="H254">
        <f t="shared" ca="1" si="38"/>
        <v>2758</v>
      </c>
      <c r="I254">
        <f t="shared" ca="1" si="45"/>
        <v>974</v>
      </c>
      <c r="J254">
        <f t="shared" ca="1" si="44"/>
        <v>1716</v>
      </c>
      <c r="K254" t="s">
        <v>55</v>
      </c>
      <c r="L254">
        <f t="shared" ca="1" si="40"/>
        <v>4341</v>
      </c>
      <c r="M254">
        <f t="shared" ca="1" si="41"/>
        <v>896</v>
      </c>
      <c r="N254">
        <f t="shared" ca="1" si="42"/>
        <v>7178</v>
      </c>
      <c r="O254">
        <f t="shared" ca="1" si="43"/>
        <v>1026</v>
      </c>
    </row>
    <row r="255" spans="1:15" x14ac:dyDescent="0.3">
      <c r="A255" s="1">
        <v>44084</v>
      </c>
      <c r="B255" t="s">
        <v>52</v>
      </c>
      <c r="C255">
        <f t="shared" ca="1" si="34"/>
        <v>19919</v>
      </c>
      <c r="D255">
        <f t="shared" ca="1" si="35"/>
        <v>10959</v>
      </c>
      <c r="E255">
        <f t="shared" ca="1" si="36"/>
        <v>1331</v>
      </c>
      <c r="F255" t="s">
        <v>57</v>
      </c>
      <c r="G255">
        <f t="shared" ca="1" si="37"/>
        <v>1222</v>
      </c>
      <c r="H255">
        <f t="shared" ca="1" si="38"/>
        <v>1588</v>
      </c>
      <c r="I255">
        <f t="shared" ca="1" si="45"/>
        <v>3119</v>
      </c>
      <c r="J255">
        <f t="shared" ca="1" si="44"/>
        <v>3379</v>
      </c>
      <c r="K255" t="s">
        <v>56</v>
      </c>
      <c r="L255">
        <f t="shared" ca="1" si="40"/>
        <v>3346</v>
      </c>
      <c r="M255">
        <f t="shared" ca="1" si="41"/>
        <v>849</v>
      </c>
      <c r="N255">
        <f t="shared" ca="1" si="42"/>
        <v>8157</v>
      </c>
      <c r="O255">
        <f t="shared" ca="1" si="43"/>
        <v>535</v>
      </c>
    </row>
    <row r="256" spans="1:15" x14ac:dyDescent="0.3">
      <c r="A256" s="1">
        <v>44085</v>
      </c>
      <c r="B256" t="s">
        <v>52</v>
      </c>
      <c r="C256">
        <f t="shared" ca="1" si="34"/>
        <v>19362</v>
      </c>
      <c r="D256">
        <f t="shared" ca="1" si="35"/>
        <v>11066</v>
      </c>
      <c r="E256">
        <f t="shared" ca="1" si="36"/>
        <v>4836</v>
      </c>
      <c r="F256" t="s">
        <v>54</v>
      </c>
      <c r="G256">
        <f t="shared" ca="1" si="37"/>
        <v>1859</v>
      </c>
      <c r="H256">
        <f t="shared" ca="1" si="38"/>
        <v>3885</v>
      </c>
      <c r="I256">
        <f t="shared" ca="1" si="45"/>
        <v>1130</v>
      </c>
      <c r="J256">
        <f t="shared" ca="1" si="44"/>
        <v>3722</v>
      </c>
      <c r="K256" t="s">
        <v>56</v>
      </c>
      <c r="L256">
        <f t="shared" ca="1" si="40"/>
        <v>2745</v>
      </c>
      <c r="M256">
        <f t="shared" ca="1" si="41"/>
        <v>1268</v>
      </c>
      <c r="N256">
        <f t="shared" ca="1" si="42"/>
        <v>2080</v>
      </c>
      <c r="O256">
        <f t="shared" ca="1" si="43"/>
        <v>780</v>
      </c>
    </row>
    <row r="257" spans="1:15" x14ac:dyDescent="0.3">
      <c r="A257" s="1">
        <v>44086</v>
      </c>
      <c r="B257" t="s">
        <v>52</v>
      </c>
      <c r="C257">
        <f t="shared" ca="1" si="34"/>
        <v>12798</v>
      </c>
      <c r="D257">
        <f t="shared" ca="1" si="35"/>
        <v>12076</v>
      </c>
      <c r="E257">
        <f t="shared" ca="1" si="36"/>
        <v>2470</v>
      </c>
      <c r="F257" t="s">
        <v>54</v>
      </c>
      <c r="G257">
        <f t="shared" ca="1" si="37"/>
        <v>1994</v>
      </c>
      <c r="H257">
        <f t="shared" ca="1" si="38"/>
        <v>2366</v>
      </c>
      <c r="I257">
        <f t="shared" ca="1" si="45"/>
        <v>692</v>
      </c>
      <c r="J257">
        <f t="shared" ca="1" si="44"/>
        <v>2902</v>
      </c>
      <c r="K257" t="s">
        <v>55</v>
      </c>
      <c r="L257">
        <f t="shared" ca="1" si="40"/>
        <v>9585</v>
      </c>
      <c r="M257">
        <f t="shared" ca="1" si="41"/>
        <v>1405</v>
      </c>
      <c r="N257">
        <f t="shared" ca="1" si="42"/>
        <v>5383</v>
      </c>
      <c r="O257">
        <f t="shared" ca="1" si="43"/>
        <v>1492</v>
      </c>
    </row>
    <row r="258" spans="1:15" x14ac:dyDescent="0.3">
      <c r="A258" s="1">
        <v>44087</v>
      </c>
      <c r="B258" t="s">
        <v>52</v>
      </c>
      <c r="C258">
        <f t="shared" ca="1" si="34"/>
        <v>14967</v>
      </c>
      <c r="D258">
        <f t="shared" ca="1" si="35"/>
        <v>13966</v>
      </c>
      <c r="E258">
        <f t="shared" ca="1" si="36"/>
        <v>4985</v>
      </c>
      <c r="F258" t="s">
        <v>54</v>
      </c>
      <c r="G258">
        <f t="shared" ca="1" si="37"/>
        <v>1931</v>
      </c>
      <c r="H258">
        <f t="shared" ca="1" si="38"/>
        <v>2970</v>
      </c>
      <c r="I258">
        <f t="shared" ca="1" si="45"/>
        <v>2171</v>
      </c>
      <c r="J258">
        <f t="shared" ca="1" si="44"/>
        <v>2350</v>
      </c>
      <c r="K258" t="s">
        <v>56</v>
      </c>
      <c r="L258">
        <f t="shared" ca="1" si="40"/>
        <v>8780</v>
      </c>
      <c r="M258">
        <f t="shared" ca="1" si="41"/>
        <v>1175</v>
      </c>
      <c r="N258">
        <f t="shared" ca="1" si="42"/>
        <v>3552</v>
      </c>
      <c r="O258">
        <f t="shared" ca="1" si="43"/>
        <v>696</v>
      </c>
    </row>
    <row r="259" spans="1:15" x14ac:dyDescent="0.3">
      <c r="A259" s="1">
        <v>44088</v>
      </c>
      <c r="B259" t="s">
        <v>58</v>
      </c>
      <c r="C259">
        <f t="shared" ref="C259:C322" ca="1" si="46">RANDBETWEEN(10000,20000)</f>
        <v>14995</v>
      </c>
      <c r="D259">
        <f t="shared" ref="D259:D322" ca="1" si="47">RANDBETWEEN(10000,15000)</f>
        <v>14274</v>
      </c>
      <c r="E259">
        <f t="shared" ref="E259:E322" ca="1" si="48">RANDBETWEEN(1000,5000)</f>
        <v>1092</v>
      </c>
      <c r="F259" t="s">
        <v>57</v>
      </c>
      <c r="G259">
        <f t="shared" ref="G259:G322" ca="1" si="49">RANDBETWEEN(1000,2000)</f>
        <v>1230</v>
      </c>
      <c r="H259">
        <f t="shared" ref="H259:H322" ca="1" si="50">RANDBETWEEN(1000,4000)</f>
        <v>3491</v>
      </c>
      <c r="I259">
        <f t="shared" ca="1" si="45"/>
        <v>1822</v>
      </c>
      <c r="J259">
        <f t="shared" ca="1" si="44"/>
        <v>1691</v>
      </c>
      <c r="K259" t="s">
        <v>56</v>
      </c>
      <c r="L259">
        <f t="shared" ref="L259:L322" ca="1" si="51">RANDBETWEEN(1500,10000)</f>
        <v>4281</v>
      </c>
      <c r="M259">
        <f t="shared" ref="M259:M322" ca="1" si="52">RANDBETWEEN(500,1500)</f>
        <v>789</v>
      </c>
      <c r="N259">
        <f t="shared" ref="N259:N322" ca="1" si="53">RANDBETWEEN(1000,10000)</f>
        <v>6352</v>
      </c>
      <c r="O259">
        <f t="shared" ca="1" si="43"/>
        <v>843</v>
      </c>
    </row>
    <row r="260" spans="1:15" x14ac:dyDescent="0.3">
      <c r="A260" s="1">
        <v>44089</v>
      </c>
      <c r="B260" t="s">
        <v>58</v>
      </c>
      <c r="C260">
        <f t="shared" ca="1" si="46"/>
        <v>13287</v>
      </c>
      <c r="D260">
        <f t="shared" ca="1" si="47"/>
        <v>10378</v>
      </c>
      <c r="E260">
        <f t="shared" ca="1" si="48"/>
        <v>1087</v>
      </c>
      <c r="F260" t="s">
        <v>57</v>
      </c>
      <c r="G260">
        <f t="shared" ca="1" si="49"/>
        <v>1844</v>
      </c>
      <c r="H260">
        <f t="shared" ca="1" si="50"/>
        <v>2420</v>
      </c>
      <c r="I260">
        <f t="shared" ca="1" si="45"/>
        <v>912</v>
      </c>
      <c r="J260">
        <f t="shared" ca="1" si="44"/>
        <v>3592</v>
      </c>
      <c r="K260" t="s">
        <v>55</v>
      </c>
      <c r="L260">
        <f t="shared" ca="1" si="51"/>
        <v>9241</v>
      </c>
      <c r="M260">
        <f t="shared" ca="1" si="52"/>
        <v>682</v>
      </c>
      <c r="N260">
        <f t="shared" ca="1" si="53"/>
        <v>8664</v>
      </c>
      <c r="O260">
        <f t="shared" ref="O260:O323" ca="1" si="54">RANDBETWEEN(500,1500)</f>
        <v>639</v>
      </c>
    </row>
    <row r="261" spans="1:15" x14ac:dyDescent="0.3">
      <c r="A261" s="1">
        <v>44090</v>
      </c>
      <c r="B261" t="s">
        <v>58</v>
      </c>
      <c r="C261">
        <f t="shared" ca="1" si="46"/>
        <v>11117</v>
      </c>
      <c r="D261">
        <f t="shared" ca="1" si="47"/>
        <v>10783</v>
      </c>
      <c r="E261">
        <f t="shared" ca="1" si="48"/>
        <v>4106</v>
      </c>
      <c r="F261" t="s">
        <v>54</v>
      </c>
      <c r="G261">
        <f t="shared" ca="1" si="49"/>
        <v>1866</v>
      </c>
      <c r="H261">
        <f t="shared" ca="1" si="50"/>
        <v>3221</v>
      </c>
      <c r="I261">
        <f t="shared" ca="1" si="45"/>
        <v>561</v>
      </c>
      <c r="J261">
        <f t="shared" ca="1" si="44"/>
        <v>4926</v>
      </c>
      <c r="K261" t="s">
        <v>56</v>
      </c>
      <c r="L261">
        <f t="shared" ca="1" si="51"/>
        <v>1517</v>
      </c>
      <c r="M261">
        <f t="shared" ca="1" si="52"/>
        <v>759</v>
      </c>
      <c r="N261">
        <f t="shared" ca="1" si="53"/>
        <v>5299</v>
      </c>
      <c r="O261">
        <f t="shared" ca="1" si="54"/>
        <v>1281</v>
      </c>
    </row>
    <row r="262" spans="1:15" x14ac:dyDescent="0.3">
      <c r="A262" s="1">
        <v>44091</v>
      </c>
      <c r="B262" t="s">
        <v>58</v>
      </c>
      <c r="C262">
        <f t="shared" ca="1" si="46"/>
        <v>19125</v>
      </c>
      <c r="D262">
        <f t="shared" ca="1" si="47"/>
        <v>14883</v>
      </c>
      <c r="E262">
        <f t="shared" ca="1" si="48"/>
        <v>4625</v>
      </c>
      <c r="F262" t="s">
        <v>54</v>
      </c>
      <c r="G262">
        <f t="shared" ca="1" si="49"/>
        <v>1168</v>
      </c>
      <c r="H262">
        <f t="shared" ca="1" si="50"/>
        <v>1666</v>
      </c>
      <c r="I262">
        <f t="shared" ca="1" si="45"/>
        <v>1635</v>
      </c>
      <c r="J262">
        <f t="shared" ca="1" si="44"/>
        <v>1952</v>
      </c>
      <c r="K262" t="s">
        <v>56</v>
      </c>
      <c r="L262">
        <f t="shared" ca="1" si="51"/>
        <v>8852</v>
      </c>
      <c r="M262">
        <f t="shared" ca="1" si="52"/>
        <v>1106</v>
      </c>
      <c r="N262">
        <f t="shared" ca="1" si="53"/>
        <v>5941</v>
      </c>
      <c r="O262">
        <f t="shared" ca="1" si="54"/>
        <v>992</v>
      </c>
    </row>
    <row r="263" spans="1:15" x14ac:dyDescent="0.3">
      <c r="A263" s="1">
        <v>44092</v>
      </c>
      <c r="B263" t="s">
        <v>58</v>
      </c>
      <c r="C263">
        <f t="shared" ca="1" si="46"/>
        <v>14395</v>
      </c>
      <c r="D263">
        <f t="shared" ca="1" si="47"/>
        <v>13379</v>
      </c>
      <c r="E263">
        <f t="shared" ca="1" si="48"/>
        <v>4531</v>
      </c>
      <c r="F263" t="s">
        <v>54</v>
      </c>
      <c r="G263">
        <f t="shared" ca="1" si="49"/>
        <v>1304</v>
      </c>
      <c r="H263">
        <f t="shared" ca="1" si="50"/>
        <v>1342</v>
      </c>
      <c r="I263">
        <f t="shared" ca="1" si="45"/>
        <v>2400</v>
      </c>
      <c r="J263">
        <f t="shared" ref="J263:J326" ca="1" si="55">RANDBETWEEN(1000,5000)</f>
        <v>3165</v>
      </c>
      <c r="K263" t="s">
        <v>55</v>
      </c>
      <c r="L263">
        <f t="shared" ca="1" si="51"/>
        <v>3255</v>
      </c>
      <c r="M263">
        <f t="shared" ca="1" si="52"/>
        <v>1255</v>
      </c>
      <c r="N263">
        <f t="shared" ca="1" si="53"/>
        <v>2774</v>
      </c>
      <c r="O263">
        <f t="shared" ca="1" si="54"/>
        <v>993</v>
      </c>
    </row>
    <row r="264" spans="1:15" x14ac:dyDescent="0.3">
      <c r="A264" s="1">
        <v>44093</v>
      </c>
      <c r="B264" t="s">
        <v>58</v>
      </c>
      <c r="C264">
        <f t="shared" ca="1" si="46"/>
        <v>16013</v>
      </c>
      <c r="D264">
        <f t="shared" ca="1" si="47"/>
        <v>10856</v>
      </c>
      <c r="E264">
        <f t="shared" ca="1" si="48"/>
        <v>4150</v>
      </c>
      <c r="F264" t="s">
        <v>57</v>
      </c>
      <c r="G264">
        <f t="shared" ca="1" si="49"/>
        <v>1592</v>
      </c>
      <c r="H264">
        <f t="shared" ca="1" si="50"/>
        <v>3442</v>
      </c>
      <c r="I264">
        <f t="shared" ca="1" si="45"/>
        <v>2930</v>
      </c>
      <c r="J264">
        <f t="shared" ca="1" si="55"/>
        <v>2564</v>
      </c>
      <c r="K264" t="s">
        <v>56</v>
      </c>
      <c r="L264">
        <f t="shared" ca="1" si="51"/>
        <v>9465</v>
      </c>
      <c r="M264">
        <f t="shared" ca="1" si="52"/>
        <v>1417</v>
      </c>
      <c r="N264">
        <f t="shared" ca="1" si="53"/>
        <v>2371</v>
      </c>
      <c r="O264">
        <f t="shared" ca="1" si="54"/>
        <v>763</v>
      </c>
    </row>
    <row r="265" spans="1:15" x14ac:dyDescent="0.3">
      <c r="A265" s="1">
        <v>44094</v>
      </c>
      <c r="B265" t="s">
        <v>58</v>
      </c>
      <c r="C265">
        <f t="shared" ca="1" si="46"/>
        <v>11256</v>
      </c>
      <c r="D265">
        <f t="shared" ca="1" si="47"/>
        <v>13281</v>
      </c>
      <c r="E265">
        <f t="shared" ca="1" si="48"/>
        <v>4624</v>
      </c>
      <c r="F265" t="s">
        <v>57</v>
      </c>
      <c r="G265">
        <f t="shared" ca="1" si="49"/>
        <v>1901</v>
      </c>
      <c r="H265">
        <f t="shared" ca="1" si="50"/>
        <v>3660</v>
      </c>
      <c r="I265">
        <f t="shared" ca="1" si="45"/>
        <v>3415</v>
      </c>
      <c r="J265">
        <f t="shared" ca="1" si="55"/>
        <v>4229</v>
      </c>
      <c r="K265" t="s">
        <v>56</v>
      </c>
      <c r="L265">
        <f t="shared" ca="1" si="51"/>
        <v>3074</v>
      </c>
      <c r="M265">
        <f t="shared" ca="1" si="52"/>
        <v>883</v>
      </c>
      <c r="N265">
        <f t="shared" ca="1" si="53"/>
        <v>5825</v>
      </c>
      <c r="O265">
        <f t="shared" ca="1" si="54"/>
        <v>969</v>
      </c>
    </row>
    <row r="266" spans="1:15" x14ac:dyDescent="0.3">
      <c r="A266" s="1">
        <v>44095</v>
      </c>
      <c r="B266" t="s">
        <v>58</v>
      </c>
      <c r="C266">
        <f t="shared" ca="1" si="46"/>
        <v>16714</v>
      </c>
      <c r="D266">
        <f t="shared" ca="1" si="47"/>
        <v>13687</v>
      </c>
      <c r="E266">
        <f t="shared" ca="1" si="48"/>
        <v>4218</v>
      </c>
      <c r="F266" t="s">
        <v>54</v>
      </c>
      <c r="G266">
        <f t="shared" ca="1" si="49"/>
        <v>1459</v>
      </c>
      <c r="H266">
        <f t="shared" ca="1" si="50"/>
        <v>2659</v>
      </c>
      <c r="I266">
        <f t="shared" ca="1" si="45"/>
        <v>1410</v>
      </c>
      <c r="J266">
        <f t="shared" ca="1" si="55"/>
        <v>2375</v>
      </c>
      <c r="K266" t="s">
        <v>55</v>
      </c>
      <c r="L266">
        <f t="shared" ca="1" si="51"/>
        <v>3692</v>
      </c>
      <c r="M266">
        <f t="shared" ca="1" si="52"/>
        <v>1035</v>
      </c>
      <c r="N266">
        <f t="shared" ca="1" si="53"/>
        <v>2509</v>
      </c>
      <c r="O266">
        <f t="shared" ca="1" si="54"/>
        <v>1372</v>
      </c>
    </row>
    <row r="267" spans="1:15" x14ac:dyDescent="0.3">
      <c r="A267" s="1">
        <v>44096</v>
      </c>
      <c r="B267" t="s">
        <v>58</v>
      </c>
      <c r="C267">
        <f t="shared" ca="1" si="46"/>
        <v>18447</v>
      </c>
      <c r="D267">
        <f t="shared" ca="1" si="47"/>
        <v>12554</v>
      </c>
      <c r="E267">
        <f t="shared" ca="1" si="48"/>
        <v>4244</v>
      </c>
      <c r="F267" t="s">
        <v>54</v>
      </c>
      <c r="G267">
        <f t="shared" ca="1" si="49"/>
        <v>1116</v>
      </c>
      <c r="H267">
        <f t="shared" ca="1" si="50"/>
        <v>3575</v>
      </c>
      <c r="I267">
        <f t="shared" ca="1" si="45"/>
        <v>2446</v>
      </c>
      <c r="J267">
        <f t="shared" ca="1" si="55"/>
        <v>3913</v>
      </c>
      <c r="K267" t="s">
        <v>56</v>
      </c>
      <c r="L267">
        <f t="shared" ca="1" si="51"/>
        <v>9896</v>
      </c>
      <c r="M267">
        <f t="shared" ca="1" si="52"/>
        <v>894</v>
      </c>
      <c r="N267">
        <f t="shared" ca="1" si="53"/>
        <v>5533</v>
      </c>
      <c r="O267">
        <f t="shared" ca="1" si="54"/>
        <v>1413</v>
      </c>
    </row>
    <row r="268" spans="1:15" x14ac:dyDescent="0.3">
      <c r="A268" s="1">
        <v>44097</v>
      </c>
      <c r="B268" t="s">
        <v>58</v>
      </c>
      <c r="C268">
        <f t="shared" ca="1" si="46"/>
        <v>12756</v>
      </c>
      <c r="D268">
        <f t="shared" ca="1" si="47"/>
        <v>14206</v>
      </c>
      <c r="E268">
        <f t="shared" ca="1" si="48"/>
        <v>4482</v>
      </c>
      <c r="F268" t="s">
        <v>54</v>
      </c>
      <c r="G268">
        <f t="shared" ca="1" si="49"/>
        <v>1707</v>
      </c>
      <c r="H268">
        <f t="shared" ca="1" si="50"/>
        <v>2972</v>
      </c>
      <c r="I268">
        <f t="shared" ca="1" si="45"/>
        <v>1261</v>
      </c>
      <c r="J268">
        <f t="shared" ca="1" si="55"/>
        <v>4764</v>
      </c>
      <c r="K268" t="s">
        <v>56</v>
      </c>
      <c r="L268">
        <f t="shared" ca="1" si="51"/>
        <v>2401</v>
      </c>
      <c r="M268">
        <f t="shared" ca="1" si="52"/>
        <v>1073</v>
      </c>
      <c r="N268">
        <f t="shared" ca="1" si="53"/>
        <v>1272</v>
      </c>
      <c r="O268">
        <f t="shared" ca="1" si="54"/>
        <v>726</v>
      </c>
    </row>
    <row r="269" spans="1:15" x14ac:dyDescent="0.3">
      <c r="A269" s="1">
        <v>44098</v>
      </c>
      <c r="B269" t="s">
        <v>58</v>
      </c>
      <c r="C269">
        <f t="shared" ca="1" si="46"/>
        <v>15514</v>
      </c>
      <c r="D269">
        <f t="shared" ca="1" si="47"/>
        <v>12996</v>
      </c>
      <c r="E269">
        <f t="shared" ca="1" si="48"/>
        <v>4905</v>
      </c>
      <c r="F269" t="s">
        <v>57</v>
      </c>
      <c r="G269">
        <f t="shared" ca="1" si="49"/>
        <v>1669</v>
      </c>
      <c r="H269">
        <f t="shared" ca="1" si="50"/>
        <v>1796</v>
      </c>
      <c r="I269">
        <f t="shared" ca="1" si="45"/>
        <v>1127</v>
      </c>
      <c r="J269">
        <f t="shared" ca="1" si="55"/>
        <v>1784</v>
      </c>
      <c r="K269" t="s">
        <v>55</v>
      </c>
      <c r="L269">
        <f t="shared" ca="1" si="51"/>
        <v>7092</v>
      </c>
      <c r="M269">
        <f t="shared" ca="1" si="52"/>
        <v>577</v>
      </c>
      <c r="N269">
        <f t="shared" ca="1" si="53"/>
        <v>5153</v>
      </c>
      <c r="O269">
        <f t="shared" ca="1" si="54"/>
        <v>908</v>
      </c>
    </row>
    <row r="270" spans="1:15" x14ac:dyDescent="0.3">
      <c r="A270" s="1">
        <v>44099</v>
      </c>
      <c r="B270" t="s">
        <v>58</v>
      </c>
      <c r="C270">
        <f t="shared" ca="1" si="46"/>
        <v>19717</v>
      </c>
      <c r="D270">
        <f t="shared" ca="1" si="47"/>
        <v>12763</v>
      </c>
      <c r="E270">
        <f t="shared" ca="1" si="48"/>
        <v>2459</v>
      </c>
      <c r="F270" t="s">
        <v>57</v>
      </c>
      <c r="G270">
        <f t="shared" ca="1" si="49"/>
        <v>1960</v>
      </c>
      <c r="H270">
        <f t="shared" ca="1" si="50"/>
        <v>2517</v>
      </c>
      <c r="I270">
        <f t="shared" ca="1" si="45"/>
        <v>3136</v>
      </c>
      <c r="J270">
        <f t="shared" ca="1" si="55"/>
        <v>1967</v>
      </c>
      <c r="K270" t="s">
        <v>56</v>
      </c>
      <c r="L270">
        <f t="shared" ca="1" si="51"/>
        <v>4996</v>
      </c>
      <c r="M270">
        <f t="shared" ca="1" si="52"/>
        <v>829</v>
      </c>
      <c r="N270">
        <f t="shared" ca="1" si="53"/>
        <v>9280</v>
      </c>
      <c r="O270">
        <f t="shared" ca="1" si="54"/>
        <v>1215</v>
      </c>
    </row>
    <row r="271" spans="1:15" x14ac:dyDescent="0.3">
      <c r="A271" s="1">
        <v>44100</v>
      </c>
      <c r="B271" t="s">
        <v>58</v>
      </c>
      <c r="C271">
        <f t="shared" ca="1" si="46"/>
        <v>14533</v>
      </c>
      <c r="D271">
        <f t="shared" ca="1" si="47"/>
        <v>13096</v>
      </c>
      <c r="E271">
        <f t="shared" ca="1" si="48"/>
        <v>1297</v>
      </c>
      <c r="F271" t="s">
        <v>54</v>
      </c>
      <c r="G271">
        <f t="shared" ca="1" si="49"/>
        <v>1931</v>
      </c>
      <c r="H271">
        <f t="shared" ca="1" si="50"/>
        <v>1286</v>
      </c>
      <c r="I271">
        <f t="shared" ca="1" si="45"/>
        <v>1048</v>
      </c>
      <c r="J271">
        <f t="shared" ca="1" si="55"/>
        <v>1140</v>
      </c>
      <c r="K271" t="s">
        <v>56</v>
      </c>
      <c r="L271">
        <f t="shared" ca="1" si="51"/>
        <v>9027</v>
      </c>
      <c r="M271">
        <f t="shared" ca="1" si="52"/>
        <v>1475</v>
      </c>
      <c r="N271">
        <f t="shared" ca="1" si="53"/>
        <v>1647</v>
      </c>
      <c r="O271">
        <f t="shared" ca="1" si="54"/>
        <v>918</v>
      </c>
    </row>
    <row r="272" spans="1:15" x14ac:dyDescent="0.3">
      <c r="A272" s="1">
        <v>44101</v>
      </c>
      <c r="B272" t="s">
        <v>58</v>
      </c>
      <c r="C272">
        <f t="shared" ca="1" si="46"/>
        <v>18523</v>
      </c>
      <c r="D272">
        <f t="shared" ca="1" si="47"/>
        <v>10006</v>
      </c>
      <c r="E272">
        <f t="shared" ca="1" si="48"/>
        <v>2485</v>
      </c>
      <c r="F272" t="s">
        <v>54</v>
      </c>
      <c r="G272">
        <f t="shared" ca="1" si="49"/>
        <v>1101</v>
      </c>
      <c r="H272">
        <f t="shared" ca="1" si="50"/>
        <v>2576</v>
      </c>
      <c r="I272">
        <f t="shared" ca="1" si="45"/>
        <v>2577</v>
      </c>
      <c r="J272">
        <f t="shared" ca="1" si="55"/>
        <v>1667</v>
      </c>
      <c r="K272" t="s">
        <v>55</v>
      </c>
      <c r="L272">
        <f t="shared" ca="1" si="51"/>
        <v>3353</v>
      </c>
      <c r="M272">
        <f t="shared" ca="1" si="52"/>
        <v>1197</v>
      </c>
      <c r="N272">
        <f t="shared" ca="1" si="53"/>
        <v>2531</v>
      </c>
      <c r="O272">
        <f t="shared" ca="1" si="54"/>
        <v>547</v>
      </c>
    </row>
    <row r="273" spans="1:15" x14ac:dyDescent="0.3">
      <c r="A273" s="1">
        <v>44102</v>
      </c>
      <c r="B273" t="s">
        <v>58</v>
      </c>
      <c r="C273">
        <f t="shared" ca="1" si="46"/>
        <v>17339</v>
      </c>
      <c r="D273">
        <f t="shared" ca="1" si="47"/>
        <v>13977</v>
      </c>
      <c r="E273">
        <f t="shared" ca="1" si="48"/>
        <v>3572</v>
      </c>
      <c r="F273" t="s">
        <v>54</v>
      </c>
      <c r="G273">
        <f t="shared" ca="1" si="49"/>
        <v>1578</v>
      </c>
      <c r="H273">
        <f t="shared" ca="1" si="50"/>
        <v>1080</v>
      </c>
      <c r="I273">
        <f t="shared" ca="1" si="45"/>
        <v>3286</v>
      </c>
      <c r="J273">
        <f t="shared" ca="1" si="55"/>
        <v>3083</v>
      </c>
      <c r="K273" t="s">
        <v>56</v>
      </c>
      <c r="L273">
        <f t="shared" ca="1" si="51"/>
        <v>7730</v>
      </c>
      <c r="M273">
        <f t="shared" ca="1" si="52"/>
        <v>1217</v>
      </c>
      <c r="N273">
        <f t="shared" ca="1" si="53"/>
        <v>9468</v>
      </c>
      <c r="O273">
        <f t="shared" ca="1" si="54"/>
        <v>1012</v>
      </c>
    </row>
    <row r="274" spans="1:15" x14ac:dyDescent="0.3">
      <c r="A274" s="1">
        <v>44103</v>
      </c>
      <c r="B274" t="s">
        <v>58</v>
      </c>
      <c r="C274">
        <f t="shared" ca="1" si="46"/>
        <v>19296</v>
      </c>
      <c r="D274">
        <f t="shared" ca="1" si="47"/>
        <v>14569</v>
      </c>
      <c r="E274">
        <f t="shared" ca="1" si="48"/>
        <v>1786</v>
      </c>
      <c r="F274" t="s">
        <v>57</v>
      </c>
      <c r="G274">
        <f t="shared" ca="1" si="49"/>
        <v>1070</v>
      </c>
      <c r="H274">
        <f t="shared" ca="1" si="50"/>
        <v>2074</v>
      </c>
      <c r="I274">
        <f t="shared" ca="1" si="45"/>
        <v>526</v>
      </c>
      <c r="J274">
        <f t="shared" ca="1" si="55"/>
        <v>3763</v>
      </c>
      <c r="K274" t="s">
        <v>56</v>
      </c>
      <c r="L274">
        <f t="shared" ca="1" si="51"/>
        <v>8357</v>
      </c>
      <c r="M274">
        <f t="shared" ca="1" si="52"/>
        <v>1050</v>
      </c>
      <c r="N274">
        <f t="shared" ca="1" si="53"/>
        <v>6433</v>
      </c>
      <c r="O274">
        <f t="shared" ca="1" si="54"/>
        <v>1127</v>
      </c>
    </row>
    <row r="275" spans="1:15" x14ac:dyDescent="0.3">
      <c r="A275" s="1">
        <v>44104</v>
      </c>
      <c r="B275" t="s">
        <v>58</v>
      </c>
      <c r="C275">
        <f t="shared" ca="1" si="46"/>
        <v>16570</v>
      </c>
      <c r="D275">
        <f t="shared" ca="1" si="47"/>
        <v>13031</v>
      </c>
      <c r="E275">
        <f t="shared" ca="1" si="48"/>
        <v>3820</v>
      </c>
      <c r="F275" t="s">
        <v>57</v>
      </c>
      <c r="G275">
        <f t="shared" ca="1" si="49"/>
        <v>1641</v>
      </c>
      <c r="H275">
        <f t="shared" ca="1" si="50"/>
        <v>1513</v>
      </c>
      <c r="I275">
        <f t="shared" ca="1" si="45"/>
        <v>2416</v>
      </c>
      <c r="J275">
        <f t="shared" ca="1" si="55"/>
        <v>2483</v>
      </c>
      <c r="K275" t="s">
        <v>55</v>
      </c>
      <c r="L275">
        <f t="shared" ca="1" si="51"/>
        <v>9744</v>
      </c>
      <c r="M275">
        <f t="shared" ca="1" si="52"/>
        <v>1089</v>
      </c>
      <c r="N275">
        <f t="shared" ca="1" si="53"/>
        <v>7197</v>
      </c>
      <c r="O275">
        <f t="shared" ca="1" si="54"/>
        <v>1473</v>
      </c>
    </row>
    <row r="276" spans="1:15" x14ac:dyDescent="0.3">
      <c r="A276" s="1">
        <v>44105</v>
      </c>
      <c r="B276" t="s">
        <v>58</v>
      </c>
      <c r="C276">
        <f t="shared" ca="1" si="46"/>
        <v>16893</v>
      </c>
      <c r="D276">
        <f t="shared" ca="1" si="47"/>
        <v>10922</v>
      </c>
      <c r="E276">
        <f t="shared" ca="1" si="48"/>
        <v>1906</v>
      </c>
      <c r="F276" t="s">
        <v>54</v>
      </c>
      <c r="G276">
        <f t="shared" ca="1" si="49"/>
        <v>1164</v>
      </c>
      <c r="H276">
        <f t="shared" ca="1" si="50"/>
        <v>3998</v>
      </c>
      <c r="I276">
        <f t="shared" ref="I276:I339" ca="1" si="56">RANDBETWEEN(500,3500)</f>
        <v>2460</v>
      </c>
      <c r="J276">
        <f t="shared" ca="1" si="55"/>
        <v>4185</v>
      </c>
      <c r="K276" t="s">
        <v>56</v>
      </c>
      <c r="L276">
        <f t="shared" ca="1" si="51"/>
        <v>2585</v>
      </c>
      <c r="M276">
        <f t="shared" ca="1" si="52"/>
        <v>707</v>
      </c>
      <c r="N276">
        <f t="shared" ca="1" si="53"/>
        <v>5180</v>
      </c>
      <c r="O276">
        <f t="shared" ca="1" si="54"/>
        <v>649</v>
      </c>
    </row>
    <row r="277" spans="1:15" x14ac:dyDescent="0.3">
      <c r="A277" s="1">
        <v>44106</v>
      </c>
      <c r="B277" t="s">
        <v>58</v>
      </c>
      <c r="C277">
        <f t="shared" ca="1" si="46"/>
        <v>13234</v>
      </c>
      <c r="D277">
        <f t="shared" ca="1" si="47"/>
        <v>14573</v>
      </c>
      <c r="E277">
        <f t="shared" ca="1" si="48"/>
        <v>3528</v>
      </c>
      <c r="F277" t="s">
        <v>54</v>
      </c>
      <c r="G277">
        <f t="shared" ca="1" si="49"/>
        <v>1192</v>
      </c>
      <c r="H277">
        <f t="shared" ca="1" si="50"/>
        <v>2903</v>
      </c>
      <c r="I277">
        <f t="shared" ca="1" si="56"/>
        <v>1339</v>
      </c>
      <c r="J277">
        <f t="shared" ca="1" si="55"/>
        <v>3151</v>
      </c>
      <c r="K277" t="s">
        <v>56</v>
      </c>
      <c r="L277">
        <f t="shared" ca="1" si="51"/>
        <v>6435</v>
      </c>
      <c r="M277">
        <f t="shared" ca="1" si="52"/>
        <v>776</v>
      </c>
      <c r="N277">
        <f t="shared" ca="1" si="53"/>
        <v>2984</v>
      </c>
      <c r="O277">
        <f t="shared" ca="1" si="54"/>
        <v>760</v>
      </c>
    </row>
    <row r="278" spans="1:15" x14ac:dyDescent="0.3">
      <c r="A278" s="1">
        <v>44107</v>
      </c>
      <c r="B278" t="s">
        <v>58</v>
      </c>
      <c r="C278">
        <f t="shared" ca="1" si="46"/>
        <v>10272</v>
      </c>
      <c r="D278">
        <f t="shared" ca="1" si="47"/>
        <v>11579</v>
      </c>
      <c r="E278">
        <f t="shared" ca="1" si="48"/>
        <v>2129</v>
      </c>
      <c r="F278" t="s">
        <v>54</v>
      </c>
      <c r="G278">
        <f t="shared" ca="1" si="49"/>
        <v>1462</v>
      </c>
      <c r="H278">
        <f t="shared" ca="1" si="50"/>
        <v>3684</v>
      </c>
      <c r="I278">
        <f t="shared" ca="1" si="56"/>
        <v>2704</v>
      </c>
      <c r="J278">
        <f t="shared" ca="1" si="55"/>
        <v>4733</v>
      </c>
      <c r="K278" t="s">
        <v>55</v>
      </c>
      <c r="L278">
        <f t="shared" ca="1" si="51"/>
        <v>8673</v>
      </c>
      <c r="M278">
        <f t="shared" ca="1" si="52"/>
        <v>1258</v>
      </c>
      <c r="N278">
        <f t="shared" ca="1" si="53"/>
        <v>5349</v>
      </c>
      <c r="O278">
        <f t="shared" ca="1" si="54"/>
        <v>964</v>
      </c>
    </row>
    <row r="279" spans="1:15" x14ac:dyDescent="0.3">
      <c r="A279" s="1">
        <v>44108</v>
      </c>
      <c r="B279" t="s">
        <v>58</v>
      </c>
      <c r="C279">
        <f t="shared" ca="1" si="46"/>
        <v>11700</v>
      </c>
      <c r="D279">
        <f t="shared" ca="1" si="47"/>
        <v>12701</v>
      </c>
      <c r="E279">
        <f t="shared" ca="1" si="48"/>
        <v>4531</v>
      </c>
      <c r="F279" t="s">
        <v>57</v>
      </c>
      <c r="G279">
        <f t="shared" ca="1" si="49"/>
        <v>1190</v>
      </c>
      <c r="H279">
        <f t="shared" ca="1" si="50"/>
        <v>1798</v>
      </c>
      <c r="I279">
        <f t="shared" ca="1" si="56"/>
        <v>1109</v>
      </c>
      <c r="J279">
        <f t="shared" ca="1" si="55"/>
        <v>2663</v>
      </c>
      <c r="K279" t="s">
        <v>56</v>
      </c>
      <c r="L279">
        <f t="shared" ca="1" si="51"/>
        <v>7996</v>
      </c>
      <c r="M279">
        <f t="shared" ca="1" si="52"/>
        <v>1434</v>
      </c>
      <c r="N279">
        <f t="shared" ca="1" si="53"/>
        <v>5242</v>
      </c>
      <c r="O279">
        <f t="shared" ca="1" si="54"/>
        <v>1088</v>
      </c>
    </row>
    <row r="280" spans="1:15" x14ac:dyDescent="0.3">
      <c r="A280" s="1">
        <v>44109</v>
      </c>
      <c r="B280" t="s">
        <v>58</v>
      </c>
      <c r="C280">
        <f t="shared" ca="1" si="46"/>
        <v>18197</v>
      </c>
      <c r="D280">
        <f t="shared" ca="1" si="47"/>
        <v>12451</v>
      </c>
      <c r="E280">
        <f t="shared" ca="1" si="48"/>
        <v>1159</v>
      </c>
      <c r="F280" t="s">
        <v>57</v>
      </c>
      <c r="G280">
        <f t="shared" ca="1" si="49"/>
        <v>1519</v>
      </c>
      <c r="H280">
        <f t="shared" ca="1" si="50"/>
        <v>3595</v>
      </c>
      <c r="I280">
        <f t="shared" ca="1" si="56"/>
        <v>2351</v>
      </c>
      <c r="J280">
        <f t="shared" ca="1" si="55"/>
        <v>2527</v>
      </c>
      <c r="K280" t="s">
        <v>56</v>
      </c>
      <c r="L280">
        <f t="shared" ca="1" si="51"/>
        <v>8936</v>
      </c>
      <c r="M280">
        <f t="shared" ca="1" si="52"/>
        <v>1186</v>
      </c>
      <c r="N280">
        <f t="shared" ca="1" si="53"/>
        <v>2952</v>
      </c>
      <c r="O280">
        <f t="shared" ca="1" si="54"/>
        <v>1446</v>
      </c>
    </row>
    <row r="281" spans="1:15" x14ac:dyDescent="0.3">
      <c r="A281" s="1">
        <v>44110</v>
      </c>
      <c r="B281" t="s">
        <v>58</v>
      </c>
      <c r="C281">
        <f t="shared" ca="1" si="46"/>
        <v>10909</v>
      </c>
      <c r="D281">
        <f t="shared" ca="1" si="47"/>
        <v>12609</v>
      </c>
      <c r="E281">
        <f t="shared" ca="1" si="48"/>
        <v>3824</v>
      </c>
      <c r="F281" t="s">
        <v>54</v>
      </c>
      <c r="G281">
        <f t="shared" ca="1" si="49"/>
        <v>1712</v>
      </c>
      <c r="H281">
        <f t="shared" ca="1" si="50"/>
        <v>1562</v>
      </c>
      <c r="I281">
        <f t="shared" ca="1" si="56"/>
        <v>2976</v>
      </c>
      <c r="J281">
        <f t="shared" ca="1" si="55"/>
        <v>4005</v>
      </c>
      <c r="K281" t="s">
        <v>55</v>
      </c>
      <c r="L281">
        <f t="shared" ca="1" si="51"/>
        <v>4353</v>
      </c>
      <c r="M281">
        <f t="shared" ca="1" si="52"/>
        <v>842</v>
      </c>
      <c r="N281">
        <f t="shared" ca="1" si="53"/>
        <v>5851</v>
      </c>
      <c r="O281">
        <f t="shared" ca="1" si="54"/>
        <v>1472</v>
      </c>
    </row>
    <row r="282" spans="1:15" x14ac:dyDescent="0.3">
      <c r="A282" s="1">
        <v>44111</v>
      </c>
      <c r="B282" t="s">
        <v>58</v>
      </c>
      <c r="C282">
        <f t="shared" ca="1" si="46"/>
        <v>17900</v>
      </c>
      <c r="D282">
        <f t="shared" ca="1" si="47"/>
        <v>13478</v>
      </c>
      <c r="E282">
        <f t="shared" ca="1" si="48"/>
        <v>4035</v>
      </c>
      <c r="F282" t="s">
        <v>54</v>
      </c>
      <c r="G282">
        <f t="shared" ca="1" si="49"/>
        <v>1652</v>
      </c>
      <c r="H282">
        <f t="shared" ca="1" si="50"/>
        <v>1338</v>
      </c>
      <c r="I282">
        <f t="shared" ca="1" si="56"/>
        <v>2456</v>
      </c>
      <c r="J282">
        <f t="shared" ca="1" si="55"/>
        <v>1998</v>
      </c>
      <c r="K282" t="s">
        <v>56</v>
      </c>
      <c r="L282">
        <f t="shared" ca="1" si="51"/>
        <v>2787</v>
      </c>
      <c r="M282">
        <f t="shared" ca="1" si="52"/>
        <v>1337</v>
      </c>
      <c r="N282">
        <f t="shared" ca="1" si="53"/>
        <v>3998</v>
      </c>
      <c r="O282">
        <f t="shared" ca="1" si="54"/>
        <v>1002</v>
      </c>
    </row>
    <row r="283" spans="1:15" x14ac:dyDescent="0.3">
      <c r="A283" s="1">
        <v>44112</v>
      </c>
      <c r="B283" t="s">
        <v>58</v>
      </c>
      <c r="C283">
        <f t="shared" ca="1" si="46"/>
        <v>14211</v>
      </c>
      <c r="D283">
        <f t="shared" ca="1" si="47"/>
        <v>10034</v>
      </c>
      <c r="E283">
        <f t="shared" ca="1" si="48"/>
        <v>2517</v>
      </c>
      <c r="F283" t="s">
        <v>54</v>
      </c>
      <c r="G283">
        <f t="shared" ca="1" si="49"/>
        <v>1218</v>
      </c>
      <c r="H283">
        <f t="shared" ca="1" si="50"/>
        <v>1306</v>
      </c>
      <c r="I283">
        <f t="shared" ca="1" si="56"/>
        <v>3455</v>
      </c>
      <c r="J283">
        <f t="shared" ca="1" si="55"/>
        <v>4731</v>
      </c>
      <c r="K283" t="s">
        <v>56</v>
      </c>
      <c r="L283">
        <f t="shared" ca="1" si="51"/>
        <v>1973</v>
      </c>
      <c r="M283">
        <f t="shared" ca="1" si="52"/>
        <v>552</v>
      </c>
      <c r="N283">
        <f t="shared" ca="1" si="53"/>
        <v>6297</v>
      </c>
      <c r="O283">
        <f t="shared" ca="1" si="54"/>
        <v>1198</v>
      </c>
    </row>
    <row r="284" spans="1:15" x14ac:dyDescent="0.3">
      <c r="A284" s="1">
        <v>44113</v>
      </c>
      <c r="B284" t="s">
        <v>58</v>
      </c>
      <c r="C284">
        <f t="shared" ca="1" si="46"/>
        <v>19404</v>
      </c>
      <c r="D284">
        <f t="shared" ca="1" si="47"/>
        <v>12267</v>
      </c>
      <c r="E284">
        <f t="shared" ca="1" si="48"/>
        <v>2907</v>
      </c>
      <c r="F284" t="s">
        <v>57</v>
      </c>
      <c r="G284">
        <f t="shared" ca="1" si="49"/>
        <v>1938</v>
      </c>
      <c r="H284">
        <f t="shared" ca="1" si="50"/>
        <v>1249</v>
      </c>
      <c r="I284">
        <f t="shared" ca="1" si="56"/>
        <v>693</v>
      </c>
      <c r="J284">
        <f t="shared" ca="1" si="55"/>
        <v>3430</v>
      </c>
      <c r="K284" t="s">
        <v>55</v>
      </c>
      <c r="L284">
        <f t="shared" ca="1" si="51"/>
        <v>6061</v>
      </c>
      <c r="M284">
        <f t="shared" ca="1" si="52"/>
        <v>1316</v>
      </c>
      <c r="N284">
        <f t="shared" ca="1" si="53"/>
        <v>5905</v>
      </c>
      <c r="O284">
        <f t="shared" ca="1" si="54"/>
        <v>1404</v>
      </c>
    </row>
    <row r="285" spans="1:15" x14ac:dyDescent="0.3">
      <c r="A285" s="1">
        <v>44114</v>
      </c>
      <c r="B285" t="s">
        <v>58</v>
      </c>
      <c r="C285">
        <f t="shared" ca="1" si="46"/>
        <v>11216</v>
      </c>
      <c r="D285">
        <f t="shared" ca="1" si="47"/>
        <v>11529</v>
      </c>
      <c r="E285">
        <f t="shared" ca="1" si="48"/>
        <v>2098</v>
      </c>
      <c r="F285" t="s">
        <v>57</v>
      </c>
      <c r="G285">
        <f t="shared" ca="1" si="49"/>
        <v>1727</v>
      </c>
      <c r="H285">
        <f t="shared" ca="1" si="50"/>
        <v>1014</v>
      </c>
      <c r="I285">
        <f t="shared" ca="1" si="56"/>
        <v>2698</v>
      </c>
      <c r="J285">
        <f t="shared" ca="1" si="55"/>
        <v>4265</v>
      </c>
      <c r="K285" t="s">
        <v>56</v>
      </c>
      <c r="L285">
        <f t="shared" ca="1" si="51"/>
        <v>3322</v>
      </c>
      <c r="M285">
        <f t="shared" ca="1" si="52"/>
        <v>1390</v>
      </c>
      <c r="N285">
        <f t="shared" ca="1" si="53"/>
        <v>2426</v>
      </c>
      <c r="O285">
        <f t="shared" ca="1" si="54"/>
        <v>526</v>
      </c>
    </row>
    <row r="286" spans="1:15" x14ac:dyDescent="0.3">
      <c r="A286" s="1">
        <v>44115</v>
      </c>
      <c r="B286" t="s">
        <v>58</v>
      </c>
      <c r="C286">
        <f t="shared" ca="1" si="46"/>
        <v>14322</v>
      </c>
      <c r="D286">
        <f t="shared" ca="1" si="47"/>
        <v>10606</v>
      </c>
      <c r="E286">
        <f t="shared" ca="1" si="48"/>
        <v>2670</v>
      </c>
      <c r="F286" t="s">
        <v>54</v>
      </c>
      <c r="G286">
        <f t="shared" ca="1" si="49"/>
        <v>1416</v>
      </c>
      <c r="H286">
        <f t="shared" ca="1" si="50"/>
        <v>2861</v>
      </c>
      <c r="I286">
        <f t="shared" ca="1" si="56"/>
        <v>1575</v>
      </c>
      <c r="J286">
        <f t="shared" ca="1" si="55"/>
        <v>3399</v>
      </c>
      <c r="K286" t="s">
        <v>56</v>
      </c>
      <c r="L286">
        <f t="shared" ca="1" si="51"/>
        <v>3527</v>
      </c>
      <c r="M286">
        <f t="shared" ca="1" si="52"/>
        <v>980</v>
      </c>
      <c r="N286">
        <f t="shared" ca="1" si="53"/>
        <v>5744</v>
      </c>
      <c r="O286">
        <f t="shared" ca="1" si="54"/>
        <v>603</v>
      </c>
    </row>
    <row r="287" spans="1:15" x14ac:dyDescent="0.3">
      <c r="A287" s="1">
        <v>44116</v>
      </c>
      <c r="B287" t="s">
        <v>58</v>
      </c>
      <c r="C287">
        <f t="shared" ca="1" si="46"/>
        <v>18343</v>
      </c>
      <c r="D287">
        <f t="shared" ca="1" si="47"/>
        <v>10864</v>
      </c>
      <c r="E287">
        <f t="shared" ca="1" si="48"/>
        <v>2487</v>
      </c>
      <c r="F287" t="s">
        <v>54</v>
      </c>
      <c r="G287">
        <f t="shared" ca="1" si="49"/>
        <v>1199</v>
      </c>
      <c r="H287">
        <f t="shared" ca="1" si="50"/>
        <v>1123</v>
      </c>
      <c r="I287">
        <f t="shared" ca="1" si="56"/>
        <v>1566</v>
      </c>
      <c r="J287">
        <f t="shared" ca="1" si="55"/>
        <v>3372</v>
      </c>
      <c r="K287" t="s">
        <v>55</v>
      </c>
      <c r="L287">
        <f t="shared" ca="1" si="51"/>
        <v>5215</v>
      </c>
      <c r="M287">
        <f t="shared" ca="1" si="52"/>
        <v>1168</v>
      </c>
      <c r="N287">
        <f t="shared" ca="1" si="53"/>
        <v>6742</v>
      </c>
      <c r="O287">
        <f t="shared" ca="1" si="54"/>
        <v>1087</v>
      </c>
    </row>
    <row r="288" spans="1:15" x14ac:dyDescent="0.3">
      <c r="A288" s="1">
        <v>44117</v>
      </c>
      <c r="B288" t="s">
        <v>58</v>
      </c>
      <c r="C288">
        <f t="shared" ca="1" si="46"/>
        <v>10788</v>
      </c>
      <c r="D288">
        <f t="shared" ca="1" si="47"/>
        <v>14549</v>
      </c>
      <c r="E288">
        <f t="shared" ca="1" si="48"/>
        <v>4234</v>
      </c>
      <c r="F288" t="s">
        <v>54</v>
      </c>
      <c r="G288">
        <f t="shared" ca="1" si="49"/>
        <v>1201</v>
      </c>
      <c r="H288">
        <f t="shared" ca="1" si="50"/>
        <v>3368</v>
      </c>
      <c r="I288">
        <f t="shared" ca="1" si="56"/>
        <v>2455</v>
      </c>
      <c r="J288">
        <f t="shared" ca="1" si="55"/>
        <v>4868</v>
      </c>
      <c r="K288" t="s">
        <v>56</v>
      </c>
      <c r="L288">
        <f t="shared" ca="1" si="51"/>
        <v>3356</v>
      </c>
      <c r="M288">
        <f t="shared" ca="1" si="52"/>
        <v>990</v>
      </c>
      <c r="N288">
        <f t="shared" ca="1" si="53"/>
        <v>7942</v>
      </c>
      <c r="O288">
        <f t="shared" ca="1" si="54"/>
        <v>925</v>
      </c>
    </row>
    <row r="289" spans="1:15" x14ac:dyDescent="0.3">
      <c r="A289" s="1">
        <v>44118</v>
      </c>
      <c r="B289" t="s">
        <v>58</v>
      </c>
      <c r="C289">
        <f t="shared" ca="1" si="46"/>
        <v>11498</v>
      </c>
      <c r="D289">
        <f t="shared" ca="1" si="47"/>
        <v>10783</v>
      </c>
      <c r="E289">
        <f t="shared" ca="1" si="48"/>
        <v>2308</v>
      </c>
      <c r="F289" t="s">
        <v>57</v>
      </c>
      <c r="G289">
        <f t="shared" ca="1" si="49"/>
        <v>1076</v>
      </c>
      <c r="H289">
        <f t="shared" ca="1" si="50"/>
        <v>2181</v>
      </c>
      <c r="I289">
        <f t="shared" ca="1" si="56"/>
        <v>3421</v>
      </c>
      <c r="J289">
        <f t="shared" ca="1" si="55"/>
        <v>1847</v>
      </c>
      <c r="K289" t="s">
        <v>56</v>
      </c>
      <c r="L289">
        <f t="shared" ca="1" si="51"/>
        <v>6611</v>
      </c>
      <c r="M289">
        <f t="shared" ca="1" si="52"/>
        <v>1452</v>
      </c>
      <c r="N289">
        <f t="shared" ca="1" si="53"/>
        <v>8520</v>
      </c>
      <c r="O289">
        <f t="shared" ca="1" si="54"/>
        <v>819</v>
      </c>
    </row>
    <row r="290" spans="1:15" x14ac:dyDescent="0.3">
      <c r="A290" s="1">
        <v>44119</v>
      </c>
      <c r="B290" t="s">
        <v>58</v>
      </c>
      <c r="C290">
        <f t="shared" ca="1" si="46"/>
        <v>14420</v>
      </c>
      <c r="D290">
        <f t="shared" ca="1" si="47"/>
        <v>12669</v>
      </c>
      <c r="E290">
        <f t="shared" ca="1" si="48"/>
        <v>4285</v>
      </c>
      <c r="F290" t="s">
        <v>57</v>
      </c>
      <c r="G290">
        <f t="shared" ca="1" si="49"/>
        <v>1020</v>
      </c>
      <c r="H290">
        <f t="shared" ca="1" si="50"/>
        <v>2932</v>
      </c>
      <c r="I290">
        <f t="shared" ca="1" si="56"/>
        <v>3449</v>
      </c>
      <c r="J290">
        <f t="shared" ca="1" si="55"/>
        <v>4373</v>
      </c>
      <c r="K290" t="s">
        <v>55</v>
      </c>
      <c r="L290">
        <f t="shared" ca="1" si="51"/>
        <v>5730</v>
      </c>
      <c r="M290">
        <f t="shared" ca="1" si="52"/>
        <v>1177</v>
      </c>
      <c r="N290">
        <f t="shared" ca="1" si="53"/>
        <v>3475</v>
      </c>
      <c r="O290">
        <f t="shared" ca="1" si="54"/>
        <v>1435</v>
      </c>
    </row>
    <row r="291" spans="1:15" x14ac:dyDescent="0.3">
      <c r="A291" s="1">
        <v>44120</v>
      </c>
      <c r="B291" t="s">
        <v>58</v>
      </c>
      <c r="C291">
        <f t="shared" ca="1" si="46"/>
        <v>10633</v>
      </c>
      <c r="D291">
        <f t="shared" ca="1" si="47"/>
        <v>13653</v>
      </c>
      <c r="E291">
        <f t="shared" ca="1" si="48"/>
        <v>1051</v>
      </c>
      <c r="F291" t="s">
        <v>54</v>
      </c>
      <c r="G291">
        <f t="shared" ca="1" si="49"/>
        <v>1289</v>
      </c>
      <c r="H291">
        <f t="shared" ca="1" si="50"/>
        <v>2061</v>
      </c>
      <c r="I291">
        <f t="shared" ca="1" si="56"/>
        <v>738</v>
      </c>
      <c r="J291">
        <f t="shared" ca="1" si="55"/>
        <v>4634</v>
      </c>
      <c r="K291" t="s">
        <v>56</v>
      </c>
      <c r="L291">
        <f t="shared" ca="1" si="51"/>
        <v>5182</v>
      </c>
      <c r="M291">
        <f t="shared" ca="1" si="52"/>
        <v>756</v>
      </c>
      <c r="N291">
        <f t="shared" ca="1" si="53"/>
        <v>2244</v>
      </c>
      <c r="O291">
        <f t="shared" ca="1" si="54"/>
        <v>1332</v>
      </c>
    </row>
    <row r="292" spans="1:15" x14ac:dyDescent="0.3">
      <c r="A292" s="1">
        <v>44121</v>
      </c>
      <c r="B292" t="s">
        <v>58</v>
      </c>
      <c r="C292">
        <f t="shared" ca="1" si="46"/>
        <v>16447</v>
      </c>
      <c r="D292">
        <f t="shared" ca="1" si="47"/>
        <v>12837</v>
      </c>
      <c r="E292">
        <f t="shared" ca="1" si="48"/>
        <v>3843</v>
      </c>
      <c r="F292" t="s">
        <v>54</v>
      </c>
      <c r="G292">
        <f t="shared" ca="1" si="49"/>
        <v>1629</v>
      </c>
      <c r="H292">
        <f t="shared" ca="1" si="50"/>
        <v>2680</v>
      </c>
      <c r="I292">
        <f t="shared" ca="1" si="56"/>
        <v>2920</v>
      </c>
      <c r="J292">
        <f t="shared" ca="1" si="55"/>
        <v>2551</v>
      </c>
      <c r="K292" t="s">
        <v>56</v>
      </c>
      <c r="L292">
        <f t="shared" ca="1" si="51"/>
        <v>2941</v>
      </c>
      <c r="M292">
        <f t="shared" ca="1" si="52"/>
        <v>1221</v>
      </c>
      <c r="N292">
        <f t="shared" ca="1" si="53"/>
        <v>1052</v>
      </c>
      <c r="O292">
        <f t="shared" ca="1" si="54"/>
        <v>906</v>
      </c>
    </row>
    <row r="293" spans="1:15" x14ac:dyDescent="0.3">
      <c r="A293" s="1">
        <v>44122</v>
      </c>
      <c r="B293" t="s">
        <v>58</v>
      </c>
      <c r="C293">
        <f t="shared" ca="1" si="46"/>
        <v>18205</v>
      </c>
      <c r="D293">
        <f t="shared" ca="1" si="47"/>
        <v>13235</v>
      </c>
      <c r="E293">
        <f t="shared" ca="1" si="48"/>
        <v>2076</v>
      </c>
      <c r="F293" t="s">
        <v>54</v>
      </c>
      <c r="G293">
        <f t="shared" ca="1" si="49"/>
        <v>1810</v>
      </c>
      <c r="H293">
        <f t="shared" ca="1" si="50"/>
        <v>2123</v>
      </c>
      <c r="I293">
        <f t="shared" ca="1" si="56"/>
        <v>1666</v>
      </c>
      <c r="J293">
        <f t="shared" ca="1" si="55"/>
        <v>2344</v>
      </c>
      <c r="K293" t="s">
        <v>55</v>
      </c>
      <c r="L293">
        <f t="shared" ca="1" si="51"/>
        <v>7929</v>
      </c>
      <c r="M293">
        <f t="shared" ca="1" si="52"/>
        <v>1398</v>
      </c>
      <c r="N293">
        <f t="shared" ca="1" si="53"/>
        <v>9914</v>
      </c>
      <c r="O293">
        <f t="shared" ca="1" si="54"/>
        <v>1424</v>
      </c>
    </row>
    <row r="294" spans="1:15" x14ac:dyDescent="0.3">
      <c r="A294" s="1">
        <v>44123</v>
      </c>
      <c r="B294" t="s">
        <v>58</v>
      </c>
      <c r="C294">
        <f t="shared" ca="1" si="46"/>
        <v>16939</v>
      </c>
      <c r="D294">
        <f t="shared" ca="1" si="47"/>
        <v>11871</v>
      </c>
      <c r="E294">
        <f t="shared" ca="1" si="48"/>
        <v>1200</v>
      </c>
      <c r="F294" t="s">
        <v>57</v>
      </c>
      <c r="G294">
        <f t="shared" ca="1" si="49"/>
        <v>1409</v>
      </c>
      <c r="H294">
        <f t="shared" ca="1" si="50"/>
        <v>2339</v>
      </c>
      <c r="I294">
        <f t="shared" ca="1" si="56"/>
        <v>1857</v>
      </c>
      <c r="J294">
        <f t="shared" ca="1" si="55"/>
        <v>4126</v>
      </c>
      <c r="K294" t="s">
        <v>56</v>
      </c>
      <c r="L294">
        <f t="shared" ca="1" si="51"/>
        <v>4129</v>
      </c>
      <c r="M294">
        <f t="shared" ca="1" si="52"/>
        <v>688</v>
      </c>
      <c r="N294">
        <f t="shared" ca="1" si="53"/>
        <v>2439</v>
      </c>
      <c r="O294">
        <f t="shared" ca="1" si="54"/>
        <v>1264</v>
      </c>
    </row>
    <row r="295" spans="1:15" x14ac:dyDescent="0.3">
      <c r="A295" s="1">
        <v>44124</v>
      </c>
      <c r="B295" t="s">
        <v>58</v>
      </c>
      <c r="C295">
        <f t="shared" ca="1" si="46"/>
        <v>13056</v>
      </c>
      <c r="D295">
        <f t="shared" ca="1" si="47"/>
        <v>14786</v>
      </c>
      <c r="E295">
        <f t="shared" ca="1" si="48"/>
        <v>1486</v>
      </c>
      <c r="F295" t="s">
        <v>57</v>
      </c>
      <c r="G295">
        <f t="shared" ca="1" si="49"/>
        <v>1347</v>
      </c>
      <c r="H295">
        <f t="shared" ca="1" si="50"/>
        <v>3015</v>
      </c>
      <c r="I295">
        <f t="shared" ca="1" si="56"/>
        <v>3335</v>
      </c>
      <c r="J295">
        <f t="shared" ca="1" si="55"/>
        <v>2685</v>
      </c>
      <c r="K295" t="s">
        <v>56</v>
      </c>
      <c r="L295">
        <f t="shared" ca="1" si="51"/>
        <v>8206</v>
      </c>
      <c r="M295">
        <f t="shared" ca="1" si="52"/>
        <v>1464</v>
      </c>
      <c r="N295">
        <f t="shared" ca="1" si="53"/>
        <v>4829</v>
      </c>
      <c r="O295">
        <f t="shared" ca="1" si="54"/>
        <v>1475</v>
      </c>
    </row>
    <row r="296" spans="1:15" x14ac:dyDescent="0.3">
      <c r="A296" s="1">
        <v>44125</v>
      </c>
      <c r="B296" t="s">
        <v>58</v>
      </c>
      <c r="C296">
        <f t="shared" ca="1" si="46"/>
        <v>13550</v>
      </c>
      <c r="D296">
        <f t="shared" ca="1" si="47"/>
        <v>11121</v>
      </c>
      <c r="E296">
        <f t="shared" ca="1" si="48"/>
        <v>3305</v>
      </c>
      <c r="F296" t="s">
        <v>54</v>
      </c>
      <c r="G296">
        <f t="shared" ca="1" si="49"/>
        <v>1689</v>
      </c>
      <c r="H296">
        <f t="shared" ca="1" si="50"/>
        <v>3369</v>
      </c>
      <c r="I296">
        <f t="shared" ca="1" si="56"/>
        <v>3478</v>
      </c>
      <c r="J296">
        <f t="shared" ca="1" si="55"/>
        <v>3475</v>
      </c>
      <c r="K296" t="s">
        <v>55</v>
      </c>
      <c r="L296">
        <f t="shared" ca="1" si="51"/>
        <v>3144</v>
      </c>
      <c r="M296">
        <f t="shared" ca="1" si="52"/>
        <v>1424</v>
      </c>
      <c r="N296">
        <f t="shared" ca="1" si="53"/>
        <v>8242</v>
      </c>
      <c r="O296">
        <f t="shared" ca="1" si="54"/>
        <v>1474</v>
      </c>
    </row>
    <row r="297" spans="1:15" x14ac:dyDescent="0.3">
      <c r="A297" s="1">
        <v>44126</v>
      </c>
      <c r="B297" t="s">
        <v>58</v>
      </c>
      <c r="C297">
        <f t="shared" ca="1" si="46"/>
        <v>16045</v>
      </c>
      <c r="D297">
        <f t="shared" ca="1" si="47"/>
        <v>12419</v>
      </c>
      <c r="E297">
        <f t="shared" ca="1" si="48"/>
        <v>1742</v>
      </c>
      <c r="F297" t="s">
        <v>54</v>
      </c>
      <c r="G297">
        <f t="shared" ca="1" si="49"/>
        <v>1885</v>
      </c>
      <c r="H297">
        <f t="shared" ca="1" si="50"/>
        <v>1538</v>
      </c>
      <c r="I297">
        <f t="shared" ca="1" si="56"/>
        <v>617</v>
      </c>
      <c r="J297">
        <f t="shared" ca="1" si="55"/>
        <v>1424</v>
      </c>
      <c r="K297" t="s">
        <v>56</v>
      </c>
      <c r="L297">
        <f t="shared" ca="1" si="51"/>
        <v>9518</v>
      </c>
      <c r="M297">
        <f t="shared" ca="1" si="52"/>
        <v>943</v>
      </c>
      <c r="N297">
        <f t="shared" ca="1" si="53"/>
        <v>5716</v>
      </c>
      <c r="O297">
        <f t="shared" ca="1" si="54"/>
        <v>1483</v>
      </c>
    </row>
    <row r="298" spans="1:15" x14ac:dyDescent="0.3">
      <c r="A298" s="1">
        <v>44127</v>
      </c>
      <c r="B298" t="s">
        <v>58</v>
      </c>
      <c r="C298">
        <f t="shared" ca="1" si="46"/>
        <v>10044</v>
      </c>
      <c r="D298">
        <f t="shared" ca="1" si="47"/>
        <v>11303</v>
      </c>
      <c r="E298">
        <f t="shared" ca="1" si="48"/>
        <v>1154</v>
      </c>
      <c r="F298" t="s">
        <v>54</v>
      </c>
      <c r="G298">
        <f t="shared" ca="1" si="49"/>
        <v>1185</v>
      </c>
      <c r="H298">
        <f t="shared" ca="1" si="50"/>
        <v>3288</v>
      </c>
      <c r="I298">
        <f t="shared" ca="1" si="56"/>
        <v>3219</v>
      </c>
      <c r="J298">
        <f t="shared" ca="1" si="55"/>
        <v>3979</v>
      </c>
      <c r="K298" t="s">
        <v>56</v>
      </c>
      <c r="L298">
        <f t="shared" ca="1" si="51"/>
        <v>6311</v>
      </c>
      <c r="M298">
        <f t="shared" ca="1" si="52"/>
        <v>1476</v>
      </c>
      <c r="N298">
        <f t="shared" ca="1" si="53"/>
        <v>4395</v>
      </c>
      <c r="O298">
        <f t="shared" ca="1" si="54"/>
        <v>1075</v>
      </c>
    </row>
    <row r="299" spans="1:15" x14ac:dyDescent="0.3">
      <c r="A299" s="1">
        <v>44128</v>
      </c>
      <c r="B299" t="s">
        <v>58</v>
      </c>
      <c r="C299">
        <f t="shared" ca="1" si="46"/>
        <v>13395</v>
      </c>
      <c r="D299">
        <f t="shared" ca="1" si="47"/>
        <v>14113</v>
      </c>
      <c r="E299">
        <f t="shared" ca="1" si="48"/>
        <v>3617</v>
      </c>
      <c r="F299" t="s">
        <v>57</v>
      </c>
      <c r="G299">
        <f t="shared" ca="1" si="49"/>
        <v>1661</v>
      </c>
      <c r="H299">
        <f t="shared" ca="1" si="50"/>
        <v>3797</v>
      </c>
      <c r="I299">
        <f t="shared" ca="1" si="56"/>
        <v>2599</v>
      </c>
      <c r="J299">
        <f t="shared" ca="1" si="55"/>
        <v>2783</v>
      </c>
      <c r="K299" t="s">
        <v>55</v>
      </c>
      <c r="L299">
        <f t="shared" ca="1" si="51"/>
        <v>8071</v>
      </c>
      <c r="M299">
        <f t="shared" ca="1" si="52"/>
        <v>1234</v>
      </c>
      <c r="N299">
        <f t="shared" ca="1" si="53"/>
        <v>8065</v>
      </c>
      <c r="O299">
        <f t="shared" ca="1" si="54"/>
        <v>1112</v>
      </c>
    </row>
    <row r="300" spans="1:15" x14ac:dyDescent="0.3">
      <c r="A300" s="1">
        <v>44129</v>
      </c>
      <c r="B300" t="s">
        <v>58</v>
      </c>
      <c r="C300">
        <f t="shared" ca="1" si="46"/>
        <v>19735</v>
      </c>
      <c r="D300">
        <f t="shared" ca="1" si="47"/>
        <v>14466</v>
      </c>
      <c r="E300">
        <f t="shared" ca="1" si="48"/>
        <v>3769</v>
      </c>
      <c r="F300" t="s">
        <v>57</v>
      </c>
      <c r="G300">
        <f t="shared" ca="1" si="49"/>
        <v>1304</v>
      </c>
      <c r="H300">
        <f t="shared" ca="1" si="50"/>
        <v>3036</v>
      </c>
      <c r="I300">
        <f t="shared" ca="1" si="56"/>
        <v>2467</v>
      </c>
      <c r="J300">
        <f t="shared" ca="1" si="55"/>
        <v>1388</v>
      </c>
      <c r="K300" t="s">
        <v>56</v>
      </c>
      <c r="L300">
        <f t="shared" ca="1" si="51"/>
        <v>7020</v>
      </c>
      <c r="M300">
        <f t="shared" ca="1" si="52"/>
        <v>1365</v>
      </c>
      <c r="N300">
        <f t="shared" ca="1" si="53"/>
        <v>6537</v>
      </c>
      <c r="O300">
        <f t="shared" ca="1" si="54"/>
        <v>759</v>
      </c>
    </row>
    <row r="301" spans="1:15" x14ac:dyDescent="0.3">
      <c r="A301" s="1">
        <v>44130</v>
      </c>
      <c r="B301" t="s">
        <v>58</v>
      </c>
      <c r="C301">
        <f t="shared" ca="1" si="46"/>
        <v>16400</v>
      </c>
      <c r="D301">
        <f t="shared" ca="1" si="47"/>
        <v>12204</v>
      </c>
      <c r="E301">
        <f t="shared" ca="1" si="48"/>
        <v>4852</v>
      </c>
      <c r="F301" t="s">
        <v>54</v>
      </c>
      <c r="G301">
        <f t="shared" ca="1" si="49"/>
        <v>1292</v>
      </c>
      <c r="H301">
        <f t="shared" ca="1" si="50"/>
        <v>1553</v>
      </c>
      <c r="I301">
        <f t="shared" ca="1" si="56"/>
        <v>2601</v>
      </c>
      <c r="J301">
        <f t="shared" ca="1" si="55"/>
        <v>1247</v>
      </c>
      <c r="K301" t="s">
        <v>56</v>
      </c>
      <c r="L301">
        <f t="shared" ca="1" si="51"/>
        <v>6627</v>
      </c>
      <c r="M301">
        <f t="shared" ca="1" si="52"/>
        <v>926</v>
      </c>
      <c r="N301">
        <f t="shared" ca="1" si="53"/>
        <v>4562</v>
      </c>
      <c r="O301">
        <f t="shared" ca="1" si="54"/>
        <v>1289</v>
      </c>
    </row>
    <row r="302" spans="1:15" x14ac:dyDescent="0.3">
      <c r="A302" s="1">
        <v>44131</v>
      </c>
      <c r="B302" t="s">
        <v>58</v>
      </c>
      <c r="C302">
        <f t="shared" ca="1" si="46"/>
        <v>18338</v>
      </c>
      <c r="D302">
        <f t="shared" ca="1" si="47"/>
        <v>13715</v>
      </c>
      <c r="E302">
        <f t="shared" ca="1" si="48"/>
        <v>4491</v>
      </c>
      <c r="F302" t="s">
        <v>54</v>
      </c>
      <c r="G302">
        <f t="shared" ca="1" si="49"/>
        <v>1130</v>
      </c>
      <c r="H302">
        <f t="shared" ca="1" si="50"/>
        <v>1577</v>
      </c>
      <c r="I302">
        <f t="shared" ca="1" si="56"/>
        <v>3188</v>
      </c>
      <c r="J302">
        <f t="shared" ca="1" si="55"/>
        <v>4126</v>
      </c>
      <c r="K302" t="s">
        <v>55</v>
      </c>
      <c r="L302">
        <f t="shared" ca="1" si="51"/>
        <v>5535</v>
      </c>
      <c r="M302">
        <f t="shared" ca="1" si="52"/>
        <v>833</v>
      </c>
      <c r="N302">
        <f t="shared" ca="1" si="53"/>
        <v>3198</v>
      </c>
      <c r="O302">
        <f t="shared" ca="1" si="54"/>
        <v>1246</v>
      </c>
    </row>
    <row r="303" spans="1:15" x14ac:dyDescent="0.3">
      <c r="A303" s="1">
        <v>44132</v>
      </c>
      <c r="B303" t="s">
        <v>58</v>
      </c>
      <c r="C303">
        <f t="shared" ca="1" si="46"/>
        <v>19525</v>
      </c>
      <c r="D303">
        <f t="shared" ca="1" si="47"/>
        <v>14729</v>
      </c>
      <c r="E303">
        <f t="shared" ca="1" si="48"/>
        <v>3844</v>
      </c>
      <c r="F303" t="s">
        <v>54</v>
      </c>
      <c r="G303">
        <f t="shared" ca="1" si="49"/>
        <v>1399</v>
      </c>
      <c r="H303">
        <f t="shared" ca="1" si="50"/>
        <v>1915</v>
      </c>
      <c r="I303">
        <f t="shared" ca="1" si="56"/>
        <v>3101</v>
      </c>
      <c r="J303">
        <f t="shared" ca="1" si="55"/>
        <v>3242</v>
      </c>
      <c r="K303" t="s">
        <v>56</v>
      </c>
      <c r="L303">
        <f t="shared" ca="1" si="51"/>
        <v>4314</v>
      </c>
      <c r="M303">
        <f t="shared" ca="1" si="52"/>
        <v>705</v>
      </c>
      <c r="N303">
        <f t="shared" ca="1" si="53"/>
        <v>9809</v>
      </c>
      <c r="O303">
        <f t="shared" ca="1" si="54"/>
        <v>1073</v>
      </c>
    </row>
    <row r="304" spans="1:15" x14ac:dyDescent="0.3">
      <c r="A304" s="1">
        <v>44133</v>
      </c>
      <c r="B304" t="s">
        <v>58</v>
      </c>
      <c r="C304">
        <f t="shared" ca="1" si="46"/>
        <v>19490</v>
      </c>
      <c r="D304">
        <f t="shared" ca="1" si="47"/>
        <v>14887</v>
      </c>
      <c r="E304">
        <f t="shared" ca="1" si="48"/>
        <v>4543</v>
      </c>
      <c r="F304" t="s">
        <v>57</v>
      </c>
      <c r="G304">
        <f t="shared" ca="1" si="49"/>
        <v>1330</v>
      </c>
      <c r="H304">
        <f t="shared" ca="1" si="50"/>
        <v>2400</v>
      </c>
      <c r="I304">
        <f t="shared" ca="1" si="56"/>
        <v>2438</v>
      </c>
      <c r="J304">
        <f t="shared" ca="1" si="55"/>
        <v>1699</v>
      </c>
      <c r="K304" t="s">
        <v>56</v>
      </c>
      <c r="L304">
        <f t="shared" ca="1" si="51"/>
        <v>6881</v>
      </c>
      <c r="M304">
        <f t="shared" ca="1" si="52"/>
        <v>777</v>
      </c>
      <c r="N304">
        <f t="shared" ca="1" si="53"/>
        <v>9569</v>
      </c>
      <c r="O304">
        <f t="shared" ca="1" si="54"/>
        <v>1088</v>
      </c>
    </row>
    <row r="305" spans="1:15" x14ac:dyDescent="0.3">
      <c r="A305" s="1">
        <v>44134</v>
      </c>
      <c r="B305" t="s">
        <v>58</v>
      </c>
      <c r="C305">
        <f t="shared" ca="1" si="46"/>
        <v>19521</v>
      </c>
      <c r="D305">
        <f t="shared" ca="1" si="47"/>
        <v>12374</v>
      </c>
      <c r="E305">
        <f t="shared" ca="1" si="48"/>
        <v>3470</v>
      </c>
      <c r="F305" t="s">
        <v>57</v>
      </c>
      <c r="G305">
        <f t="shared" ca="1" si="49"/>
        <v>1260</v>
      </c>
      <c r="H305">
        <f t="shared" ca="1" si="50"/>
        <v>1808</v>
      </c>
      <c r="I305">
        <f t="shared" ca="1" si="56"/>
        <v>2957</v>
      </c>
      <c r="J305">
        <f t="shared" ca="1" si="55"/>
        <v>2284</v>
      </c>
      <c r="K305" t="s">
        <v>55</v>
      </c>
      <c r="L305">
        <f t="shared" ca="1" si="51"/>
        <v>9184</v>
      </c>
      <c r="M305">
        <f t="shared" ca="1" si="52"/>
        <v>723</v>
      </c>
      <c r="N305">
        <f t="shared" ca="1" si="53"/>
        <v>9911</v>
      </c>
      <c r="O305">
        <f t="shared" ca="1" si="54"/>
        <v>1334</v>
      </c>
    </row>
    <row r="306" spans="1:15" x14ac:dyDescent="0.3">
      <c r="A306" s="1">
        <v>44135</v>
      </c>
      <c r="B306" t="s">
        <v>58</v>
      </c>
      <c r="C306">
        <f t="shared" ca="1" si="46"/>
        <v>17200</v>
      </c>
      <c r="D306">
        <f t="shared" ca="1" si="47"/>
        <v>13959</v>
      </c>
      <c r="E306">
        <f t="shared" ca="1" si="48"/>
        <v>4567</v>
      </c>
      <c r="F306" t="s">
        <v>54</v>
      </c>
      <c r="G306">
        <f t="shared" ca="1" si="49"/>
        <v>1984</v>
      </c>
      <c r="H306">
        <f t="shared" ca="1" si="50"/>
        <v>3395</v>
      </c>
      <c r="I306">
        <f t="shared" ca="1" si="56"/>
        <v>2804</v>
      </c>
      <c r="J306">
        <f t="shared" ca="1" si="55"/>
        <v>2198</v>
      </c>
      <c r="K306" t="s">
        <v>56</v>
      </c>
      <c r="L306">
        <f t="shared" ca="1" si="51"/>
        <v>6939</v>
      </c>
      <c r="M306">
        <f t="shared" ca="1" si="52"/>
        <v>903</v>
      </c>
      <c r="N306">
        <f t="shared" ca="1" si="53"/>
        <v>8947</v>
      </c>
      <c r="O306">
        <f t="shared" ca="1" si="54"/>
        <v>817</v>
      </c>
    </row>
    <row r="307" spans="1:15" x14ac:dyDescent="0.3">
      <c r="A307" s="1">
        <v>44136</v>
      </c>
      <c r="B307" t="s">
        <v>58</v>
      </c>
      <c r="C307">
        <f t="shared" ca="1" si="46"/>
        <v>16484</v>
      </c>
      <c r="D307">
        <f t="shared" ca="1" si="47"/>
        <v>14690</v>
      </c>
      <c r="E307">
        <f t="shared" ca="1" si="48"/>
        <v>1104</v>
      </c>
      <c r="F307" t="s">
        <v>54</v>
      </c>
      <c r="G307">
        <f t="shared" ca="1" si="49"/>
        <v>1322</v>
      </c>
      <c r="H307">
        <f t="shared" ca="1" si="50"/>
        <v>2390</v>
      </c>
      <c r="I307">
        <f t="shared" ca="1" si="56"/>
        <v>3424</v>
      </c>
      <c r="J307">
        <f t="shared" ca="1" si="55"/>
        <v>3082</v>
      </c>
      <c r="K307" t="s">
        <v>56</v>
      </c>
      <c r="L307">
        <f t="shared" ca="1" si="51"/>
        <v>7338</v>
      </c>
      <c r="M307">
        <f t="shared" ca="1" si="52"/>
        <v>542</v>
      </c>
      <c r="N307">
        <f t="shared" ca="1" si="53"/>
        <v>6572</v>
      </c>
      <c r="O307">
        <f t="shared" ca="1" si="54"/>
        <v>947</v>
      </c>
    </row>
    <row r="308" spans="1:15" x14ac:dyDescent="0.3">
      <c r="A308" s="1">
        <v>44137</v>
      </c>
      <c r="B308" t="s">
        <v>50</v>
      </c>
      <c r="C308">
        <f t="shared" ca="1" si="46"/>
        <v>18880</v>
      </c>
      <c r="D308">
        <f t="shared" ca="1" si="47"/>
        <v>13460</v>
      </c>
      <c r="E308">
        <f t="shared" ca="1" si="48"/>
        <v>1968</v>
      </c>
      <c r="F308" t="s">
        <v>54</v>
      </c>
      <c r="G308">
        <f t="shared" ca="1" si="49"/>
        <v>1173</v>
      </c>
      <c r="H308">
        <f t="shared" ca="1" si="50"/>
        <v>2368</v>
      </c>
      <c r="I308">
        <f t="shared" ca="1" si="56"/>
        <v>2560</v>
      </c>
      <c r="J308">
        <f t="shared" ca="1" si="55"/>
        <v>4034</v>
      </c>
      <c r="K308" t="s">
        <v>55</v>
      </c>
      <c r="L308">
        <f t="shared" ca="1" si="51"/>
        <v>6074</v>
      </c>
      <c r="M308">
        <f t="shared" ca="1" si="52"/>
        <v>1331</v>
      </c>
      <c r="N308">
        <f t="shared" ca="1" si="53"/>
        <v>1125</v>
      </c>
      <c r="O308">
        <f t="shared" ca="1" si="54"/>
        <v>1152</v>
      </c>
    </row>
    <row r="309" spans="1:15" x14ac:dyDescent="0.3">
      <c r="A309" s="1">
        <v>44138</v>
      </c>
      <c r="B309" t="s">
        <v>50</v>
      </c>
      <c r="C309">
        <f t="shared" ca="1" si="46"/>
        <v>18186</v>
      </c>
      <c r="D309">
        <f t="shared" ca="1" si="47"/>
        <v>12155</v>
      </c>
      <c r="E309">
        <f t="shared" ca="1" si="48"/>
        <v>1478</v>
      </c>
      <c r="F309" t="s">
        <v>57</v>
      </c>
      <c r="G309">
        <f t="shared" ca="1" si="49"/>
        <v>1844</v>
      </c>
      <c r="H309">
        <f t="shared" ca="1" si="50"/>
        <v>1427</v>
      </c>
      <c r="I309">
        <f t="shared" ca="1" si="56"/>
        <v>2739</v>
      </c>
      <c r="J309">
        <f t="shared" ca="1" si="55"/>
        <v>2039</v>
      </c>
      <c r="K309" t="s">
        <v>56</v>
      </c>
      <c r="L309">
        <f t="shared" ca="1" si="51"/>
        <v>7090</v>
      </c>
      <c r="M309">
        <f t="shared" ca="1" si="52"/>
        <v>593</v>
      </c>
      <c r="N309">
        <f t="shared" ca="1" si="53"/>
        <v>1005</v>
      </c>
      <c r="O309">
        <f t="shared" ca="1" si="54"/>
        <v>738</v>
      </c>
    </row>
    <row r="310" spans="1:15" x14ac:dyDescent="0.3">
      <c r="A310" s="1">
        <v>44139</v>
      </c>
      <c r="B310" t="s">
        <v>50</v>
      </c>
      <c r="C310">
        <f t="shared" ca="1" si="46"/>
        <v>16839</v>
      </c>
      <c r="D310">
        <f t="shared" ca="1" si="47"/>
        <v>14911</v>
      </c>
      <c r="E310">
        <f t="shared" ca="1" si="48"/>
        <v>4655</v>
      </c>
      <c r="F310" t="s">
        <v>57</v>
      </c>
      <c r="G310">
        <f t="shared" ca="1" si="49"/>
        <v>1475</v>
      </c>
      <c r="H310">
        <f t="shared" ca="1" si="50"/>
        <v>1115</v>
      </c>
      <c r="I310">
        <f t="shared" ca="1" si="56"/>
        <v>3407</v>
      </c>
      <c r="J310">
        <f t="shared" ca="1" si="55"/>
        <v>1405</v>
      </c>
      <c r="K310" t="s">
        <v>56</v>
      </c>
      <c r="L310">
        <f t="shared" ca="1" si="51"/>
        <v>4102</v>
      </c>
      <c r="M310">
        <f t="shared" ca="1" si="52"/>
        <v>574</v>
      </c>
      <c r="N310">
        <f t="shared" ca="1" si="53"/>
        <v>1663</v>
      </c>
      <c r="O310">
        <f t="shared" ca="1" si="54"/>
        <v>944</v>
      </c>
    </row>
    <row r="311" spans="1:15" x14ac:dyDescent="0.3">
      <c r="A311" s="1">
        <v>44140</v>
      </c>
      <c r="B311" t="s">
        <v>50</v>
      </c>
      <c r="C311">
        <f t="shared" ca="1" si="46"/>
        <v>18571</v>
      </c>
      <c r="D311">
        <f t="shared" ca="1" si="47"/>
        <v>13607</v>
      </c>
      <c r="E311">
        <f t="shared" ca="1" si="48"/>
        <v>1540</v>
      </c>
      <c r="F311" t="s">
        <v>54</v>
      </c>
      <c r="G311">
        <f t="shared" ca="1" si="49"/>
        <v>1704</v>
      </c>
      <c r="H311">
        <f t="shared" ca="1" si="50"/>
        <v>1764</v>
      </c>
      <c r="I311">
        <f t="shared" ca="1" si="56"/>
        <v>2632</v>
      </c>
      <c r="J311">
        <f t="shared" ca="1" si="55"/>
        <v>4208</v>
      </c>
      <c r="K311" t="s">
        <v>55</v>
      </c>
      <c r="L311">
        <f t="shared" ca="1" si="51"/>
        <v>1612</v>
      </c>
      <c r="M311">
        <f t="shared" ca="1" si="52"/>
        <v>689</v>
      </c>
      <c r="N311">
        <f t="shared" ca="1" si="53"/>
        <v>3546</v>
      </c>
      <c r="O311">
        <f t="shared" ca="1" si="54"/>
        <v>864</v>
      </c>
    </row>
    <row r="312" spans="1:15" x14ac:dyDescent="0.3">
      <c r="A312" s="1">
        <v>44141</v>
      </c>
      <c r="B312" t="s">
        <v>50</v>
      </c>
      <c r="C312">
        <f t="shared" ca="1" si="46"/>
        <v>15776</v>
      </c>
      <c r="D312">
        <f t="shared" ca="1" si="47"/>
        <v>13841</v>
      </c>
      <c r="E312">
        <f t="shared" ca="1" si="48"/>
        <v>3627</v>
      </c>
      <c r="F312" t="s">
        <v>54</v>
      </c>
      <c r="G312">
        <f t="shared" ca="1" si="49"/>
        <v>1407</v>
      </c>
      <c r="H312">
        <f t="shared" ca="1" si="50"/>
        <v>3205</v>
      </c>
      <c r="I312">
        <f t="shared" ca="1" si="56"/>
        <v>2691</v>
      </c>
      <c r="J312">
        <f t="shared" ca="1" si="55"/>
        <v>4264</v>
      </c>
      <c r="K312" t="s">
        <v>56</v>
      </c>
      <c r="L312">
        <f t="shared" ca="1" si="51"/>
        <v>8316</v>
      </c>
      <c r="M312">
        <f t="shared" ca="1" si="52"/>
        <v>652</v>
      </c>
      <c r="N312">
        <f t="shared" ca="1" si="53"/>
        <v>3882</v>
      </c>
      <c r="O312">
        <f t="shared" ca="1" si="54"/>
        <v>1190</v>
      </c>
    </row>
    <row r="313" spans="1:15" x14ac:dyDescent="0.3">
      <c r="A313" s="1">
        <v>44142</v>
      </c>
      <c r="B313" t="s">
        <v>50</v>
      </c>
      <c r="C313">
        <f t="shared" ca="1" si="46"/>
        <v>10132</v>
      </c>
      <c r="D313">
        <f t="shared" ca="1" si="47"/>
        <v>10667</v>
      </c>
      <c r="E313">
        <f t="shared" ca="1" si="48"/>
        <v>2697</v>
      </c>
      <c r="F313" t="s">
        <v>54</v>
      </c>
      <c r="G313">
        <f t="shared" ca="1" si="49"/>
        <v>1683</v>
      </c>
      <c r="H313">
        <f t="shared" ca="1" si="50"/>
        <v>1830</v>
      </c>
      <c r="I313">
        <f t="shared" ca="1" si="56"/>
        <v>3273</v>
      </c>
      <c r="J313">
        <f t="shared" ca="1" si="55"/>
        <v>2593</v>
      </c>
      <c r="K313" t="s">
        <v>56</v>
      </c>
      <c r="L313">
        <f t="shared" ca="1" si="51"/>
        <v>1531</v>
      </c>
      <c r="M313">
        <f t="shared" ca="1" si="52"/>
        <v>1039</v>
      </c>
      <c r="N313">
        <f t="shared" ca="1" si="53"/>
        <v>5803</v>
      </c>
      <c r="O313">
        <f t="shared" ca="1" si="54"/>
        <v>1436</v>
      </c>
    </row>
    <row r="314" spans="1:15" x14ac:dyDescent="0.3">
      <c r="A314" s="1">
        <v>44143</v>
      </c>
      <c r="B314" t="s">
        <v>50</v>
      </c>
      <c r="C314">
        <f t="shared" ca="1" si="46"/>
        <v>13739</v>
      </c>
      <c r="D314">
        <f t="shared" ca="1" si="47"/>
        <v>12137</v>
      </c>
      <c r="E314">
        <f t="shared" ca="1" si="48"/>
        <v>4162</v>
      </c>
      <c r="F314" t="s">
        <v>57</v>
      </c>
      <c r="G314">
        <f t="shared" ca="1" si="49"/>
        <v>1473</v>
      </c>
      <c r="H314">
        <f t="shared" ca="1" si="50"/>
        <v>1079</v>
      </c>
      <c r="I314">
        <f t="shared" ca="1" si="56"/>
        <v>842</v>
      </c>
      <c r="J314">
        <f t="shared" ca="1" si="55"/>
        <v>2951</v>
      </c>
      <c r="K314" t="s">
        <v>55</v>
      </c>
      <c r="L314">
        <f t="shared" ca="1" si="51"/>
        <v>4669</v>
      </c>
      <c r="M314">
        <f t="shared" ca="1" si="52"/>
        <v>504</v>
      </c>
      <c r="N314">
        <f t="shared" ca="1" si="53"/>
        <v>2872</v>
      </c>
      <c r="O314">
        <f t="shared" ca="1" si="54"/>
        <v>1118</v>
      </c>
    </row>
    <row r="315" spans="1:15" x14ac:dyDescent="0.3">
      <c r="A315" s="1">
        <v>44144</v>
      </c>
      <c r="B315" t="s">
        <v>50</v>
      </c>
      <c r="C315">
        <f t="shared" ca="1" si="46"/>
        <v>16581</v>
      </c>
      <c r="D315">
        <f t="shared" ca="1" si="47"/>
        <v>10830</v>
      </c>
      <c r="E315">
        <f t="shared" ca="1" si="48"/>
        <v>4860</v>
      </c>
      <c r="F315" t="s">
        <v>57</v>
      </c>
      <c r="G315">
        <f t="shared" ca="1" si="49"/>
        <v>1365</v>
      </c>
      <c r="H315">
        <f t="shared" ca="1" si="50"/>
        <v>1327</v>
      </c>
      <c r="I315">
        <f t="shared" ca="1" si="56"/>
        <v>3148</v>
      </c>
      <c r="J315">
        <f t="shared" ca="1" si="55"/>
        <v>4532</v>
      </c>
      <c r="K315" t="s">
        <v>56</v>
      </c>
      <c r="L315">
        <f t="shared" ca="1" si="51"/>
        <v>9565</v>
      </c>
      <c r="M315">
        <f t="shared" ca="1" si="52"/>
        <v>1290</v>
      </c>
      <c r="N315">
        <f t="shared" ca="1" si="53"/>
        <v>9734</v>
      </c>
      <c r="O315">
        <f t="shared" ca="1" si="54"/>
        <v>1444</v>
      </c>
    </row>
    <row r="316" spans="1:15" x14ac:dyDescent="0.3">
      <c r="A316" s="1">
        <v>44145</v>
      </c>
      <c r="B316" t="s">
        <v>50</v>
      </c>
      <c r="C316">
        <f t="shared" ca="1" si="46"/>
        <v>16476</v>
      </c>
      <c r="D316">
        <f t="shared" ca="1" si="47"/>
        <v>10923</v>
      </c>
      <c r="E316">
        <f t="shared" ca="1" si="48"/>
        <v>1568</v>
      </c>
      <c r="F316" t="s">
        <v>54</v>
      </c>
      <c r="G316">
        <f t="shared" ca="1" si="49"/>
        <v>1797</v>
      </c>
      <c r="H316">
        <f t="shared" ca="1" si="50"/>
        <v>3239</v>
      </c>
      <c r="I316">
        <f t="shared" ca="1" si="56"/>
        <v>861</v>
      </c>
      <c r="J316">
        <f t="shared" ca="1" si="55"/>
        <v>1344</v>
      </c>
      <c r="K316" t="s">
        <v>56</v>
      </c>
      <c r="L316">
        <f t="shared" ca="1" si="51"/>
        <v>3346</v>
      </c>
      <c r="M316">
        <f t="shared" ca="1" si="52"/>
        <v>815</v>
      </c>
      <c r="N316">
        <f t="shared" ca="1" si="53"/>
        <v>1348</v>
      </c>
      <c r="O316">
        <f t="shared" ca="1" si="54"/>
        <v>626</v>
      </c>
    </row>
    <row r="317" spans="1:15" x14ac:dyDescent="0.3">
      <c r="A317" s="1">
        <v>44146</v>
      </c>
      <c r="B317" t="s">
        <v>50</v>
      </c>
      <c r="C317">
        <f t="shared" ca="1" si="46"/>
        <v>18434</v>
      </c>
      <c r="D317">
        <f t="shared" ca="1" si="47"/>
        <v>13677</v>
      </c>
      <c r="E317">
        <f t="shared" ca="1" si="48"/>
        <v>1376</v>
      </c>
      <c r="F317" t="s">
        <v>54</v>
      </c>
      <c r="G317">
        <f t="shared" ca="1" si="49"/>
        <v>1128</v>
      </c>
      <c r="H317">
        <f t="shared" ca="1" si="50"/>
        <v>3234</v>
      </c>
      <c r="I317">
        <f t="shared" ca="1" si="56"/>
        <v>1760</v>
      </c>
      <c r="J317">
        <f t="shared" ca="1" si="55"/>
        <v>4462</v>
      </c>
      <c r="K317" t="s">
        <v>55</v>
      </c>
      <c r="L317">
        <f t="shared" ca="1" si="51"/>
        <v>2295</v>
      </c>
      <c r="M317">
        <f t="shared" ca="1" si="52"/>
        <v>776</v>
      </c>
      <c r="N317">
        <f t="shared" ca="1" si="53"/>
        <v>1024</v>
      </c>
      <c r="O317">
        <f t="shared" ca="1" si="54"/>
        <v>1150</v>
      </c>
    </row>
    <row r="318" spans="1:15" x14ac:dyDescent="0.3">
      <c r="A318" s="1">
        <v>44147</v>
      </c>
      <c r="B318" t="s">
        <v>50</v>
      </c>
      <c r="C318">
        <f t="shared" ca="1" si="46"/>
        <v>16175</v>
      </c>
      <c r="D318">
        <f t="shared" ca="1" si="47"/>
        <v>11895</v>
      </c>
      <c r="E318">
        <f t="shared" ca="1" si="48"/>
        <v>2489</v>
      </c>
      <c r="F318" t="s">
        <v>54</v>
      </c>
      <c r="G318">
        <f t="shared" ca="1" si="49"/>
        <v>1387</v>
      </c>
      <c r="H318">
        <f t="shared" ca="1" si="50"/>
        <v>2053</v>
      </c>
      <c r="I318">
        <f t="shared" ca="1" si="56"/>
        <v>1870</v>
      </c>
      <c r="J318">
        <f t="shared" ca="1" si="55"/>
        <v>1051</v>
      </c>
      <c r="K318" t="s">
        <v>56</v>
      </c>
      <c r="L318">
        <f t="shared" ca="1" si="51"/>
        <v>3944</v>
      </c>
      <c r="M318">
        <f t="shared" ca="1" si="52"/>
        <v>510</v>
      </c>
      <c r="N318">
        <f t="shared" ca="1" si="53"/>
        <v>5883</v>
      </c>
      <c r="O318">
        <f t="shared" ca="1" si="54"/>
        <v>1151</v>
      </c>
    </row>
    <row r="319" spans="1:15" x14ac:dyDescent="0.3">
      <c r="A319" s="1">
        <v>44148</v>
      </c>
      <c r="B319" t="s">
        <v>50</v>
      </c>
      <c r="C319">
        <f t="shared" ca="1" si="46"/>
        <v>17589</v>
      </c>
      <c r="D319">
        <f t="shared" ca="1" si="47"/>
        <v>14174</v>
      </c>
      <c r="E319">
        <f t="shared" ca="1" si="48"/>
        <v>2396</v>
      </c>
      <c r="F319" t="s">
        <v>57</v>
      </c>
      <c r="G319">
        <f t="shared" ca="1" si="49"/>
        <v>1304</v>
      </c>
      <c r="H319">
        <f t="shared" ca="1" si="50"/>
        <v>3587</v>
      </c>
      <c r="I319">
        <f t="shared" ca="1" si="56"/>
        <v>3446</v>
      </c>
      <c r="J319">
        <f t="shared" ca="1" si="55"/>
        <v>3232</v>
      </c>
      <c r="K319" t="s">
        <v>56</v>
      </c>
      <c r="L319">
        <f t="shared" ca="1" si="51"/>
        <v>3744</v>
      </c>
      <c r="M319">
        <f t="shared" ca="1" si="52"/>
        <v>527</v>
      </c>
      <c r="N319">
        <f t="shared" ca="1" si="53"/>
        <v>7921</v>
      </c>
      <c r="O319">
        <f t="shared" ca="1" si="54"/>
        <v>888</v>
      </c>
    </row>
    <row r="320" spans="1:15" x14ac:dyDescent="0.3">
      <c r="A320" s="1">
        <v>44149</v>
      </c>
      <c r="B320" t="s">
        <v>58</v>
      </c>
      <c r="C320">
        <f t="shared" ca="1" si="46"/>
        <v>15191</v>
      </c>
      <c r="D320">
        <f t="shared" ca="1" si="47"/>
        <v>12080</v>
      </c>
      <c r="E320">
        <f t="shared" ca="1" si="48"/>
        <v>1111</v>
      </c>
      <c r="F320" t="s">
        <v>57</v>
      </c>
      <c r="G320">
        <f t="shared" ca="1" si="49"/>
        <v>1284</v>
      </c>
      <c r="H320">
        <f t="shared" ca="1" si="50"/>
        <v>1531</v>
      </c>
      <c r="I320">
        <f t="shared" ca="1" si="56"/>
        <v>2642</v>
      </c>
      <c r="J320">
        <f t="shared" ca="1" si="55"/>
        <v>3518</v>
      </c>
      <c r="K320" t="s">
        <v>55</v>
      </c>
      <c r="L320">
        <f t="shared" ca="1" si="51"/>
        <v>5887</v>
      </c>
      <c r="M320">
        <f t="shared" ca="1" si="52"/>
        <v>1353</v>
      </c>
      <c r="N320">
        <f t="shared" ca="1" si="53"/>
        <v>3858</v>
      </c>
      <c r="O320">
        <f t="shared" ca="1" si="54"/>
        <v>966</v>
      </c>
    </row>
    <row r="321" spans="1:15" x14ac:dyDescent="0.3">
      <c r="A321" s="1">
        <v>44150</v>
      </c>
      <c r="B321" t="s">
        <v>52</v>
      </c>
      <c r="C321">
        <f t="shared" ca="1" si="46"/>
        <v>13552</v>
      </c>
      <c r="D321">
        <f t="shared" ca="1" si="47"/>
        <v>12960</v>
      </c>
      <c r="E321">
        <f t="shared" ca="1" si="48"/>
        <v>1857</v>
      </c>
      <c r="F321" t="s">
        <v>54</v>
      </c>
      <c r="G321">
        <f t="shared" ca="1" si="49"/>
        <v>1679</v>
      </c>
      <c r="H321">
        <f t="shared" ca="1" si="50"/>
        <v>2238</v>
      </c>
      <c r="I321">
        <f t="shared" ca="1" si="56"/>
        <v>3011</v>
      </c>
      <c r="J321">
        <f t="shared" ca="1" si="55"/>
        <v>4394</v>
      </c>
      <c r="K321" t="s">
        <v>56</v>
      </c>
      <c r="L321">
        <f t="shared" ca="1" si="51"/>
        <v>6349</v>
      </c>
      <c r="M321">
        <f t="shared" ca="1" si="52"/>
        <v>1407</v>
      </c>
      <c r="N321">
        <f t="shared" ca="1" si="53"/>
        <v>6565</v>
      </c>
      <c r="O321">
        <f t="shared" ca="1" si="54"/>
        <v>579</v>
      </c>
    </row>
    <row r="322" spans="1:15" x14ac:dyDescent="0.3">
      <c r="A322" s="1">
        <v>44151</v>
      </c>
      <c r="B322" t="s">
        <v>50</v>
      </c>
      <c r="C322">
        <f t="shared" ca="1" si="46"/>
        <v>17238</v>
      </c>
      <c r="D322">
        <f t="shared" ca="1" si="47"/>
        <v>14721</v>
      </c>
      <c r="E322">
        <f t="shared" ca="1" si="48"/>
        <v>1923</v>
      </c>
      <c r="F322" t="s">
        <v>54</v>
      </c>
      <c r="G322">
        <f t="shared" ca="1" si="49"/>
        <v>1543</v>
      </c>
      <c r="H322">
        <f t="shared" ca="1" si="50"/>
        <v>3471</v>
      </c>
      <c r="I322">
        <f t="shared" ca="1" si="56"/>
        <v>2884</v>
      </c>
      <c r="J322">
        <f t="shared" ca="1" si="55"/>
        <v>4905</v>
      </c>
      <c r="K322" t="s">
        <v>56</v>
      </c>
      <c r="L322">
        <f t="shared" ca="1" si="51"/>
        <v>3675</v>
      </c>
      <c r="M322">
        <f t="shared" ca="1" si="52"/>
        <v>878</v>
      </c>
      <c r="N322">
        <f t="shared" ca="1" si="53"/>
        <v>9463</v>
      </c>
      <c r="O322">
        <f t="shared" ca="1" si="54"/>
        <v>576</v>
      </c>
    </row>
    <row r="323" spans="1:15" x14ac:dyDescent="0.3">
      <c r="A323" s="1">
        <v>44152</v>
      </c>
      <c r="B323" t="s">
        <v>58</v>
      </c>
      <c r="C323">
        <f t="shared" ref="C323:C386" ca="1" si="57">RANDBETWEEN(10000,20000)</f>
        <v>15914</v>
      </c>
      <c r="D323">
        <f t="shared" ref="D323:D386" ca="1" si="58">RANDBETWEEN(10000,15000)</f>
        <v>14776</v>
      </c>
      <c r="E323">
        <f t="shared" ref="E323:E386" ca="1" si="59">RANDBETWEEN(1000,5000)</f>
        <v>2593</v>
      </c>
      <c r="F323" t="s">
        <v>54</v>
      </c>
      <c r="G323">
        <f t="shared" ref="G323:G386" ca="1" si="60">RANDBETWEEN(1000,2000)</f>
        <v>1226</v>
      </c>
      <c r="H323">
        <f t="shared" ref="H323:H324" ca="1" si="61">RANDBETWEEN(1000,4000)</f>
        <v>3151</v>
      </c>
      <c r="I323">
        <f t="shared" ca="1" si="56"/>
        <v>2805</v>
      </c>
      <c r="J323">
        <f t="shared" ca="1" si="55"/>
        <v>2406</v>
      </c>
      <c r="K323" t="s">
        <v>55</v>
      </c>
      <c r="L323">
        <f t="shared" ref="L323:L386" ca="1" si="62">RANDBETWEEN(1500,10000)</f>
        <v>6197</v>
      </c>
      <c r="M323">
        <f t="shared" ref="M323:M386" ca="1" si="63">RANDBETWEEN(500,1500)</f>
        <v>1090</v>
      </c>
      <c r="N323">
        <f t="shared" ref="N323:N386" ca="1" si="64">RANDBETWEEN(1000,10000)</f>
        <v>5512</v>
      </c>
      <c r="O323">
        <f t="shared" ca="1" si="54"/>
        <v>1148</v>
      </c>
    </row>
    <row r="324" spans="1:15" x14ac:dyDescent="0.3">
      <c r="A324" s="1">
        <v>44153</v>
      </c>
      <c r="B324" t="s">
        <v>52</v>
      </c>
      <c r="C324">
        <f t="shared" ca="1" si="57"/>
        <v>15488</v>
      </c>
      <c r="D324">
        <f t="shared" ca="1" si="58"/>
        <v>14588</v>
      </c>
      <c r="E324">
        <f t="shared" ca="1" si="59"/>
        <v>3719</v>
      </c>
      <c r="F324" t="s">
        <v>57</v>
      </c>
      <c r="G324">
        <f t="shared" ca="1" si="60"/>
        <v>1102</v>
      </c>
      <c r="H324">
        <f t="shared" ca="1" si="61"/>
        <v>3908</v>
      </c>
      <c r="I324">
        <f t="shared" ca="1" si="56"/>
        <v>1983</v>
      </c>
      <c r="J324">
        <f t="shared" ca="1" si="55"/>
        <v>2103</v>
      </c>
      <c r="K324" t="s">
        <v>56</v>
      </c>
      <c r="L324">
        <f t="shared" ca="1" si="62"/>
        <v>6181</v>
      </c>
      <c r="M324">
        <f t="shared" ca="1" si="63"/>
        <v>652</v>
      </c>
      <c r="N324">
        <f t="shared" ca="1" si="64"/>
        <v>3051</v>
      </c>
      <c r="O324">
        <f t="shared" ref="O324:O387" ca="1" si="65">RANDBETWEEN(500,1500)</f>
        <v>788</v>
      </c>
    </row>
    <row r="325" spans="1:15" x14ac:dyDescent="0.3">
      <c r="A325" s="1">
        <v>44154</v>
      </c>
      <c r="B325" t="s">
        <v>50</v>
      </c>
      <c r="C325">
        <f t="shared" ca="1" si="57"/>
        <v>10672</v>
      </c>
      <c r="D325">
        <f t="shared" ca="1" si="58"/>
        <v>13812</v>
      </c>
      <c r="E325">
        <f t="shared" ca="1" si="59"/>
        <v>2908</v>
      </c>
      <c r="F325" t="s">
        <v>57</v>
      </c>
      <c r="G325">
        <f t="shared" ca="1" si="60"/>
        <v>1054</v>
      </c>
      <c r="H325">
        <f ca="1">RANDBETWEEN(1000,3500)</f>
        <v>2394</v>
      </c>
      <c r="I325">
        <f t="shared" ca="1" si="56"/>
        <v>2243</v>
      </c>
      <c r="J325">
        <f t="shared" ca="1" si="55"/>
        <v>4444</v>
      </c>
      <c r="K325" t="s">
        <v>56</v>
      </c>
      <c r="L325">
        <f t="shared" ca="1" si="62"/>
        <v>5606</v>
      </c>
      <c r="M325">
        <f t="shared" ca="1" si="63"/>
        <v>1171</v>
      </c>
      <c r="N325">
        <f t="shared" ca="1" si="64"/>
        <v>2649</v>
      </c>
      <c r="O325">
        <f t="shared" ca="1" si="65"/>
        <v>1330</v>
      </c>
    </row>
    <row r="326" spans="1:15" x14ac:dyDescent="0.3">
      <c r="A326" s="1">
        <v>44155</v>
      </c>
      <c r="B326" t="s">
        <v>58</v>
      </c>
      <c r="C326">
        <f t="shared" ca="1" si="57"/>
        <v>10160</v>
      </c>
      <c r="D326">
        <f t="shared" ca="1" si="58"/>
        <v>10078</v>
      </c>
      <c r="E326">
        <f t="shared" ca="1" si="59"/>
        <v>1070</v>
      </c>
      <c r="F326" t="s">
        <v>54</v>
      </c>
      <c r="G326">
        <f t="shared" ca="1" si="60"/>
        <v>1227</v>
      </c>
      <c r="H326">
        <f t="shared" ref="H326:H389" ca="1" si="66">RANDBETWEEN(1000,3500)</f>
        <v>1102</v>
      </c>
      <c r="I326">
        <f t="shared" ca="1" si="56"/>
        <v>941</v>
      </c>
      <c r="J326">
        <f t="shared" ca="1" si="55"/>
        <v>3174</v>
      </c>
      <c r="K326" t="s">
        <v>55</v>
      </c>
      <c r="L326">
        <f t="shared" ca="1" si="62"/>
        <v>6744</v>
      </c>
      <c r="M326">
        <f t="shared" ca="1" si="63"/>
        <v>1257</v>
      </c>
      <c r="N326">
        <f t="shared" ca="1" si="64"/>
        <v>3498</v>
      </c>
      <c r="O326">
        <f t="shared" ca="1" si="65"/>
        <v>1219</v>
      </c>
    </row>
    <row r="327" spans="1:15" x14ac:dyDescent="0.3">
      <c r="A327" s="1">
        <v>44156</v>
      </c>
      <c r="B327" t="s">
        <v>52</v>
      </c>
      <c r="C327">
        <f t="shared" ca="1" si="57"/>
        <v>16797</v>
      </c>
      <c r="D327">
        <f t="shared" ca="1" si="58"/>
        <v>13938</v>
      </c>
      <c r="E327">
        <f t="shared" ca="1" si="59"/>
        <v>4724</v>
      </c>
      <c r="F327" t="s">
        <v>54</v>
      </c>
      <c r="G327">
        <f t="shared" ca="1" si="60"/>
        <v>1839</v>
      </c>
      <c r="H327">
        <f t="shared" ca="1" si="66"/>
        <v>1020</v>
      </c>
      <c r="I327">
        <f t="shared" ca="1" si="56"/>
        <v>1650</v>
      </c>
      <c r="J327">
        <f t="shared" ref="J327:J390" ca="1" si="67">RANDBETWEEN(1000,5000)</f>
        <v>2401</v>
      </c>
      <c r="K327" t="s">
        <v>56</v>
      </c>
      <c r="L327">
        <f t="shared" ca="1" si="62"/>
        <v>9767</v>
      </c>
      <c r="M327">
        <f t="shared" ca="1" si="63"/>
        <v>587</v>
      </c>
      <c r="N327">
        <f t="shared" ca="1" si="64"/>
        <v>8029</v>
      </c>
      <c r="O327">
        <f t="shared" ca="1" si="65"/>
        <v>1337</v>
      </c>
    </row>
    <row r="328" spans="1:15" x14ac:dyDescent="0.3">
      <c r="A328" s="1">
        <v>44157</v>
      </c>
      <c r="B328" t="s">
        <v>50</v>
      </c>
      <c r="C328">
        <f t="shared" ca="1" si="57"/>
        <v>17314</v>
      </c>
      <c r="D328">
        <f t="shared" ca="1" si="58"/>
        <v>10867</v>
      </c>
      <c r="E328">
        <f t="shared" ca="1" si="59"/>
        <v>3689</v>
      </c>
      <c r="F328" t="s">
        <v>54</v>
      </c>
      <c r="G328">
        <f t="shared" ca="1" si="60"/>
        <v>1379</v>
      </c>
      <c r="H328">
        <f t="shared" ca="1" si="66"/>
        <v>2415</v>
      </c>
      <c r="I328">
        <f t="shared" ca="1" si="56"/>
        <v>1882</v>
      </c>
      <c r="J328">
        <f t="shared" ca="1" si="67"/>
        <v>3672</v>
      </c>
      <c r="K328" t="s">
        <v>56</v>
      </c>
      <c r="L328">
        <f t="shared" ca="1" si="62"/>
        <v>7039</v>
      </c>
      <c r="M328">
        <f t="shared" ca="1" si="63"/>
        <v>928</v>
      </c>
      <c r="N328">
        <f t="shared" ca="1" si="64"/>
        <v>8848</v>
      </c>
      <c r="O328">
        <f t="shared" ca="1" si="65"/>
        <v>1391</v>
      </c>
    </row>
    <row r="329" spans="1:15" x14ac:dyDescent="0.3">
      <c r="A329" s="1">
        <v>44158</v>
      </c>
      <c r="B329" t="s">
        <v>58</v>
      </c>
      <c r="C329">
        <f t="shared" ca="1" si="57"/>
        <v>10043</v>
      </c>
      <c r="D329">
        <f t="shared" ca="1" si="58"/>
        <v>10795</v>
      </c>
      <c r="E329">
        <f t="shared" ca="1" si="59"/>
        <v>2236</v>
      </c>
      <c r="F329" t="s">
        <v>57</v>
      </c>
      <c r="G329">
        <f t="shared" ca="1" si="60"/>
        <v>1115</v>
      </c>
      <c r="H329">
        <f t="shared" ca="1" si="66"/>
        <v>3016</v>
      </c>
      <c r="I329">
        <f t="shared" ca="1" si="56"/>
        <v>2214</v>
      </c>
      <c r="J329">
        <f t="shared" ca="1" si="67"/>
        <v>2098</v>
      </c>
      <c r="K329" t="s">
        <v>55</v>
      </c>
      <c r="L329">
        <f t="shared" ca="1" si="62"/>
        <v>5881</v>
      </c>
      <c r="M329">
        <f t="shared" ca="1" si="63"/>
        <v>649</v>
      </c>
      <c r="N329">
        <f t="shared" ca="1" si="64"/>
        <v>5371</v>
      </c>
      <c r="O329">
        <f t="shared" ca="1" si="65"/>
        <v>624</v>
      </c>
    </row>
    <row r="330" spans="1:15" x14ac:dyDescent="0.3">
      <c r="A330" s="1">
        <v>44159</v>
      </c>
      <c r="B330" t="s">
        <v>52</v>
      </c>
      <c r="C330">
        <f t="shared" ca="1" si="57"/>
        <v>10848</v>
      </c>
      <c r="D330">
        <f t="shared" ca="1" si="58"/>
        <v>14958</v>
      </c>
      <c r="E330">
        <f t="shared" ca="1" si="59"/>
        <v>1615</v>
      </c>
      <c r="F330" t="s">
        <v>57</v>
      </c>
      <c r="G330">
        <f t="shared" ca="1" si="60"/>
        <v>1442</v>
      </c>
      <c r="H330">
        <f t="shared" ca="1" si="66"/>
        <v>1573</v>
      </c>
      <c r="I330">
        <f t="shared" ca="1" si="56"/>
        <v>2141</v>
      </c>
      <c r="J330">
        <f t="shared" ca="1" si="67"/>
        <v>2205</v>
      </c>
      <c r="K330" t="s">
        <v>56</v>
      </c>
      <c r="L330">
        <f t="shared" ca="1" si="62"/>
        <v>9259</v>
      </c>
      <c r="M330">
        <f t="shared" ca="1" si="63"/>
        <v>1069</v>
      </c>
      <c r="N330">
        <f t="shared" ca="1" si="64"/>
        <v>3900</v>
      </c>
      <c r="O330">
        <f t="shared" ca="1" si="65"/>
        <v>1340</v>
      </c>
    </row>
    <row r="331" spans="1:15" x14ac:dyDescent="0.3">
      <c r="A331" s="1">
        <v>44160</v>
      </c>
      <c r="B331" t="s">
        <v>50</v>
      </c>
      <c r="C331">
        <f t="shared" ca="1" si="57"/>
        <v>10655</v>
      </c>
      <c r="D331">
        <f t="shared" ca="1" si="58"/>
        <v>14302</v>
      </c>
      <c r="E331">
        <f t="shared" ca="1" si="59"/>
        <v>4467</v>
      </c>
      <c r="F331" t="s">
        <v>54</v>
      </c>
      <c r="G331">
        <f t="shared" ca="1" si="60"/>
        <v>1571</v>
      </c>
      <c r="H331">
        <f t="shared" ca="1" si="66"/>
        <v>3248</v>
      </c>
      <c r="I331">
        <f t="shared" ca="1" si="56"/>
        <v>3438</v>
      </c>
      <c r="J331">
        <f t="shared" ca="1" si="67"/>
        <v>2567</v>
      </c>
      <c r="K331" t="s">
        <v>56</v>
      </c>
      <c r="L331">
        <f t="shared" ca="1" si="62"/>
        <v>5101</v>
      </c>
      <c r="M331">
        <f t="shared" ca="1" si="63"/>
        <v>986</v>
      </c>
      <c r="N331">
        <f t="shared" ca="1" si="64"/>
        <v>5528</v>
      </c>
      <c r="O331">
        <f t="shared" ca="1" si="65"/>
        <v>1500</v>
      </c>
    </row>
    <row r="332" spans="1:15" x14ac:dyDescent="0.3">
      <c r="A332" s="1">
        <v>44161</v>
      </c>
      <c r="B332" t="s">
        <v>58</v>
      </c>
      <c r="C332">
        <f t="shared" ca="1" si="57"/>
        <v>18982</v>
      </c>
      <c r="D332">
        <f t="shared" ca="1" si="58"/>
        <v>11031</v>
      </c>
      <c r="E332">
        <f t="shared" ca="1" si="59"/>
        <v>2754</v>
      </c>
      <c r="F332" t="s">
        <v>54</v>
      </c>
      <c r="G332">
        <f t="shared" ca="1" si="60"/>
        <v>1206</v>
      </c>
      <c r="H332">
        <f t="shared" ca="1" si="66"/>
        <v>1913</v>
      </c>
      <c r="I332">
        <f t="shared" ca="1" si="56"/>
        <v>2968</v>
      </c>
      <c r="J332">
        <f t="shared" ca="1" si="67"/>
        <v>3481</v>
      </c>
      <c r="K332" t="s">
        <v>55</v>
      </c>
      <c r="L332">
        <f t="shared" ca="1" si="62"/>
        <v>9677</v>
      </c>
      <c r="M332">
        <f t="shared" ca="1" si="63"/>
        <v>1421</v>
      </c>
      <c r="N332">
        <f t="shared" ca="1" si="64"/>
        <v>3715</v>
      </c>
      <c r="O332">
        <f t="shared" ca="1" si="65"/>
        <v>844</v>
      </c>
    </row>
    <row r="333" spans="1:15" x14ac:dyDescent="0.3">
      <c r="A333" s="1">
        <v>44162</v>
      </c>
      <c r="B333" t="s">
        <v>52</v>
      </c>
      <c r="C333">
        <f t="shared" ca="1" si="57"/>
        <v>17706</v>
      </c>
      <c r="D333">
        <f t="shared" ca="1" si="58"/>
        <v>10680</v>
      </c>
      <c r="E333">
        <f t="shared" ca="1" si="59"/>
        <v>4813</v>
      </c>
      <c r="F333" t="s">
        <v>54</v>
      </c>
      <c r="G333">
        <f t="shared" ca="1" si="60"/>
        <v>1876</v>
      </c>
      <c r="H333">
        <f t="shared" ca="1" si="66"/>
        <v>1942</v>
      </c>
      <c r="I333">
        <f t="shared" ca="1" si="56"/>
        <v>2655</v>
      </c>
      <c r="J333">
        <f t="shared" ca="1" si="67"/>
        <v>4360</v>
      </c>
      <c r="K333" t="s">
        <v>56</v>
      </c>
      <c r="L333">
        <f t="shared" ca="1" si="62"/>
        <v>8924</v>
      </c>
      <c r="M333">
        <f t="shared" ca="1" si="63"/>
        <v>594</v>
      </c>
      <c r="N333">
        <f t="shared" ca="1" si="64"/>
        <v>7430</v>
      </c>
      <c r="O333">
        <f t="shared" ca="1" si="65"/>
        <v>501</v>
      </c>
    </row>
    <row r="334" spans="1:15" x14ac:dyDescent="0.3">
      <c r="A334" s="1">
        <v>44163</v>
      </c>
      <c r="B334" t="s">
        <v>50</v>
      </c>
      <c r="C334">
        <f t="shared" ca="1" si="57"/>
        <v>12609</v>
      </c>
      <c r="D334">
        <f t="shared" ca="1" si="58"/>
        <v>12065</v>
      </c>
      <c r="E334">
        <f t="shared" ca="1" si="59"/>
        <v>4475</v>
      </c>
      <c r="F334" t="s">
        <v>57</v>
      </c>
      <c r="G334">
        <f t="shared" ca="1" si="60"/>
        <v>1427</v>
      </c>
      <c r="H334">
        <f t="shared" ca="1" si="66"/>
        <v>1744</v>
      </c>
      <c r="I334">
        <f t="shared" ca="1" si="56"/>
        <v>2165</v>
      </c>
      <c r="J334">
        <f t="shared" ca="1" si="67"/>
        <v>4891</v>
      </c>
      <c r="K334" t="s">
        <v>56</v>
      </c>
      <c r="L334">
        <f t="shared" ca="1" si="62"/>
        <v>8912</v>
      </c>
      <c r="M334">
        <f t="shared" ca="1" si="63"/>
        <v>1266</v>
      </c>
      <c r="N334">
        <f t="shared" ca="1" si="64"/>
        <v>3294</v>
      </c>
      <c r="O334">
        <f t="shared" ca="1" si="65"/>
        <v>586</v>
      </c>
    </row>
    <row r="335" spans="1:15" x14ac:dyDescent="0.3">
      <c r="A335" s="1">
        <v>44164</v>
      </c>
      <c r="B335" t="s">
        <v>58</v>
      </c>
      <c r="C335">
        <f t="shared" ca="1" si="57"/>
        <v>10937</v>
      </c>
      <c r="D335">
        <f t="shared" ca="1" si="58"/>
        <v>11808</v>
      </c>
      <c r="E335">
        <f t="shared" ca="1" si="59"/>
        <v>3313</v>
      </c>
      <c r="F335" t="s">
        <v>57</v>
      </c>
      <c r="G335">
        <f t="shared" ca="1" si="60"/>
        <v>1919</v>
      </c>
      <c r="H335">
        <f t="shared" ca="1" si="66"/>
        <v>3137</v>
      </c>
      <c r="I335">
        <f t="shared" ca="1" si="56"/>
        <v>1336</v>
      </c>
      <c r="J335">
        <f t="shared" ca="1" si="67"/>
        <v>1672</v>
      </c>
      <c r="K335" t="s">
        <v>55</v>
      </c>
      <c r="L335">
        <f t="shared" ca="1" si="62"/>
        <v>7688</v>
      </c>
      <c r="M335">
        <f t="shared" ca="1" si="63"/>
        <v>702</v>
      </c>
      <c r="N335">
        <f t="shared" ca="1" si="64"/>
        <v>6049</v>
      </c>
      <c r="O335">
        <f t="shared" ca="1" si="65"/>
        <v>1196</v>
      </c>
    </row>
    <row r="336" spans="1:15" x14ac:dyDescent="0.3">
      <c r="A336" s="1">
        <v>44165</v>
      </c>
      <c r="B336" t="s">
        <v>52</v>
      </c>
      <c r="C336">
        <f t="shared" ca="1" si="57"/>
        <v>15355</v>
      </c>
      <c r="D336">
        <f t="shared" ca="1" si="58"/>
        <v>12016</v>
      </c>
      <c r="E336">
        <f t="shared" ca="1" si="59"/>
        <v>3643</v>
      </c>
      <c r="F336" t="s">
        <v>54</v>
      </c>
      <c r="G336">
        <f t="shared" ca="1" si="60"/>
        <v>1627</v>
      </c>
      <c r="H336">
        <f t="shared" ca="1" si="66"/>
        <v>2037</v>
      </c>
      <c r="I336">
        <f t="shared" ca="1" si="56"/>
        <v>2697</v>
      </c>
      <c r="J336">
        <f t="shared" ca="1" si="67"/>
        <v>1668</v>
      </c>
      <c r="K336" t="s">
        <v>56</v>
      </c>
      <c r="L336">
        <f t="shared" ca="1" si="62"/>
        <v>2246</v>
      </c>
      <c r="M336">
        <f t="shared" ca="1" si="63"/>
        <v>573</v>
      </c>
      <c r="N336">
        <f t="shared" ca="1" si="64"/>
        <v>6603</v>
      </c>
      <c r="O336">
        <f t="shared" ca="1" si="65"/>
        <v>1227</v>
      </c>
    </row>
    <row r="337" spans="1:15" x14ac:dyDescent="0.3">
      <c r="A337" s="1">
        <v>44166</v>
      </c>
      <c r="B337" t="s">
        <v>50</v>
      </c>
      <c r="C337">
        <f t="shared" ca="1" si="57"/>
        <v>16471</v>
      </c>
      <c r="D337">
        <f t="shared" ca="1" si="58"/>
        <v>11695</v>
      </c>
      <c r="E337">
        <f t="shared" ca="1" si="59"/>
        <v>2922</v>
      </c>
      <c r="F337" t="s">
        <v>54</v>
      </c>
      <c r="G337">
        <f t="shared" ca="1" si="60"/>
        <v>1678</v>
      </c>
      <c r="H337">
        <f t="shared" ca="1" si="66"/>
        <v>2197</v>
      </c>
      <c r="I337">
        <f t="shared" ca="1" si="56"/>
        <v>2366</v>
      </c>
      <c r="J337">
        <f t="shared" ca="1" si="67"/>
        <v>1305</v>
      </c>
      <c r="K337" t="s">
        <v>56</v>
      </c>
      <c r="L337">
        <f t="shared" ca="1" si="62"/>
        <v>5717</v>
      </c>
      <c r="M337">
        <f t="shared" ca="1" si="63"/>
        <v>1297</v>
      </c>
      <c r="N337">
        <f t="shared" ca="1" si="64"/>
        <v>8160</v>
      </c>
      <c r="O337">
        <f t="shared" ca="1" si="65"/>
        <v>531</v>
      </c>
    </row>
    <row r="338" spans="1:15" x14ac:dyDescent="0.3">
      <c r="A338" s="1">
        <v>44167</v>
      </c>
      <c r="B338" t="s">
        <v>58</v>
      </c>
      <c r="C338">
        <f t="shared" ca="1" si="57"/>
        <v>15778</v>
      </c>
      <c r="D338">
        <f t="shared" ca="1" si="58"/>
        <v>14788</v>
      </c>
      <c r="E338">
        <f t="shared" ca="1" si="59"/>
        <v>2075</v>
      </c>
      <c r="F338" t="s">
        <v>54</v>
      </c>
      <c r="G338">
        <f t="shared" ca="1" si="60"/>
        <v>1536</v>
      </c>
      <c r="H338">
        <f t="shared" ca="1" si="66"/>
        <v>3233</v>
      </c>
      <c r="I338">
        <f t="shared" ca="1" si="56"/>
        <v>542</v>
      </c>
      <c r="J338">
        <f t="shared" ca="1" si="67"/>
        <v>1816</v>
      </c>
      <c r="K338" t="s">
        <v>55</v>
      </c>
      <c r="L338">
        <f t="shared" ca="1" si="62"/>
        <v>2016</v>
      </c>
      <c r="M338">
        <f t="shared" ca="1" si="63"/>
        <v>1261</v>
      </c>
      <c r="N338">
        <f t="shared" ca="1" si="64"/>
        <v>3884</v>
      </c>
      <c r="O338">
        <f t="shared" ca="1" si="65"/>
        <v>1118</v>
      </c>
    </row>
    <row r="339" spans="1:15" x14ac:dyDescent="0.3">
      <c r="A339" s="1">
        <v>44168</v>
      </c>
      <c r="B339" t="s">
        <v>52</v>
      </c>
      <c r="C339">
        <f t="shared" ca="1" si="57"/>
        <v>19288</v>
      </c>
      <c r="D339">
        <f t="shared" ca="1" si="58"/>
        <v>12308</v>
      </c>
      <c r="E339">
        <f t="shared" ca="1" si="59"/>
        <v>4462</v>
      </c>
      <c r="F339" t="s">
        <v>57</v>
      </c>
      <c r="G339">
        <f t="shared" ca="1" si="60"/>
        <v>1304</v>
      </c>
      <c r="H339">
        <f t="shared" ca="1" si="66"/>
        <v>3342</v>
      </c>
      <c r="I339">
        <f t="shared" ca="1" si="56"/>
        <v>3420</v>
      </c>
      <c r="J339">
        <f t="shared" ca="1" si="67"/>
        <v>4786</v>
      </c>
      <c r="K339" t="s">
        <v>56</v>
      </c>
      <c r="L339">
        <f t="shared" ca="1" si="62"/>
        <v>7839</v>
      </c>
      <c r="M339">
        <f t="shared" ca="1" si="63"/>
        <v>1377</v>
      </c>
      <c r="N339">
        <f t="shared" ca="1" si="64"/>
        <v>6618</v>
      </c>
      <c r="O339">
        <f t="shared" ca="1" si="65"/>
        <v>832</v>
      </c>
    </row>
    <row r="340" spans="1:15" x14ac:dyDescent="0.3">
      <c r="A340" s="1">
        <v>44169</v>
      </c>
      <c r="B340" t="s">
        <v>50</v>
      </c>
      <c r="C340">
        <f t="shared" ca="1" si="57"/>
        <v>17486</v>
      </c>
      <c r="D340">
        <f t="shared" ca="1" si="58"/>
        <v>12252</v>
      </c>
      <c r="E340">
        <f t="shared" ca="1" si="59"/>
        <v>3655</v>
      </c>
      <c r="F340" t="s">
        <v>57</v>
      </c>
      <c r="G340">
        <f t="shared" ca="1" si="60"/>
        <v>1826</v>
      </c>
      <c r="H340">
        <f t="shared" ca="1" si="66"/>
        <v>2341</v>
      </c>
      <c r="I340">
        <f t="shared" ref="I340:I377" ca="1" si="68">RANDBETWEEN(500,3500)</f>
        <v>3416</v>
      </c>
      <c r="J340">
        <f t="shared" ca="1" si="67"/>
        <v>4098</v>
      </c>
      <c r="K340" t="s">
        <v>56</v>
      </c>
      <c r="L340">
        <f t="shared" ca="1" si="62"/>
        <v>6440</v>
      </c>
      <c r="M340">
        <f t="shared" ca="1" si="63"/>
        <v>1170</v>
      </c>
      <c r="N340">
        <f t="shared" ca="1" si="64"/>
        <v>4082</v>
      </c>
      <c r="O340">
        <f t="shared" ca="1" si="65"/>
        <v>1276</v>
      </c>
    </row>
    <row r="341" spans="1:15" x14ac:dyDescent="0.3">
      <c r="A341" s="1">
        <v>44170</v>
      </c>
      <c r="B341" t="s">
        <v>58</v>
      </c>
      <c r="C341">
        <f t="shared" ca="1" si="57"/>
        <v>12178</v>
      </c>
      <c r="D341">
        <f t="shared" ca="1" si="58"/>
        <v>12463</v>
      </c>
      <c r="E341">
        <f t="shared" ca="1" si="59"/>
        <v>4200</v>
      </c>
      <c r="F341" t="s">
        <v>54</v>
      </c>
      <c r="G341">
        <f t="shared" ca="1" si="60"/>
        <v>1157</v>
      </c>
      <c r="H341">
        <f t="shared" ca="1" si="66"/>
        <v>3086</v>
      </c>
      <c r="I341">
        <f t="shared" ca="1" si="68"/>
        <v>2460</v>
      </c>
      <c r="J341">
        <f t="shared" ca="1" si="67"/>
        <v>1625</v>
      </c>
      <c r="K341" t="s">
        <v>55</v>
      </c>
      <c r="L341">
        <f t="shared" ca="1" si="62"/>
        <v>4998</v>
      </c>
      <c r="M341">
        <f t="shared" ca="1" si="63"/>
        <v>695</v>
      </c>
      <c r="N341">
        <f t="shared" ca="1" si="64"/>
        <v>3110</v>
      </c>
      <c r="O341">
        <f t="shared" ca="1" si="65"/>
        <v>1166</v>
      </c>
    </row>
    <row r="342" spans="1:15" x14ac:dyDescent="0.3">
      <c r="A342" s="1">
        <v>44171</v>
      </c>
      <c r="B342" t="s">
        <v>52</v>
      </c>
      <c r="C342">
        <f t="shared" ca="1" si="57"/>
        <v>19506</v>
      </c>
      <c r="D342">
        <f t="shared" ca="1" si="58"/>
        <v>13953</v>
      </c>
      <c r="E342">
        <f t="shared" ca="1" si="59"/>
        <v>4468</v>
      </c>
      <c r="F342" t="s">
        <v>54</v>
      </c>
      <c r="G342">
        <f t="shared" ca="1" si="60"/>
        <v>1558</v>
      </c>
      <c r="H342">
        <f t="shared" ca="1" si="66"/>
        <v>3138</v>
      </c>
      <c r="I342">
        <f t="shared" ca="1" si="68"/>
        <v>1117</v>
      </c>
      <c r="J342">
        <f t="shared" ca="1" si="67"/>
        <v>2425</v>
      </c>
      <c r="K342" t="s">
        <v>56</v>
      </c>
      <c r="L342">
        <f t="shared" ca="1" si="62"/>
        <v>5287</v>
      </c>
      <c r="M342">
        <f t="shared" ca="1" si="63"/>
        <v>531</v>
      </c>
      <c r="N342">
        <f t="shared" ca="1" si="64"/>
        <v>9020</v>
      </c>
      <c r="O342">
        <f t="shared" ca="1" si="65"/>
        <v>947</v>
      </c>
    </row>
    <row r="343" spans="1:15" x14ac:dyDescent="0.3">
      <c r="A343" s="1">
        <v>44172</v>
      </c>
      <c r="B343" t="s">
        <v>50</v>
      </c>
      <c r="C343">
        <f t="shared" ca="1" si="57"/>
        <v>19463</v>
      </c>
      <c r="D343">
        <f t="shared" ca="1" si="58"/>
        <v>13830</v>
      </c>
      <c r="E343">
        <f t="shared" ca="1" si="59"/>
        <v>1908</v>
      </c>
      <c r="F343" t="s">
        <v>54</v>
      </c>
      <c r="G343">
        <f t="shared" ca="1" si="60"/>
        <v>1628</v>
      </c>
      <c r="H343">
        <f t="shared" ca="1" si="66"/>
        <v>2873</v>
      </c>
      <c r="I343">
        <f t="shared" ca="1" si="68"/>
        <v>1600</v>
      </c>
      <c r="J343">
        <f t="shared" ca="1" si="67"/>
        <v>1525</v>
      </c>
      <c r="K343" t="s">
        <v>56</v>
      </c>
      <c r="L343">
        <f t="shared" ca="1" si="62"/>
        <v>6023</v>
      </c>
      <c r="M343">
        <f t="shared" ca="1" si="63"/>
        <v>552</v>
      </c>
      <c r="N343">
        <f t="shared" ca="1" si="64"/>
        <v>4448</v>
      </c>
      <c r="O343">
        <f t="shared" ca="1" si="65"/>
        <v>1193</v>
      </c>
    </row>
    <row r="344" spans="1:15" x14ac:dyDescent="0.3">
      <c r="A344" s="1">
        <v>44173</v>
      </c>
      <c r="B344" t="s">
        <v>58</v>
      </c>
      <c r="C344">
        <f t="shared" ca="1" si="57"/>
        <v>12846</v>
      </c>
      <c r="D344">
        <f t="shared" ca="1" si="58"/>
        <v>13395</v>
      </c>
      <c r="E344">
        <f t="shared" ca="1" si="59"/>
        <v>2542</v>
      </c>
      <c r="F344" t="s">
        <v>57</v>
      </c>
      <c r="G344">
        <f t="shared" ca="1" si="60"/>
        <v>1124</v>
      </c>
      <c r="H344">
        <f t="shared" ca="1" si="66"/>
        <v>1295</v>
      </c>
      <c r="I344">
        <f t="shared" ca="1" si="68"/>
        <v>567</v>
      </c>
      <c r="J344">
        <f t="shared" ca="1" si="67"/>
        <v>2999</v>
      </c>
      <c r="K344" t="s">
        <v>55</v>
      </c>
      <c r="L344">
        <f t="shared" ca="1" si="62"/>
        <v>9500</v>
      </c>
      <c r="M344">
        <f t="shared" ca="1" si="63"/>
        <v>837</v>
      </c>
      <c r="N344">
        <f t="shared" ca="1" si="64"/>
        <v>4620</v>
      </c>
      <c r="O344">
        <f t="shared" ca="1" si="65"/>
        <v>834</v>
      </c>
    </row>
    <row r="345" spans="1:15" x14ac:dyDescent="0.3">
      <c r="A345" s="1">
        <v>44174</v>
      </c>
      <c r="B345" t="s">
        <v>52</v>
      </c>
      <c r="C345">
        <f t="shared" ca="1" si="57"/>
        <v>10680</v>
      </c>
      <c r="D345">
        <f t="shared" ca="1" si="58"/>
        <v>11204</v>
      </c>
      <c r="E345">
        <f t="shared" ca="1" si="59"/>
        <v>2220</v>
      </c>
      <c r="F345" t="s">
        <v>57</v>
      </c>
      <c r="G345">
        <f t="shared" ca="1" si="60"/>
        <v>1854</v>
      </c>
      <c r="H345">
        <f t="shared" ca="1" si="66"/>
        <v>1124</v>
      </c>
      <c r="I345">
        <f t="shared" ca="1" si="68"/>
        <v>1439</v>
      </c>
      <c r="J345">
        <f t="shared" ca="1" si="67"/>
        <v>3334</v>
      </c>
      <c r="K345" t="s">
        <v>56</v>
      </c>
      <c r="L345">
        <f t="shared" ca="1" si="62"/>
        <v>2411</v>
      </c>
      <c r="M345">
        <f t="shared" ca="1" si="63"/>
        <v>1071</v>
      </c>
      <c r="N345">
        <f t="shared" ca="1" si="64"/>
        <v>7198</v>
      </c>
      <c r="O345">
        <f t="shared" ca="1" si="65"/>
        <v>799</v>
      </c>
    </row>
    <row r="346" spans="1:15" x14ac:dyDescent="0.3">
      <c r="A346" s="1">
        <v>44175</v>
      </c>
      <c r="B346" t="s">
        <v>50</v>
      </c>
      <c r="C346">
        <f t="shared" ca="1" si="57"/>
        <v>11870</v>
      </c>
      <c r="D346">
        <f t="shared" ca="1" si="58"/>
        <v>10039</v>
      </c>
      <c r="E346">
        <f t="shared" ca="1" si="59"/>
        <v>2864</v>
      </c>
      <c r="F346" t="s">
        <v>54</v>
      </c>
      <c r="G346">
        <f t="shared" ca="1" si="60"/>
        <v>1658</v>
      </c>
      <c r="H346">
        <f t="shared" ca="1" si="66"/>
        <v>1113</v>
      </c>
      <c r="I346">
        <f t="shared" ca="1" si="68"/>
        <v>1738</v>
      </c>
      <c r="J346">
        <f t="shared" ca="1" si="67"/>
        <v>4385</v>
      </c>
      <c r="K346" t="s">
        <v>56</v>
      </c>
      <c r="L346">
        <f t="shared" ca="1" si="62"/>
        <v>8453</v>
      </c>
      <c r="M346">
        <f t="shared" ca="1" si="63"/>
        <v>845</v>
      </c>
      <c r="N346">
        <f t="shared" ca="1" si="64"/>
        <v>1918</v>
      </c>
      <c r="O346">
        <f t="shared" ca="1" si="65"/>
        <v>1206</v>
      </c>
    </row>
    <row r="347" spans="1:15" x14ac:dyDescent="0.3">
      <c r="A347" s="1">
        <v>44176</v>
      </c>
      <c r="B347" t="s">
        <v>58</v>
      </c>
      <c r="C347">
        <f t="shared" ca="1" si="57"/>
        <v>18588</v>
      </c>
      <c r="D347">
        <f t="shared" ca="1" si="58"/>
        <v>13007</v>
      </c>
      <c r="E347">
        <f t="shared" ca="1" si="59"/>
        <v>1083</v>
      </c>
      <c r="F347" t="s">
        <v>54</v>
      </c>
      <c r="G347">
        <f t="shared" ca="1" si="60"/>
        <v>1045</v>
      </c>
      <c r="H347">
        <f t="shared" ca="1" si="66"/>
        <v>2044</v>
      </c>
      <c r="I347">
        <f t="shared" ca="1" si="68"/>
        <v>2706</v>
      </c>
      <c r="J347">
        <f t="shared" ca="1" si="67"/>
        <v>2762</v>
      </c>
      <c r="K347" t="s">
        <v>55</v>
      </c>
      <c r="L347">
        <f t="shared" ca="1" si="62"/>
        <v>6090</v>
      </c>
      <c r="M347">
        <f t="shared" ca="1" si="63"/>
        <v>729</v>
      </c>
      <c r="N347">
        <f t="shared" ca="1" si="64"/>
        <v>1177</v>
      </c>
      <c r="O347">
        <f t="shared" ca="1" si="65"/>
        <v>994</v>
      </c>
    </row>
    <row r="348" spans="1:15" x14ac:dyDescent="0.3">
      <c r="A348" s="1">
        <v>44177</v>
      </c>
      <c r="B348" t="s">
        <v>52</v>
      </c>
      <c r="C348">
        <f t="shared" ca="1" si="57"/>
        <v>10397</v>
      </c>
      <c r="D348">
        <f t="shared" ca="1" si="58"/>
        <v>14324</v>
      </c>
      <c r="E348">
        <f t="shared" ca="1" si="59"/>
        <v>3290</v>
      </c>
      <c r="F348" t="s">
        <v>54</v>
      </c>
      <c r="G348">
        <f t="shared" ca="1" si="60"/>
        <v>1557</v>
      </c>
      <c r="H348">
        <f t="shared" ca="1" si="66"/>
        <v>2496</v>
      </c>
      <c r="I348">
        <f t="shared" ca="1" si="68"/>
        <v>1928</v>
      </c>
      <c r="J348">
        <f t="shared" ca="1" si="67"/>
        <v>2947</v>
      </c>
      <c r="K348" t="s">
        <v>56</v>
      </c>
      <c r="L348">
        <f t="shared" ca="1" si="62"/>
        <v>9704</v>
      </c>
      <c r="M348">
        <f t="shared" ca="1" si="63"/>
        <v>799</v>
      </c>
      <c r="N348">
        <f t="shared" ca="1" si="64"/>
        <v>4069</v>
      </c>
      <c r="O348">
        <f t="shared" ca="1" si="65"/>
        <v>623</v>
      </c>
    </row>
    <row r="349" spans="1:15" x14ac:dyDescent="0.3">
      <c r="A349" s="1">
        <v>44178</v>
      </c>
      <c r="B349" t="s">
        <v>50</v>
      </c>
      <c r="C349">
        <f t="shared" ca="1" si="57"/>
        <v>12764</v>
      </c>
      <c r="D349">
        <f t="shared" ca="1" si="58"/>
        <v>11765</v>
      </c>
      <c r="E349">
        <f t="shared" ca="1" si="59"/>
        <v>1517</v>
      </c>
      <c r="F349" t="s">
        <v>57</v>
      </c>
      <c r="G349">
        <f t="shared" ca="1" si="60"/>
        <v>1679</v>
      </c>
      <c r="H349">
        <f t="shared" ca="1" si="66"/>
        <v>1132</v>
      </c>
      <c r="I349">
        <f t="shared" ca="1" si="68"/>
        <v>1197</v>
      </c>
      <c r="J349">
        <f t="shared" ca="1" si="67"/>
        <v>4769</v>
      </c>
      <c r="K349" t="s">
        <v>56</v>
      </c>
      <c r="L349">
        <f t="shared" ca="1" si="62"/>
        <v>8393</v>
      </c>
      <c r="M349">
        <f t="shared" ca="1" si="63"/>
        <v>1260</v>
      </c>
      <c r="N349">
        <f t="shared" ca="1" si="64"/>
        <v>7978</v>
      </c>
      <c r="O349">
        <f t="shared" ca="1" si="65"/>
        <v>719</v>
      </c>
    </row>
    <row r="350" spans="1:15" x14ac:dyDescent="0.3">
      <c r="A350" s="1">
        <v>44179</v>
      </c>
      <c r="B350" t="s">
        <v>58</v>
      </c>
      <c r="C350">
        <f t="shared" ca="1" si="57"/>
        <v>17616</v>
      </c>
      <c r="D350">
        <f t="shared" ca="1" si="58"/>
        <v>10694</v>
      </c>
      <c r="E350">
        <f t="shared" ca="1" si="59"/>
        <v>3480</v>
      </c>
      <c r="F350" t="s">
        <v>57</v>
      </c>
      <c r="G350">
        <f t="shared" ca="1" si="60"/>
        <v>1279</v>
      </c>
      <c r="H350">
        <f t="shared" ca="1" si="66"/>
        <v>1052</v>
      </c>
      <c r="I350">
        <f t="shared" ca="1" si="68"/>
        <v>2567</v>
      </c>
      <c r="J350">
        <f t="shared" ca="1" si="67"/>
        <v>3466</v>
      </c>
      <c r="K350" t="s">
        <v>55</v>
      </c>
      <c r="L350">
        <f t="shared" ca="1" si="62"/>
        <v>1646</v>
      </c>
      <c r="M350">
        <f t="shared" ca="1" si="63"/>
        <v>1416</v>
      </c>
      <c r="N350">
        <f t="shared" ca="1" si="64"/>
        <v>1191</v>
      </c>
      <c r="O350">
        <f t="shared" ca="1" si="65"/>
        <v>879</v>
      </c>
    </row>
    <row r="351" spans="1:15" x14ac:dyDescent="0.3">
      <c r="A351" s="1">
        <v>44180</v>
      </c>
      <c r="B351" t="s">
        <v>52</v>
      </c>
      <c r="C351">
        <f t="shared" ca="1" si="57"/>
        <v>11920</v>
      </c>
      <c r="D351">
        <f t="shared" ca="1" si="58"/>
        <v>11816</v>
      </c>
      <c r="E351">
        <f t="shared" ca="1" si="59"/>
        <v>4749</v>
      </c>
      <c r="F351" t="s">
        <v>54</v>
      </c>
      <c r="G351">
        <f t="shared" ca="1" si="60"/>
        <v>1514</v>
      </c>
      <c r="H351">
        <f t="shared" ca="1" si="66"/>
        <v>1747</v>
      </c>
      <c r="I351">
        <f t="shared" ca="1" si="68"/>
        <v>1264</v>
      </c>
      <c r="J351">
        <f t="shared" ca="1" si="67"/>
        <v>1647</v>
      </c>
      <c r="K351" t="s">
        <v>56</v>
      </c>
      <c r="L351">
        <f t="shared" ca="1" si="62"/>
        <v>8809</v>
      </c>
      <c r="M351">
        <f t="shared" ca="1" si="63"/>
        <v>1299</v>
      </c>
      <c r="N351">
        <f t="shared" ca="1" si="64"/>
        <v>3240</v>
      </c>
      <c r="O351">
        <f t="shared" ca="1" si="65"/>
        <v>688</v>
      </c>
    </row>
    <row r="352" spans="1:15" x14ac:dyDescent="0.3">
      <c r="A352" s="1">
        <v>44181</v>
      </c>
      <c r="B352" t="s">
        <v>50</v>
      </c>
      <c r="C352">
        <f t="shared" ca="1" si="57"/>
        <v>12049</v>
      </c>
      <c r="D352">
        <f t="shared" ca="1" si="58"/>
        <v>10840</v>
      </c>
      <c r="E352">
        <f t="shared" ca="1" si="59"/>
        <v>4312</v>
      </c>
      <c r="F352" t="s">
        <v>54</v>
      </c>
      <c r="G352">
        <f t="shared" ca="1" si="60"/>
        <v>1541</v>
      </c>
      <c r="H352">
        <f t="shared" ca="1" si="66"/>
        <v>2363</v>
      </c>
      <c r="I352">
        <f t="shared" ca="1" si="68"/>
        <v>1473</v>
      </c>
      <c r="J352">
        <f t="shared" ca="1" si="67"/>
        <v>2782</v>
      </c>
      <c r="K352" t="s">
        <v>56</v>
      </c>
      <c r="L352">
        <f t="shared" ca="1" si="62"/>
        <v>2233</v>
      </c>
      <c r="M352">
        <f t="shared" ca="1" si="63"/>
        <v>830</v>
      </c>
      <c r="N352">
        <f t="shared" ca="1" si="64"/>
        <v>7865</v>
      </c>
      <c r="O352">
        <f t="shared" ca="1" si="65"/>
        <v>850</v>
      </c>
    </row>
    <row r="353" spans="1:15" x14ac:dyDescent="0.3">
      <c r="A353" s="1">
        <v>44182</v>
      </c>
      <c r="B353" t="s">
        <v>58</v>
      </c>
      <c r="C353">
        <f t="shared" ca="1" si="57"/>
        <v>19015</v>
      </c>
      <c r="D353">
        <f t="shared" ca="1" si="58"/>
        <v>11652</v>
      </c>
      <c r="E353">
        <f t="shared" ca="1" si="59"/>
        <v>3876</v>
      </c>
      <c r="F353" t="s">
        <v>54</v>
      </c>
      <c r="G353">
        <f t="shared" ca="1" si="60"/>
        <v>1063</v>
      </c>
      <c r="H353">
        <f t="shared" ca="1" si="66"/>
        <v>1422</v>
      </c>
      <c r="I353">
        <f t="shared" ca="1" si="68"/>
        <v>2374</v>
      </c>
      <c r="J353">
        <f t="shared" ca="1" si="67"/>
        <v>3136</v>
      </c>
      <c r="K353" t="s">
        <v>55</v>
      </c>
      <c r="L353">
        <f t="shared" ca="1" si="62"/>
        <v>6545</v>
      </c>
      <c r="M353">
        <f t="shared" ca="1" si="63"/>
        <v>1153</v>
      </c>
      <c r="N353">
        <f t="shared" ca="1" si="64"/>
        <v>1007</v>
      </c>
      <c r="O353">
        <f t="shared" ca="1" si="65"/>
        <v>1376</v>
      </c>
    </row>
    <row r="354" spans="1:15" x14ac:dyDescent="0.3">
      <c r="A354" s="1">
        <v>44183</v>
      </c>
      <c r="B354" t="s">
        <v>52</v>
      </c>
      <c r="C354">
        <f t="shared" ca="1" si="57"/>
        <v>11443</v>
      </c>
      <c r="D354">
        <f t="shared" ca="1" si="58"/>
        <v>13933</v>
      </c>
      <c r="E354">
        <f t="shared" ca="1" si="59"/>
        <v>3097</v>
      </c>
      <c r="F354" t="s">
        <v>57</v>
      </c>
      <c r="G354">
        <f t="shared" ca="1" si="60"/>
        <v>1300</v>
      </c>
      <c r="H354">
        <f t="shared" ca="1" si="66"/>
        <v>3249</v>
      </c>
      <c r="I354">
        <f t="shared" ca="1" si="68"/>
        <v>613</v>
      </c>
      <c r="J354">
        <f t="shared" ca="1" si="67"/>
        <v>1347</v>
      </c>
      <c r="K354" t="s">
        <v>56</v>
      </c>
      <c r="L354">
        <f t="shared" ca="1" si="62"/>
        <v>5876</v>
      </c>
      <c r="M354">
        <f t="shared" ca="1" si="63"/>
        <v>1155</v>
      </c>
      <c r="N354">
        <f t="shared" ca="1" si="64"/>
        <v>4204</v>
      </c>
      <c r="O354">
        <f t="shared" ca="1" si="65"/>
        <v>649</v>
      </c>
    </row>
    <row r="355" spans="1:15" x14ac:dyDescent="0.3">
      <c r="A355" s="1">
        <v>44184</v>
      </c>
      <c r="B355" t="s">
        <v>50</v>
      </c>
      <c r="C355">
        <f t="shared" ca="1" si="57"/>
        <v>19337</v>
      </c>
      <c r="D355">
        <f t="shared" ca="1" si="58"/>
        <v>13421</v>
      </c>
      <c r="E355">
        <f t="shared" ca="1" si="59"/>
        <v>4576</v>
      </c>
      <c r="F355" t="s">
        <v>57</v>
      </c>
      <c r="G355">
        <f t="shared" ca="1" si="60"/>
        <v>1781</v>
      </c>
      <c r="H355">
        <f t="shared" ca="1" si="66"/>
        <v>1348</v>
      </c>
      <c r="I355">
        <f t="shared" ca="1" si="68"/>
        <v>3499</v>
      </c>
      <c r="J355">
        <f t="shared" ca="1" si="67"/>
        <v>2546</v>
      </c>
      <c r="K355" t="s">
        <v>56</v>
      </c>
      <c r="L355">
        <f t="shared" ca="1" si="62"/>
        <v>4888</v>
      </c>
      <c r="M355">
        <f t="shared" ca="1" si="63"/>
        <v>846</v>
      </c>
      <c r="N355">
        <f t="shared" ca="1" si="64"/>
        <v>5153</v>
      </c>
      <c r="O355">
        <f t="shared" ca="1" si="65"/>
        <v>1460</v>
      </c>
    </row>
    <row r="356" spans="1:15" x14ac:dyDescent="0.3">
      <c r="A356" s="1">
        <v>44185</v>
      </c>
      <c r="B356" t="s">
        <v>58</v>
      </c>
      <c r="C356">
        <f t="shared" ca="1" si="57"/>
        <v>15055</v>
      </c>
      <c r="D356">
        <f t="shared" ca="1" si="58"/>
        <v>11374</v>
      </c>
      <c r="E356">
        <f t="shared" ca="1" si="59"/>
        <v>2322</v>
      </c>
      <c r="F356" t="s">
        <v>54</v>
      </c>
      <c r="G356">
        <f t="shared" ca="1" si="60"/>
        <v>1926</v>
      </c>
      <c r="H356">
        <f t="shared" ca="1" si="66"/>
        <v>2378</v>
      </c>
      <c r="I356">
        <f t="shared" ca="1" si="68"/>
        <v>2118</v>
      </c>
      <c r="J356">
        <f t="shared" ca="1" si="67"/>
        <v>3823</v>
      </c>
      <c r="K356" t="s">
        <v>55</v>
      </c>
      <c r="L356">
        <f t="shared" ca="1" si="62"/>
        <v>7549</v>
      </c>
      <c r="M356">
        <f t="shared" ca="1" si="63"/>
        <v>1308</v>
      </c>
      <c r="N356">
        <f t="shared" ca="1" si="64"/>
        <v>3771</v>
      </c>
      <c r="O356">
        <f t="shared" ca="1" si="65"/>
        <v>871</v>
      </c>
    </row>
    <row r="357" spans="1:15" x14ac:dyDescent="0.3">
      <c r="A357" s="1">
        <v>44186</v>
      </c>
      <c r="B357" t="s">
        <v>52</v>
      </c>
      <c r="C357">
        <f t="shared" ca="1" si="57"/>
        <v>10563</v>
      </c>
      <c r="D357">
        <f t="shared" ca="1" si="58"/>
        <v>14658</v>
      </c>
      <c r="E357">
        <f t="shared" ca="1" si="59"/>
        <v>1057</v>
      </c>
      <c r="F357" t="s">
        <v>54</v>
      </c>
      <c r="G357">
        <f t="shared" ca="1" si="60"/>
        <v>1532</v>
      </c>
      <c r="H357">
        <f t="shared" ca="1" si="66"/>
        <v>1109</v>
      </c>
      <c r="I357">
        <f t="shared" ca="1" si="68"/>
        <v>2621</v>
      </c>
      <c r="J357">
        <f t="shared" ca="1" si="67"/>
        <v>4481</v>
      </c>
      <c r="K357" t="s">
        <v>56</v>
      </c>
      <c r="L357">
        <f t="shared" ca="1" si="62"/>
        <v>8746</v>
      </c>
      <c r="M357">
        <f t="shared" ca="1" si="63"/>
        <v>1497</v>
      </c>
      <c r="N357">
        <f t="shared" ca="1" si="64"/>
        <v>7948</v>
      </c>
      <c r="O357">
        <f t="shared" ca="1" si="65"/>
        <v>1329</v>
      </c>
    </row>
    <row r="358" spans="1:15" x14ac:dyDescent="0.3">
      <c r="A358" s="1">
        <v>44187</v>
      </c>
      <c r="B358" t="s">
        <v>50</v>
      </c>
      <c r="C358">
        <f t="shared" ca="1" si="57"/>
        <v>19325</v>
      </c>
      <c r="D358">
        <f t="shared" ca="1" si="58"/>
        <v>13546</v>
      </c>
      <c r="E358">
        <f t="shared" ca="1" si="59"/>
        <v>2884</v>
      </c>
      <c r="F358" t="s">
        <v>54</v>
      </c>
      <c r="G358">
        <f t="shared" ca="1" si="60"/>
        <v>1693</v>
      </c>
      <c r="H358">
        <f t="shared" ca="1" si="66"/>
        <v>2742</v>
      </c>
      <c r="I358">
        <f t="shared" ca="1" si="68"/>
        <v>1146</v>
      </c>
      <c r="J358">
        <f t="shared" ca="1" si="67"/>
        <v>1694</v>
      </c>
      <c r="K358" t="s">
        <v>56</v>
      </c>
      <c r="L358">
        <f t="shared" ca="1" si="62"/>
        <v>2215</v>
      </c>
      <c r="M358">
        <f t="shared" ca="1" si="63"/>
        <v>972</v>
      </c>
      <c r="N358">
        <f t="shared" ca="1" si="64"/>
        <v>3155</v>
      </c>
      <c r="O358">
        <f t="shared" ca="1" si="65"/>
        <v>1057</v>
      </c>
    </row>
    <row r="359" spans="1:15" x14ac:dyDescent="0.3">
      <c r="A359" s="1">
        <v>44188</v>
      </c>
      <c r="B359" t="s">
        <v>58</v>
      </c>
      <c r="C359">
        <f t="shared" ca="1" si="57"/>
        <v>18784</v>
      </c>
      <c r="D359">
        <f t="shared" ca="1" si="58"/>
        <v>10820</v>
      </c>
      <c r="E359">
        <f t="shared" ca="1" si="59"/>
        <v>4740</v>
      </c>
      <c r="F359" t="s">
        <v>57</v>
      </c>
      <c r="G359">
        <f t="shared" ca="1" si="60"/>
        <v>1999</v>
      </c>
      <c r="H359">
        <f t="shared" ca="1" si="66"/>
        <v>2417</v>
      </c>
      <c r="I359">
        <f t="shared" ca="1" si="68"/>
        <v>2716</v>
      </c>
      <c r="J359">
        <f t="shared" ca="1" si="67"/>
        <v>4314</v>
      </c>
      <c r="K359" t="s">
        <v>55</v>
      </c>
      <c r="L359">
        <f t="shared" ca="1" si="62"/>
        <v>3712</v>
      </c>
      <c r="M359">
        <f t="shared" ca="1" si="63"/>
        <v>1153</v>
      </c>
      <c r="N359">
        <f t="shared" ca="1" si="64"/>
        <v>5264</v>
      </c>
      <c r="O359">
        <f t="shared" ca="1" si="65"/>
        <v>1411</v>
      </c>
    </row>
    <row r="360" spans="1:15" x14ac:dyDescent="0.3">
      <c r="A360" s="1">
        <v>44189</v>
      </c>
      <c r="B360" t="s">
        <v>52</v>
      </c>
      <c r="C360">
        <f t="shared" ca="1" si="57"/>
        <v>15213</v>
      </c>
      <c r="D360">
        <f t="shared" ca="1" si="58"/>
        <v>12168</v>
      </c>
      <c r="E360">
        <f t="shared" ca="1" si="59"/>
        <v>2049</v>
      </c>
      <c r="F360" t="s">
        <v>57</v>
      </c>
      <c r="G360">
        <f t="shared" ca="1" si="60"/>
        <v>1204</v>
      </c>
      <c r="H360">
        <f t="shared" ca="1" si="66"/>
        <v>2035</v>
      </c>
      <c r="I360">
        <f t="shared" ca="1" si="68"/>
        <v>2743</v>
      </c>
      <c r="J360">
        <f t="shared" ca="1" si="67"/>
        <v>3070</v>
      </c>
      <c r="K360" t="s">
        <v>56</v>
      </c>
      <c r="L360">
        <f t="shared" ca="1" si="62"/>
        <v>4170</v>
      </c>
      <c r="M360">
        <f t="shared" ca="1" si="63"/>
        <v>730</v>
      </c>
      <c r="N360">
        <f t="shared" ca="1" si="64"/>
        <v>6091</v>
      </c>
      <c r="O360">
        <f t="shared" ca="1" si="65"/>
        <v>993</v>
      </c>
    </row>
    <row r="361" spans="1:15" x14ac:dyDescent="0.3">
      <c r="A361" s="1">
        <v>44190</v>
      </c>
      <c r="B361" t="s">
        <v>50</v>
      </c>
      <c r="C361">
        <f t="shared" ca="1" si="57"/>
        <v>18633</v>
      </c>
      <c r="D361">
        <f t="shared" ca="1" si="58"/>
        <v>10254</v>
      </c>
      <c r="E361">
        <f t="shared" ca="1" si="59"/>
        <v>2385</v>
      </c>
      <c r="F361" t="s">
        <v>54</v>
      </c>
      <c r="G361">
        <f t="shared" ca="1" si="60"/>
        <v>1210</v>
      </c>
      <c r="H361">
        <f t="shared" ca="1" si="66"/>
        <v>1951</v>
      </c>
      <c r="I361">
        <f t="shared" ca="1" si="68"/>
        <v>2788</v>
      </c>
      <c r="J361">
        <f t="shared" ca="1" si="67"/>
        <v>3131</v>
      </c>
      <c r="K361" t="s">
        <v>56</v>
      </c>
      <c r="L361">
        <f t="shared" ca="1" si="62"/>
        <v>3502</v>
      </c>
      <c r="M361">
        <f t="shared" ca="1" si="63"/>
        <v>856</v>
      </c>
      <c r="N361">
        <f t="shared" ca="1" si="64"/>
        <v>7222</v>
      </c>
      <c r="O361">
        <f t="shared" ca="1" si="65"/>
        <v>1277</v>
      </c>
    </row>
    <row r="362" spans="1:15" x14ac:dyDescent="0.3">
      <c r="A362" s="1">
        <v>44191</v>
      </c>
      <c r="B362" t="s">
        <v>58</v>
      </c>
      <c r="C362">
        <f t="shared" ca="1" si="57"/>
        <v>13369</v>
      </c>
      <c r="D362">
        <f t="shared" ca="1" si="58"/>
        <v>11112</v>
      </c>
      <c r="E362">
        <f t="shared" ca="1" si="59"/>
        <v>3361</v>
      </c>
      <c r="F362" t="s">
        <v>54</v>
      </c>
      <c r="G362">
        <f t="shared" ca="1" si="60"/>
        <v>1602</v>
      </c>
      <c r="H362">
        <f t="shared" ca="1" si="66"/>
        <v>1088</v>
      </c>
      <c r="I362">
        <f t="shared" ca="1" si="68"/>
        <v>1276</v>
      </c>
      <c r="J362">
        <f t="shared" ca="1" si="67"/>
        <v>2018</v>
      </c>
      <c r="K362" t="s">
        <v>55</v>
      </c>
      <c r="L362">
        <f t="shared" ca="1" si="62"/>
        <v>4059</v>
      </c>
      <c r="M362">
        <f t="shared" ca="1" si="63"/>
        <v>705</v>
      </c>
      <c r="N362">
        <f t="shared" ca="1" si="64"/>
        <v>2202</v>
      </c>
      <c r="O362">
        <f t="shared" ca="1" si="65"/>
        <v>1345</v>
      </c>
    </row>
    <row r="363" spans="1:15" x14ac:dyDescent="0.3">
      <c r="A363" s="1">
        <v>44192</v>
      </c>
      <c r="B363" t="s">
        <v>52</v>
      </c>
      <c r="C363">
        <f t="shared" ca="1" si="57"/>
        <v>14981</v>
      </c>
      <c r="D363">
        <f t="shared" ca="1" si="58"/>
        <v>11937</v>
      </c>
      <c r="E363">
        <f t="shared" ca="1" si="59"/>
        <v>4710</v>
      </c>
      <c r="F363" t="s">
        <v>54</v>
      </c>
      <c r="G363">
        <f t="shared" ca="1" si="60"/>
        <v>1170</v>
      </c>
      <c r="H363">
        <f t="shared" ca="1" si="66"/>
        <v>1038</v>
      </c>
      <c r="I363">
        <f t="shared" ca="1" si="68"/>
        <v>2966</v>
      </c>
      <c r="J363">
        <f t="shared" ca="1" si="67"/>
        <v>2631</v>
      </c>
      <c r="K363" t="s">
        <v>56</v>
      </c>
      <c r="L363">
        <f t="shared" ca="1" si="62"/>
        <v>9118</v>
      </c>
      <c r="M363">
        <f t="shared" ca="1" si="63"/>
        <v>563</v>
      </c>
      <c r="N363">
        <f t="shared" ca="1" si="64"/>
        <v>1594</v>
      </c>
      <c r="O363">
        <f t="shared" ca="1" si="65"/>
        <v>1324</v>
      </c>
    </row>
    <row r="364" spans="1:15" x14ac:dyDescent="0.3">
      <c r="A364" s="1">
        <v>44193</v>
      </c>
      <c r="B364" t="s">
        <v>50</v>
      </c>
      <c r="C364">
        <f t="shared" ca="1" si="57"/>
        <v>13369</v>
      </c>
      <c r="D364">
        <f t="shared" ca="1" si="58"/>
        <v>14112</v>
      </c>
      <c r="E364">
        <f t="shared" ca="1" si="59"/>
        <v>3682</v>
      </c>
      <c r="F364" t="s">
        <v>57</v>
      </c>
      <c r="G364">
        <f t="shared" ca="1" si="60"/>
        <v>1785</v>
      </c>
      <c r="H364">
        <f t="shared" ca="1" si="66"/>
        <v>2240</v>
      </c>
      <c r="I364">
        <f t="shared" ca="1" si="68"/>
        <v>825</v>
      </c>
      <c r="J364">
        <f t="shared" ca="1" si="67"/>
        <v>4639</v>
      </c>
      <c r="K364" t="s">
        <v>56</v>
      </c>
      <c r="L364">
        <f t="shared" ca="1" si="62"/>
        <v>9684</v>
      </c>
      <c r="M364">
        <f t="shared" ca="1" si="63"/>
        <v>740</v>
      </c>
      <c r="N364">
        <f t="shared" ca="1" si="64"/>
        <v>4395</v>
      </c>
      <c r="O364">
        <f t="shared" ca="1" si="65"/>
        <v>883</v>
      </c>
    </row>
    <row r="365" spans="1:15" x14ac:dyDescent="0.3">
      <c r="A365" s="1">
        <v>44194</v>
      </c>
      <c r="B365" t="s">
        <v>58</v>
      </c>
      <c r="C365">
        <f t="shared" ca="1" si="57"/>
        <v>14343</v>
      </c>
      <c r="D365">
        <f t="shared" ca="1" si="58"/>
        <v>12254</v>
      </c>
      <c r="E365">
        <f t="shared" ca="1" si="59"/>
        <v>2729</v>
      </c>
      <c r="F365" t="s">
        <v>57</v>
      </c>
      <c r="G365">
        <f t="shared" ca="1" si="60"/>
        <v>1926</v>
      </c>
      <c r="H365">
        <f t="shared" ca="1" si="66"/>
        <v>2440</v>
      </c>
      <c r="I365">
        <f t="shared" ca="1" si="68"/>
        <v>1723</v>
      </c>
      <c r="J365">
        <f t="shared" ca="1" si="67"/>
        <v>3458</v>
      </c>
      <c r="K365" t="s">
        <v>55</v>
      </c>
      <c r="L365">
        <f t="shared" ca="1" si="62"/>
        <v>8757</v>
      </c>
      <c r="M365">
        <f t="shared" ca="1" si="63"/>
        <v>1024</v>
      </c>
      <c r="N365">
        <f t="shared" ca="1" si="64"/>
        <v>1001</v>
      </c>
      <c r="O365">
        <f t="shared" ca="1" si="65"/>
        <v>1065</v>
      </c>
    </row>
    <row r="366" spans="1:15" x14ac:dyDescent="0.3">
      <c r="A366" s="1">
        <v>44195</v>
      </c>
      <c r="B366" t="s">
        <v>52</v>
      </c>
      <c r="C366">
        <f t="shared" ca="1" si="57"/>
        <v>13418</v>
      </c>
      <c r="D366">
        <f t="shared" ca="1" si="58"/>
        <v>10385</v>
      </c>
      <c r="E366">
        <f t="shared" ca="1" si="59"/>
        <v>2562</v>
      </c>
      <c r="F366" t="s">
        <v>54</v>
      </c>
      <c r="G366">
        <f t="shared" ca="1" si="60"/>
        <v>1041</v>
      </c>
      <c r="H366">
        <f t="shared" ca="1" si="66"/>
        <v>3113</v>
      </c>
      <c r="I366">
        <f t="shared" ca="1" si="68"/>
        <v>1194</v>
      </c>
      <c r="J366">
        <f t="shared" ca="1" si="67"/>
        <v>1272</v>
      </c>
      <c r="K366" t="s">
        <v>56</v>
      </c>
      <c r="L366">
        <f t="shared" ca="1" si="62"/>
        <v>9683</v>
      </c>
      <c r="M366">
        <f t="shared" ca="1" si="63"/>
        <v>786</v>
      </c>
      <c r="N366">
        <f t="shared" ca="1" si="64"/>
        <v>3470</v>
      </c>
      <c r="O366">
        <f t="shared" ca="1" si="65"/>
        <v>1399</v>
      </c>
    </row>
    <row r="367" spans="1:15" x14ac:dyDescent="0.3">
      <c r="A367" s="1">
        <v>44196</v>
      </c>
      <c r="B367" t="s">
        <v>50</v>
      </c>
      <c r="C367">
        <f t="shared" ca="1" si="57"/>
        <v>17213</v>
      </c>
      <c r="D367">
        <f t="shared" ca="1" si="58"/>
        <v>13947</v>
      </c>
      <c r="E367">
        <f t="shared" ca="1" si="59"/>
        <v>3605</v>
      </c>
      <c r="F367" t="s">
        <v>54</v>
      </c>
      <c r="G367">
        <f t="shared" ca="1" si="60"/>
        <v>1384</v>
      </c>
      <c r="H367">
        <f t="shared" ca="1" si="66"/>
        <v>2069</v>
      </c>
      <c r="I367">
        <f t="shared" ca="1" si="68"/>
        <v>1368</v>
      </c>
      <c r="J367">
        <f t="shared" ca="1" si="67"/>
        <v>4959</v>
      </c>
      <c r="K367" t="s">
        <v>56</v>
      </c>
      <c r="L367">
        <f t="shared" ca="1" si="62"/>
        <v>4686</v>
      </c>
      <c r="M367">
        <f t="shared" ca="1" si="63"/>
        <v>1144</v>
      </c>
      <c r="N367">
        <f t="shared" ca="1" si="64"/>
        <v>7629</v>
      </c>
      <c r="O367">
        <f t="shared" ca="1" si="65"/>
        <v>1248</v>
      </c>
    </row>
    <row r="368" spans="1:15" x14ac:dyDescent="0.3">
      <c r="A368" s="1">
        <v>44197</v>
      </c>
      <c r="B368" t="s">
        <v>58</v>
      </c>
      <c r="C368">
        <f t="shared" ca="1" si="57"/>
        <v>13392</v>
      </c>
      <c r="D368">
        <f t="shared" ca="1" si="58"/>
        <v>11714</v>
      </c>
      <c r="E368">
        <f t="shared" ca="1" si="59"/>
        <v>3025</v>
      </c>
      <c r="F368" t="s">
        <v>54</v>
      </c>
      <c r="G368">
        <f t="shared" ca="1" si="60"/>
        <v>1748</v>
      </c>
      <c r="H368">
        <f t="shared" ca="1" si="66"/>
        <v>1506</v>
      </c>
      <c r="I368">
        <f t="shared" ca="1" si="68"/>
        <v>2601</v>
      </c>
      <c r="J368">
        <f t="shared" ca="1" si="67"/>
        <v>3421</v>
      </c>
      <c r="K368" t="s">
        <v>55</v>
      </c>
      <c r="L368">
        <f t="shared" ca="1" si="62"/>
        <v>7056</v>
      </c>
      <c r="M368">
        <f t="shared" ca="1" si="63"/>
        <v>803</v>
      </c>
      <c r="N368">
        <f t="shared" ca="1" si="64"/>
        <v>9364</v>
      </c>
      <c r="O368">
        <f t="shared" ca="1" si="65"/>
        <v>1472</v>
      </c>
    </row>
    <row r="369" spans="1:15" x14ac:dyDescent="0.3">
      <c r="A369" s="1">
        <v>44198</v>
      </c>
      <c r="B369" t="s">
        <v>52</v>
      </c>
      <c r="C369">
        <f t="shared" ca="1" si="57"/>
        <v>12125</v>
      </c>
      <c r="D369">
        <f t="shared" ca="1" si="58"/>
        <v>10537</v>
      </c>
      <c r="E369">
        <f t="shared" ca="1" si="59"/>
        <v>2136</v>
      </c>
      <c r="F369" t="s">
        <v>57</v>
      </c>
      <c r="G369">
        <f t="shared" ca="1" si="60"/>
        <v>1137</v>
      </c>
      <c r="H369">
        <f t="shared" ca="1" si="66"/>
        <v>2713</v>
      </c>
      <c r="I369">
        <f t="shared" ca="1" si="68"/>
        <v>2363</v>
      </c>
      <c r="J369">
        <f t="shared" ca="1" si="67"/>
        <v>1388</v>
      </c>
      <c r="K369" t="s">
        <v>56</v>
      </c>
      <c r="L369">
        <f t="shared" ca="1" si="62"/>
        <v>9085</v>
      </c>
      <c r="M369">
        <f t="shared" ca="1" si="63"/>
        <v>1353</v>
      </c>
      <c r="N369">
        <f t="shared" ca="1" si="64"/>
        <v>9629</v>
      </c>
      <c r="O369">
        <f t="shared" ca="1" si="65"/>
        <v>1321</v>
      </c>
    </row>
    <row r="370" spans="1:15" x14ac:dyDescent="0.3">
      <c r="A370" s="1">
        <v>44199</v>
      </c>
      <c r="B370" t="s">
        <v>50</v>
      </c>
      <c r="C370">
        <f t="shared" ca="1" si="57"/>
        <v>11173</v>
      </c>
      <c r="D370">
        <f t="shared" ca="1" si="58"/>
        <v>10162</v>
      </c>
      <c r="E370">
        <f t="shared" ca="1" si="59"/>
        <v>1028</v>
      </c>
      <c r="F370" t="s">
        <v>57</v>
      </c>
      <c r="G370">
        <f t="shared" ca="1" si="60"/>
        <v>1103</v>
      </c>
      <c r="H370">
        <f t="shared" ca="1" si="66"/>
        <v>2097</v>
      </c>
      <c r="I370">
        <f t="shared" ca="1" si="68"/>
        <v>757</v>
      </c>
      <c r="J370">
        <f t="shared" ca="1" si="67"/>
        <v>1531</v>
      </c>
      <c r="K370" t="s">
        <v>56</v>
      </c>
      <c r="L370">
        <f t="shared" ca="1" si="62"/>
        <v>8928</v>
      </c>
      <c r="M370">
        <f t="shared" ca="1" si="63"/>
        <v>674</v>
      </c>
      <c r="N370">
        <f t="shared" ca="1" si="64"/>
        <v>5814</v>
      </c>
      <c r="O370">
        <f t="shared" ca="1" si="65"/>
        <v>807</v>
      </c>
    </row>
    <row r="371" spans="1:15" x14ac:dyDescent="0.3">
      <c r="A371" s="1">
        <v>44200</v>
      </c>
      <c r="B371" t="s">
        <v>58</v>
      </c>
      <c r="C371">
        <f t="shared" ca="1" si="57"/>
        <v>16669</v>
      </c>
      <c r="D371">
        <f t="shared" ca="1" si="58"/>
        <v>14220</v>
      </c>
      <c r="E371">
        <f t="shared" ca="1" si="59"/>
        <v>4968</v>
      </c>
      <c r="F371" t="s">
        <v>54</v>
      </c>
      <c r="G371">
        <f t="shared" ca="1" si="60"/>
        <v>1310</v>
      </c>
      <c r="H371">
        <f t="shared" ca="1" si="66"/>
        <v>1770</v>
      </c>
      <c r="I371">
        <f t="shared" ca="1" si="68"/>
        <v>2894</v>
      </c>
      <c r="J371">
        <f t="shared" ca="1" si="67"/>
        <v>4474</v>
      </c>
      <c r="K371" t="s">
        <v>55</v>
      </c>
      <c r="L371">
        <f t="shared" ca="1" si="62"/>
        <v>3776</v>
      </c>
      <c r="M371">
        <f t="shared" ca="1" si="63"/>
        <v>916</v>
      </c>
      <c r="N371">
        <f t="shared" ca="1" si="64"/>
        <v>8321</v>
      </c>
      <c r="O371">
        <f t="shared" ca="1" si="65"/>
        <v>1071</v>
      </c>
    </row>
    <row r="372" spans="1:15" x14ac:dyDescent="0.3">
      <c r="A372" s="1">
        <v>44201</v>
      </c>
      <c r="B372" t="s">
        <v>52</v>
      </c>
      <c r="C372">
        <f t="shared" ca="1" si="57"/>
        <v>19705</v>
      </c>
      <c r="D372">
        <f t="shared" ca="1" si="58"/>
        <v>10787</v>
      </c>
      <c r="E372">
        <f t="shared" ca="1" si="59"/>
        <v>1334</v>
      </c>
      <c r="F372" t="s">
        <v>54</v>
      </c>
      <c r="G372">
        <f t="shared" ca="1" si="60"/>
        <v>1777</v>
      </c>
      <c r="H372">
        <f t="shared" ca="1" si="66"/>
        <v>2749</v>
      </c>
      <c r="I372">
        <f t="shared" ca="1" si="68"/>
        <v>3169</v>
      </c>
      <c r="J372">
        <f t="shared" ca="1" si="67"/>
        <v>2536</v>
      </c>
      <c r="K372" t="s">
        <v>56</v>
      </c>
      <c r="L372">
        <f t="shared" ca="1" si="62"/>
        <v>8920</v>
      </c>
      <c r="M372">
        <f t="shared" ca="1" si="63"/>
        <v>1234</v>
      </c>
      <c r="N372">
        <f t="shared" ca="1" si="64"/>
        <v>7071</v>
      </c>
      <c r="O372">
        <f t="shared" ca="1" si="65"/>
        <v>743</v>
      </c>
    </row>
    <row r="373" spans="1:15" x14ac:dyDescent="0.3">
      <c r="A373" s="1">
        <v>44202</v>
      </c>
      <c r="B373" t="s">
        <v>50</v>
      </c>
      <c r="C373">
        <f t="shared" ca="1" si="57"/>
        <v>19614</v>
      </c>
      <c r="D373">
        <f t="shared" ca="1" si="58"/>
        <v>12059</v>
      </c>
      <c r="E373">
        <f t="shared" ca="1" si="59"/>
        <v>1671</v>
      </c>
      <c r="F373" t="s">
        <v>54</v>
      </c>
      <c r="G373">
        <f t="shared" ca="1" si="60"/>
        <v>1342</v>
      </c>
      <c r="H373">
        <f t="shared" ca="1" si="66"/>
        <v>2972</v>
      </c>
      <c r="I373">
        <f t="shared" ca="1" si="68"/>
        <v>3120</v>
      </c>
      <c r="J373">
        <f t="shared" ca="1" si="67"/>
        <v>1743</v>
      </c>
      <c r="K373" t="s">
        <v>56</v>
      </c>
      <c r="L373">
        <f t="shared" ca="1" si="62"/>
        <v>8541</v>
      </c>
      <c r="M373">
        <f t="shared" ca="1" si="63"/>
        <v>1478</v>
      </c>
      <c r="N373">
        <f t="shared" ca="1" si="64"/>
        <v>2732</v>
      </c>
      <c r="O373">
        <f t="shared" ca="1" si="65"/>
        <v>560</v>
      </c>
    </row>
    <row r="374" spans="1:15" x14ac:dyDescent="0.3">
      <c r="A374" s="1">
        <v>44203</v>
      </c>
      <c r="B374" t="s">
        <v>58</v>
      </c>
      <c r="C374">
        <f t="shared" ca="1" si="57"/>
        <v>12357</v>
      </c>
      <c r="D374">
        <f t="shared" ca="1" si="58"/>
        <v>13268</v>
      </c>
      <c r="E374">
        <f t="shared" ca="1" si="59"/>
        <v>2545</v>
      </c>
      <c r="F374" t="s">
        <v>57</v>
      </c>
      <c r="G374">
        <f t="shared" ca="1" si="60"/>
        <v>1382</v>
      </c>
      <c r="H374">
        <f t="shared" ca="1" si="66"/>
        <v>1358</v>
      </c>
      <c r="I374">
        <f t="shared" ca="1" si="68"/>
        <v>654</v>
      </c>
      <c r="J374">
        <f t="shared" ca="1" si="67"/>
        <v>1028</v>
      </c>
      <c r="K374" t="s">
        <v>55</v>
      </c>
      <c r="L374">
        <f t="shared" ca="1" si="62"/>
        <v>2182</v>
      </c>
      <c r="M374">
        <f t="shared" ca="1" si="63"/>
        <v>1199</v>
      </c>
      <c r="N374">
        <f t="shared" ca="1" si="64"/>
        <v>1119</v>
      </c>
      <c r="O374">
        <f t="shared" ca="1" si="65"/>
        <v>1454</v>
      </c>
    </row>
    <row r="375" spans="1:15" x14ac:dyDescent="0.3">
      <c r="A375" s="1">
        <v>44204</v>
      </c>
      <c r="B375" t="s">
        <v>52</v>
      </c>
      <c r="C375">
        <f t="shared" ca="1" si="57"/>
        <v>11268</v>
      </c>
      <c r="D375">
        <f t="shared" ca="1" si="58"/>
        <v>12230</v>
      </c>
      <c r="E375">
        <f t="shared" ca="1" si="59"/>
        <v>3553</v>
      </c>
      <c r="F375" t="s">
        <v>57</v>
      </c>
      <c r="G375">
        <f t="shared" ca="1" si="60"/>
        <v>1771</v>
      </c>
      <c r="H375">
        <f t="shared" ca="1" si="66"/>
        <v>1970</v>
      </c>
      <c r="I375">
        <f t="shared" ca="1" si="68"/>
        <v>1715</v>
      </c>
      <c r="J375">
        <f t="shared" ca="1" si="67"/>
        <v>1953</v>
      </c>
      <c r="K375" t="s">
        <v>56</v>
      </c>
      <c r="L375">
        <f t="shared" ca="1" si="62"/>
        <v>3639</v>
      </c>
      <c r="M375">
        <f t="shared" ca="1" si="63"/>
        <v>924</v>
      </c>
      <c r="N375">
        <f t="shared" ca="1" si="64"/>
        <v>1623</v>
      </c>
      <c r="O375">
        <f t="shared" ca="1" si="65"/>
        <v>667</v>
      </c>
    </row>
    <row r="376" spans="1:15" x14ac:dyDescent="0.3">
      <c r="A376" s="1">
        <v>44205</v>
      </c>
      <c r="B376" t="s">
        <v>50</v>
      </c>
      <c r="C376">
        <f t="shared" ca="1" si="57"/>
        <v>11414</v>
      </c>
      <c r="D376">
        <f t="shared" ca="1" si="58"/>
        <v>13923</v>
      </c>
      <c r="E376">
        <f t="shared" ca="1" si="59"/>
        <v>1711</v>
      </c>
      <c r="F376" t="s">
        <v>54</v>
      </c>
      <c r="G376">
        <f t="shared" ca="1" si="60"/>
        <v>1624</v>
      </c>
      <c r="H376">
        <f t="shared" ca="1" si="66"/>
        <v>2223</v>
      </c>
      <c r="I376">
        <f t="shared" ca="1" si="68"/>
        <v>1130</v>
      </c>
      <c r="J376">
        <f t="shared" ca="1" si="67"/>
        <v>1029</v>
      </c>
      <c r="K376" t="s">
        <v>56</v>
      </c>
      <c r="L376">
        <f t="shared" ca="1" si="62"/>
        <v>1906</v>
      </c>
      <c r="M376">
        <f t="shared" ca="1" si="63"/>
        <v>1283</v>
      </c>
      <c r="N376">
        <f t="shared" ca="1" si="64"/>
        <v>5526</v>
      </c>
      <c r="O376">
        <f t="shared" ca="1" si="65"/>
        <v>1096</v>
      </c>
    </row>
    <row r="377" spans="1:15" x14ac:dyDescent="0.3">
      <c r="A377" s="1">
        <v>44206</v>
      </c>
      <c r="B377" t="s">
        <v>58</v>
      </c>
      <c r="C377">
        <f t="shared" ca="1" si="57"/>
        <v>14628</v>
      </c>
      <c r="D377">
        <f t="shared" ca="1" si="58"/>
        <v>10378</v>
      </c>
      <c r="E377">
        <f t="shared" ca="1" si="59"/>
        <v>1967</v>
      </c>
      <c r="F377" t="s">
        <v>54</v>
      </c>
      <c r="G377">
        <f t="shared" ca="1" si="60"/>
        <v>1227</v>
      </c>
      <c r="H377">
        <f t="shared" ca="1" si="66"/>
        <v>1696</v>
      </c>
      <c r="I377">
        <f t="shared" ca="1" si="68"/>
        <v>2820</v>
      </c>
      <c r="J377">
        <f t="shared" ca="1" si="67"/>
        <v>3705</v>
      </c>
      <c r="K377" t="s">
        <v>55</v>
      </c>
      <c r="L377">
        <f t="shared" ca="1" si="62"/>
        <v>1757</v>
      </c>
      <c r="M377">
        <f t="shared" ca="1" si="63"/>
        <v>668</v>
      </c>
      <c r="N377">
        <f t="shared" ca="1" si="64"/>
        <v>2079</v>
      </c>
      <c r="O377">
        <f t="shared" ca="1" si="65"/>
        <v>804</v>
      </c>
    </row>
    <row r="378" spans="1:15" x14ac:dyDescent="0.3">
      <c r="A378" s="1">
        <v>44207</v>
      </c>
      <c r="B378" t="s">
        <v>52</v>
      </c>
      <c r="C378">
        <f t="shared" ca="1" si="57"/>
        <v>18130</v>
      </c>
      <c r="D378">
        <f t="shared" ca="1" si="58"/>
        <v>12969</v>
      </c>
      <c r="E378">
        <f t="shared" ca="1" si="59"/>
        <v>1474</v>
      </c>
      <c r="F378" t="s">
        <v>54</v>
      </c>
      <c r="G378">
        <f t="shared" ca="1" si="60"/>
        <v>1356</v>
      </c>
      <c r="H378">
        <f t="shared" ca="1" si="66"/>
        <v>3234</v>
      </c>
      <c r="I378">
        <f ca="1">RANDBETWEEN(2000,4000)</f>
        <v>2779</v>
      </c>
      <c r="J378">
        <f t="shared" ca="1" si="67"/>
        <v>4772</v>
      </c>
      <c r="K378" t="s">
        <v>56</v>
      </c>
      <c r="L378">
        <f t="shared" ca="1" si="62"/>
        <v>2464</v>
      </c>
      <c r="M378">
        <f t="shared" ca="1" si="63"/>
        <v>1498</v>
      </c>
      <c r="N378">
        <f t="shared" ca="1" si="64"/>
        <v>9554</v>
      </c>
      <c r="O378">
        <f t="shared" ca="1" si="65"/>
        <v>573</v>
      </c>
    </row>
    <row r="379" spans="1:15" x14ac:dyDescent="0.3">
      <c r="A379" s="1">
        <v>44208</v>
      </c>
      <c r="B379" t="s">
        <v>50</v>
      </c>
      <c r="C379">
        <f t="shared" ca="1" si="57"/>
        <v>16729</v>
      </c>
      <c r="D379">
        <f t="shared" ca="1" si="58"/>
        <v>14434</v>
      </c>
      <c r="E379">
        <f t="shared" ca="1" si="59"/>
        <v>4757</v>
      </c>
      <c r="F379" t="s">
        <v>57</v>
      </c>
      <c r="G379">
        <f t="shared" ca="1" si="60"/>
        <v>1543</v>
      </c>
      <c r="H379">
        <f t="shared" ca="1" si="66"/>
        <v>2535</v>
      </c>
      <c r="I379">
        <f t="shared" ref="I379:I427" ca="1" si="69">RANDBETWEEN(2000,4000)</f>
        <v>3342</v>
      </c>
      <c r="J379">
        <f t="shared" ca="1" si="67"/>
        <v>1318</v>
      </c>
      <c r="K379" t="s">
        <v>56</v>
      </c>
      <c r="L379">
        <f t="shared" ca="1" si="62"/>
        <v>7144</v>
      </c>
      <c r="M379">
        <f t="shared" ca="1" si="63"/>
        <v>739</v>
      </c>
      <c r="N379">
        <f t="shared" ca="1" si="64"/>
        <v>6969</v>
      </c>
      <c r="O379">
        <f t="shared" ca="1" si="65"/>
        <v>1253</v>
      </c>
    </row>
    <row r="380" spans="1:15" x14ac:dyDescent="0.3">
      <c r="A380" s="1">
        <v>44209</v>
      </c>
      <c r="B380" t="s">
        <v>58</v>
      </c>
      <c r="C380">
        <f t="shared" ca="1" si="57"/>
        <v>13006</v>
      </c>
      <c r="D380">
        <f t="shared" ca="1" si="58"/>
        <v>12907</v>
      </c>
      <c r="E380">
        <f t="shared" ca="1" si="59"/>
        <v>2791</v>
      </c>
      <c r="F380" t="s">
        <v>57</v>
      </c>
      <c r="G380">
        <f t="shared" ca="1" si="60"/>
        <v>1798</v>
      </c>
      <c r="H380">
        <f t="shared" ca="1" si="66"/>
        <v>1430</v>
      </c>
      <c r="I380">
        <f t="shared" ca="1" si="69"/>
        <v>2512</v>
      </c>
      <c r="J380">
        <f t="shared" ca="1" si="67"/>
        <v>4246</v>
      </c>
      <c r="K380" t="s">
        <v>55</v>
      </c>
      <c r="L380">
        <f t="shared" ca="1" si="62"/>
        <v>8763</v>
      </c>
      <c r="M380">
        <f t="shared" ca="1" si="63"/>
        <v>812</v>
      </c>
      <c r="N380">
        <f t="shared" ca="1" si="64"/>
        <v>6075</v>
      </c>
      <c r="O380">
        <f t="shared" ca="1" si="65"/>
        <v>692</v>
      </c>
    </row>
    <row r="381" spans="1:15" x14ac:dyDescent="0.3">
      <c r="A381" s="1">
        <v>44210</v>
      </c>
      <c r="B381" t="s">
        <v>52</v>
      </c>
      <c r="C381">
        <f t="shared" ca="1" si="57"/>
        <v>11720</v>
      </c>
      <c r="D381">
        <f t="shared" ca="1" si="58"/>
        <v>10554</v>
      </c>
      <c r="E381">
        <f t="shared" ca="1" si="59"/>
        <v>2563</v>
      </c>
      <c r="F381" t="s">
        <v>54</v>
      </c>
      <c r="G381">
        <f t="shared" ca="1" si="60"/>
        <v>1493</v>
      </c>
      <c r="H381">
        <f t="shared" ca="1" si="66"/>
        <v>3287</v>
      </c>
      <c r="I381">
        <f t="shared" ca="1" si="69"/>
        <v>2543</v>
      </c>
      <c r="J381">
        <f t="shared" ca="1" si="67"/>
        <v>1969</v>
      </c>
      <c r="K381" t="s">
        <v>56</v>
      </c>
      <c r="L381">
        <f t="shared" ca="1" si="62"/>
        <v>8439</v>
      </c>
      <c r="M381">
        <f t="shared" ca="1" si="63"/>
        <v>501</v>
      </c>
      <c r="N381">
        <f t="shared" ca="1" si="64"/>
        <v>9259</v>
      </c>
      <c r="O381">
        <f t="shared" ca="1" si="65"/>
        <v>1460</v>
      </c>
    </row>
    <row r="382" spans="1:15" x14ac:dyDescent="0.3">
      <c r="A382" s="1">
        <v>44211</v>
      </c>
      <c r="B382" t="s">
        <v>50</v>
      </c>
      <c r="C382">
        <f t="shared" ca="1" si="57"/>
        <v>10928</v>
      </c>
      <c r="D382">
        <f t="shared" ca="1" si="58"/>
        <v>10288</v>
      </c>
      <c r="E382">
        <f t="shared" ca="1" si="59"/>
        <v>3436</v>
      </c>
      <c r="F382" t="s">
        <v>54</v>
      </c>
      <c r="G382">
        <f t="shared" ca="1" si="60"/>
        <v>1401</v>
      </c>
      <c r="H382">
        <f t="shared" ca="1" si="66"/>
        <v>3146</v>
      </c>
      <c r="I382">
        <f t="shared" ca="1" si="69"/>
        <v>2546</v>
      </c>
      <c r="J382">
        <f t="shared" ca="1" si="67"/>
        <v>3035</v>
      </c>
      <c r="K382" t="s">
        <v>56</v>
      </c>
      <c r="L382">
        <f t="shared" ca="1" si="62"/>
        <v>1655</v>
      </c>
      <c r="M382">
        <f t="shared" ca="1" si="63"/>
        <v>1451</v>
      </c>
      <c r="N382">
        <f t="shared" ca="1" si="64"/>
        <v>6516</v>
      </c>
      <c r="O382">
        <f t="shared" ca="1" si="65"/>
        <v>823</v>
      </c>
    </row>
    <row r="383" spans="1:15" x14ac:dyDescent="0.3">
      <c r="A383" s="1">
        <v>44212</v>
      </c>
      <c r="B383" t="s">
        <v>58</v>
      </c>
      <c r="C383">
        <f t="shared" ca="1" si="57"/>
        <v>10238</v>
      </c>
      <c r="D383">
        <f t="shared" ca="1" si="58"/>
        <v>11010</v>
      </c>
      <c r="E383">
        <f t="shared" ca="1" si="59"/>
        <v>3447</v>
      </c>
      <c r="F383" t="s">
        <v>54</v>
      </c>
      <c r="G383">
        <f t="shared" ca="1" si="60"/>
        <v>1835</v>
      </c>
      <c r="H383">
        <f t="shared" ca="1" si="66"/>
        <v>1909</v>
      </c>
      <c r="I383">
        <f t="shared" ca="1" si="69"/>
        <v>2689</v>
      </c>
      <c r="J383">
        <f t="shared" ca="1" si="67"/>
        <v>2520</v>
      </c>
      <c r="K383" t="s">
        <v>55</v>
      </c>
      <c r="L383">
        <f t="shared" ca="1" si="62"/>
        <v>2993</v>
      </c>
      <c r="M383">
        <f t="shared" ca="1" si="63"/>
        <v>573</v>
      </c>
      <c r="N383">
        <f t="shared" ca="1" si="64"/>
        <v>9819</v>
      </c>
      <c r="O383">
        <f t="shared" ca="1" si="65"/>
        <v>614</v>
      </c>
    </row>
    <row r="384" spans="1:15" x14ac:dyDescent="0.3">
      <c r="A384" s="1">
        <v>44213</v>
      </c>
      <c r="B384" t="s">
        <v>52</v>
      </c>
      <c r="C384">
        <f t="shared" ca="1" si="57"/>
        <v>11357</v>
      </c>
      <c r="D384">
        <f t="shared" ca="1" si="58"/>
        <v>11906</v>
      </c>
      <c r="E384">
        <f t="shared" ca="1" si="59"/>
        <v>2171</v>
      </c>
      <c r="F384" t="s">
        <v>57</v>
      </c>
      <c r="G384">
        <f t="shared" ca="1" si="60"/>
        <v>1848</v>
      </c>
      <c r="H384">
        <f t="shared" ca="1" si="66"/>
        <v>2208</v>
      </c>
      <c r="I384">
        <f t="shared" ca="1" si="69"/>
        <v>2040</v>
      </c>
      <c r="J384">
        <f t="shared" ca="1" si="67"/>
        <v>2719</v>
      </c>
      <c r="K384" t="s">
        <v>56</v>
      </c>
      <c r="L384">
        <f t="shared" ca="1" si="62"/>
        <v>3646</v>
      </c>
      <c r="M384">
        <f t="shared" ca="1" si="63"/>
        <v>1062</v>
      </c>
      <c r="N384">
        <f t="shared" ca="1" si="64"/>
        <v>1410</v>
      </c>
      <c r="O384">
        <f t="shared" ca="1" si="65"/>
        <v>1209</v>
      </c>
    </row>
    <row r="385" spans="1:15" x14ac:dyDescent="0.3">
      <c r="A385" s="1">
        <v>44214</v>
      </c>
      <c r="B385" t="s">
        <v>50</v>
      </c>
      <c r="C385">
        <f t="shared" ca="1" si="57"/>
        <v>13094</v>
      </c>
      <c r="D385">
        <f t="shared" ca="1" si="58"/>
        <v>11111</v>
      </c>
      <c r="E385">
        <f t="shared" ca="1" si="59"/>
        <v>3666</v>
      </c>
      <c r="F385" t="s">
        <v>57</v>
      </c>
      <c r="G385">
        <f t="shared" ca="1" si="60"/>
        <v>1519</v>
      </c>
      <c r="H385">
        <f t="shared" ca="1" si="66"/>
        <v>2456</v>
      </c>
      <c r="I385">
        <f t="shared" ca="1" si="69"/>
        <v>3206</v>
      </c>
      <c r="J385">
        <f t="shared" ca="1" si="67"/>
        <v>4326</v>
      </c>
      <c r="K385" t="s">
        <v>56</v>
      </c>
      <c r="L385">
        <f t="shared" ca="1" si="62"/>
        <v>7086</v>
      </c>
      <c r="M385">
        <f t="shared" ca="1" si="63"/>
        <v>1121</v>
      </c>
      <c r="N385">
        <f t="shared" ca="1" si="64"/>
        <v>8518</v>
      </c>
      <c r="O385">
        <f t="shared" ca="1" si="65"/>
        <v>1135</v>
      </c>
    </row>
    <row r="386" spans="1:15" x14ac:dyDescent="0.3">
      <c r="A386" s="1">
        <v>44215</v>
      </c>
      <c r="B386" t="s">
        <v>58</v>
      </c>
      <c r="C386">
        <f t="shared" ca="1" si="57"/>
        <v>19946</v>
      </c>
      <c r="D386">
        <f t="shared" ca="1" si="58"/>
        <v>10205</v>
      </c>
      <c r="E386">
        <f t="shared" ca="1" si="59"/>
        <v>1182</v>
      </c>
      <c r="F386" t="s">
        <v>54</v>
      </c>
      <c r="G386">
        <f t="shared" ca="1" si="60"/>
        <v>1911</v>
      </c>
      <c r="H386">
        <f t="shared" ca="1" si="66"/>
        <v>1313</v>
      </c>
      <c r="I386">
        <f t="shared" ca="1" si="69"/>
        <v>2545</v>
      </c>
      <c r="J386">
        <f t="shared" ca="1" si="67"/>
        <v>2098</v>
      </c>
      <c r="K386" t="s">
        <v>55</v>
      </c>
      <c r="L386">
        <f t="shared" ca="1" si="62"/>
        <v>9957</v>
      </c>
      <c r="M386">
        <f t="shared" ca="1" si="63"/>
        <v>714</v>
      </c>
      <c r="N386">
        <f t="shared" ca="1" si="64"/>
        <v>7031</v>
      </c>
      <c r="O386">
        <f t="shared" ca="1" si="65"/>
        <v>662</v>
      </c>
    </row>
    <row r="387" spans="1:15" x14ac:dyDescent="0.3">
      <c r="A387" s="1">
        <v>44216</v>
      </c>
      <c r="B387" t="s">
        <v>52</v>
      </c>
      <c r="C387">
        <f t="shared" ref="C387:C450" ca="1" si="70">RANDBETWEEN(10000,20000)</f>
        <v>15158</v>
      </c>
      <c r="D387">
        <f t="shared" ref="D387:D450" ca="1" si="71">RANDBETWEEN(10000,15000)</f>
        <v>14509</v>
      </c>
      <c r="E387">
        <f t="shared" ref="E387:E431" ca="1" si="72">RANDBETWEEN(1000,5000)</f>
        <v>3135</v>
      </c>
      <c r="F387" t="s">
        <v>54</v>
      </c>
      <c r="G387">
        <f t="shared" ref="G387:G450" ca="1" si="73">RANDBETWEEN(1000,2000)</f>
        <v>1045</v>
      </c>
      <c r="H387">
        <f t="shared" ca="1" si="66"/>
        <v>3397</v>
      </c>
      <c r="I387">
        <f t="shared" ca="1" si="69"/>
        <v>2208</v>
      </c>
      <c r="J387">
        <f t="shared" ca="1" si="67"/>
        <v>4047</v>
      </c>
      <c r="K387" t="s">
        <v>56</v>
      </c>
      <c r="L387">
        <f t="shared" ref="L387:L450" ca="1" si="74">RANDBETWEEN(1500,10000)</f>
        <v>4646</v>
      </c>
      <c r="M387">
        <f t="shared" ref="M387:M450" ca="1" si="75">RANDBETWEEN(500,1500)</f>
        <v>599</v>
      </c>
      <c r="N387">
        <f t="shared" ref="N387:N450" ca="1" si="76">RANDBETWEEN(1000,10000)</f>
        <v>7646</v>
      </c>
      <c r="O387">
        <f t="shared" ca="1" si="65"/>
        <v>529</v>
      </c>
    </row>
    <row r="388" spans="1:15" x14ac:dyDescent="0.3">
      <c r="A388" s="1">
        <v>44217</v>
      </c>
      <c r="B388" t="s">
        <v>50</v>
      </c>
      <c r="C388">
        <f t="shared" ca="1" si="70"/>
        <v>17175</v>
      </c>
      <c r="D388">
        <f t="shared" ca="1" si="71"/>
        <v>11776</v>
      </c>
      <c r="E388">
        <f t="shared" ca="1" si="72"/>
        <v>3549</v>
      </c>
      <c r="F388" t="s">
        <v>54</v>
      </c>
      <c r="G388">
        <f t="shared" ca="1" si="73"/>
        <v>1344</v>
      </c>
      <c r="H388">
        <f t="shared" ca="1" si="66"/>
        <v>3261</v>
      </c>
      <c r="I388">
        <f t="shared" ca="1" si="69"/>
        <v>2006</v>
      </c>
      <c r="J388">
        <f t="shared" ca="1" si="67"/>
        <v>4737</v>
      </c>
      <c r="K388" t="s">
        <v>56</v>
      </c>
      <c r="L388">
        <f t="shared" ca="1" si="74"/>
        <v>2252</v>
      </c>
      <c r="M388">
        <f t="shared" ca="1" si="75"/>
        <v>1272</v>
      </c>
      <c r="N388">
        <f t="shared" ca="1" si="76"/>
        <v>3279</v>
      </c>
      <c r="O388">
        <f t="shared" ref="O388:O451" ca="1" si="77">RANDBETWEEN(500,1500)</f>
        <v>1046</v>
      </c>
    </row>
    <row r="389" spans="1:15" x14ac:dyDescent="0.3">
      <c r="A389" s="1">
        <v>44218</v>
      </c>
      <c r="B389" t="s">
        <v>58</v>
      </c>
      <c r="C389">
        <f t="shared" ca="1" si="70"/>
        <v>12655</v>
      </c>
      <c r="D389">
        <f t="shared" ca="1" si="71"/>
        <v>11097</v>
      </c>
      <c r="E389">
        <f t="shared" ca="1" si="72"/>
        <v>4057</v>
      </c>
      <c r="F389" t="s">
        <v>57</v>
      </c>
      <c r="G389">
        <f t="shared" ca="1" si="73"/>
        <v>1347</v>
      </c>
      <c r="H389">
        <f t="shared" ca="1" si="66"/>
        <v>2197</v>
      </c>
      <c r="I389">
        <f t="shared" ca="1" si="69"/>
        <v>3140</v>
      </c>
      <c r="J389">
        <f t="shared" ca="1" si="67"/>
        <v>1166</v>
      </c>
      <c r="K389" t="s">
        <v>55</v>
      </c>
      <c r="L389">
        <f t="shared" ca="1" si="74"/>
        <v>7706</v>
      </c>
      <c r="M389">
        <f t="shared" ca="1" si="75"/>
        <v>878</v>
      </c>
      <c r="N389">
        <f t="shared" ca="1" si="76"/>
        <v>3114</v>
      </c>
      <c r="O389">
        <f t="shared" ca="1" si="77"/>
        <v>1081</v>
      </c>
    </row>
    <row r="390" spans="1:15" x14ac:dyDescent="0.3">
      <c r="A390" s="1">
        <v>44219</v>
      </c>
      <c r="B390" t="s">
        <v>52</v>
      </c>
      <c r="C390">
        <f t="shared" ca="1" si="70"/>
        <v>19395</v>
      </c>
      <c r="D390">
        <f t="shared" ca="1" si="71"/>
        <v>14178</v>
      </c>
      <c r="E390">
        <f t="shared" ca="1" si="72"/>
        <v>2034</v>
      </c>
      <c r="F390" t="s">
        <v>57</v>
      </c>
      <c r="G390">
        <f t="shared" ca="1" si="73"/>
        <v>1483</v>
      </c>
      <c r="H390">
        <f t="shared" ref="H390:H453" ca="1" si="78">RANDBETWEEN(1000,3500)</f>
        <v>2662</v>
      </c>
      <c r="I390">
        <f t="shared" ca="1" si="69"/>
        <v>2669</v>
      </c>
      <c r="J390">
        <f t="shared" ca="1" si="67"/>
        <v>1921</v>
      </c>
      <c r="K390" t="s">
        <v>56</v>
      </c>
      <c r="L390">
        <f t="shared" ca="1" si="74"/>
        <v>2993</v>
      </c>
      <c r="M390">
        <f t="shared" ca="1" si="75"/>
        <v>522</v>
      </c>
      <c r="N390">
        <f t="shared" ca="1" si="76"/>
        <v>3132</v>
      </c>
      <c r="O390">
        <f t="shared" ca="1" si="77"/>
        <v>791</v>
      </c>
    </row>
    <row r="391" spans="1:15" x14ac:dyDescent="0.3">
      <c r="A391" s="1">
        <v>44220</v>
      </c>
      <c r="B391" t="s">
        <v>50</v>
      </c>
      <c r="C391">
        <f t="shared" ca="1" si="70"/>
        <v>19113</v>
      </c>
      <c r="D391">
        <f t="shared" ca="1" si="71"/>
        <v>11199</v>
      </c>
      <c r="E391">
        <f t="shared" ca="1" si="72"/>
        <v>3126</v>
      </c>
      <c r="F391" t="s">
        <v>54</v>
      </c>
      <c r="G391">
        <f t="shared" ca="1" si="73"/>
        <v>1472</v>
      </c>
      <c r="H391">
        <f t="shared" ca="1" si="78"/>
        <v>1120</v>
      </c>
      <c r="I391">
        <f t="shared" ca="1" si="69"/>
        <v>3179</v>
      </c>
      <c r="J391">
        <f t="shared" ref="J391:J454" ca="1" si="79">RANDBETWEEN(1000,5000)</f>
        <v>4859</v>
      </c>
      <c r="K391" t="s">
        <v>56</v>
      </c>
      <c r="L391">
        <f t="shared" ca="1" si="74"/>
        <v>2033</v>
      </c>
      <c r="M391">
        <f t="shared" ca="1" si="75"/>
        <v>782</v>
      </c>
      <c r="N391">
        <f t="shared" ca="1" si="76"/>
        <v>9256</v>
      </c>
      <c r="O391">
        <f t="shared" ca="1" si="77"/>
        <v>1128</v>
      </c>
    </row>
    <row r="392" spans="1:15" x14ac:dyDescent="0.3">
      <c r="A392" s="1">
        <v>44221</v>
      </c>
      <c r="B392" t="s">
        <v>58</v>
      </c>
      <c r="C392">
        <f t="shared" ca="1" si="70"/>
        <v>17749</v>
      </c>
      <c r="D392">
        <f t="shared" ca="1" si="71"/>
        <v>10272</v>
      </c>
      <c r="E392">
        <f t="shared" ca="1" si="72"/>
        <v>1560</v>
      </c>
      <c r="F392" t="s">
        <v>54</v>
      </c>
      <c r="G392">
        <f t="shared" ca="1" si="73"/>
        <v>1317</v>
      </c>
      <c r="H392">
        <f t="shared" ca="1" si="78"/>
        <v>2450</v>
      </c>
      <c r="I392">
        <f t="shared" ca="1" si="69"/>
        <v>2950</v>
      </c>
      <c r="J392">
        <f t="shared" ca="1" si="79"/>
        <v>1670</v>
      </c>
      <c r="K392" t="s">
        <v>55</v>
      </c>
      <c r="L392">
        <f t="shared" ca="1" si="74"/>
        <v>6157</v>
      </c>
      <c r="M392">
        <f t="shared" ca="1" si="75"/>
        <v>1256</v>
      </c>
      <c r="N392">
        <f t="shared" ca="1" si="76"/>
        <v>5268</v>
      </c>
      <c r="O392">
        <f t="shared" ca="1" si="77"/>
        <v>636</v>
      </c>
    </row>
    <row r="393" spans="1:15" x14ac:dyDescent="0.3">
      <c r="A393" s="1">
        <v>44222</v>
      </c>
      <c r="B393" t="s">
        <v>52</v>
      </c>
      <c r="C393">
        <f t="shared" ca="1" si="70"/>
        <v>18814</v>
      </c>
      <c r="D393">
        <f t="shared" ca="1" si="71"/>
        <v>13641</v>
      </c>
      <c r="E393">
        <f t="shared" ca="1" si="72"/>
        <v>3120</v>
      </c>
      <c r="F393" t="s">
        <v>54</v>
      </c>
      <c r="G393">
        <f t="shared" ca="1" si="73"/>
        <v>1922</v>
      </c>
      <c r="H393">
        <f t="shared" ca="1" si="78"/>
        <v>2515</v>
      </c>
      <c r="I393">
        <f t="shared" ca="1" si="69"/>
        <v>3449</v>
      </c>
      <c r="J393">
        <f t="shared" ca="1" si="79"/>
        <v>4227</v>
      </c>
      <c r="K393" t="s">
        <v>56</v>
      </c>
      <c r="L393">
        <f t="shared" ca="1" si="74"/>
        <v>9299</v>
      </c>
      <c r="M393">
        <f t="shared" ca="1" si="75"/>
        <v>1427</v>
      </c>
      <c r="N393">
        <f t="shared" ca="1" si="76"/>
        <v>8616</v>
      </c>
      <c r="O393">
        <f t="shared" ca="1" si="77"/>
        <v>1209</v>
      </c>
    </row>
    <row r="394" spans="1:15" x14ac:dyDescent="0.3">
      <c r="A394" s="1">
        <v>44223</v>
      </c>
      <c r="B394" t="s">
        <v>50</v>
      </c>
      <c r="C394">
        <f t="shared" ca="1" si="70"/>
        <v>13489</v>
      </c>
      <c r="D394">
        <f t="shared" ca="1" si="71"/>
        <v>14514</v>
      </c>
      <c r="E394">
        <f t="shared" ca="1" si="72"/>
        <v>4168</v>
      </c>
      <c r="F394" t="s">
        <v>57</v>
      </c>
      <c r="G394">
        <f t="shared" ca="1" si="73"/>
        <v>1782</v>
      </c>
      <c r="H394">
        <f t="shared" ca="1" si="78"/>
        <v>1889</v>
      </c>
      <c r="I394">
        <f t="shared" ca="1" si="69"/>
        <v>3127</v>
      </c>
      <c r="J394">
        <f t="shared" ca="1" si="79"/>
        <v>3975</v>
      </c>
      <c r="K394" t="s">
        <v>56</v>
      </c>
      <c r="L394">
        <f t="shared" ca="1" si="74"/>
        <v>3978</v>
      </c>
      <c r="M394">
        <f t="shared" ca="1" si="75"/>
        <v>1314</v>
      </c>
      <c r="N394">
        <f t="shared" ca="1" si="76"/>
        <v>3541</v>
      </c>
      <c r="O394">
        <f t="shared" ca="1" si="77"/>
        <v>557</v>
      </c>
    </row>
    <row r="395" spans="1:15" x14ac:dyDescent="0.3">
      <c r="A395" s="1">
        <v>44224</v>
      </c>
      <c r="B395" t="s">
        <v>58</v>
      </c>
      <c r="C395">
        <f t="shared" ca="1" si="70"/>
        <v>14140</v>
      </c>
      <c r="D395">
        <f t="shared" ca="1" si="71"/>
        <v>13565</v>
      </c>
      <c r="E395">
        <f t="shared" ca="1" si="72"/>
        <v>1440</v>
      </c>
      <c r="F395" t="s">
        <v>57</v>
      </c>
      <c r="G395">
        <f t="shared" ca="1" si="73"/>
        <v>1317</v>
      </c>
      <c r="H395">
        <f t="shared" ca="1" si="78"/>
        <v>1361</v>
      </c>
      <c r="I395">
        <f t="shared" ca="1" si="69"/>
        <v>3499</v>
      </c>
      <c r="J395">
        <f t="shared" ca="1" si="79"/>
        <v>2501</v>
      </c>
      <c r="K395" t="s">
        <v>55</v>
      </c>
      <c r="L395">
        <f t="shared" ca="1" si="74"/>
        <v>3847</v>
      </c>
      <c r="M395">
        <f t="shared" ca="1" si="75"/>
        <v>793</v>
      </c>
      <c r="N395">
        <f t="shared" ca="1" si="76"/>
        <v>2264</v>
      </c>
      <c r="O395">
        <f t="shared" ca="1" si="77"/>
        <v>942</v>
      </c>
    </row>
    <row r="396" spans="1:15" x14ac:dyDescent="0.3">
      <c r="A396" s="1">
        <v>44225</v>
      </c>
      <c r="B396" t="s">
        <v>52</v>
      </c>
      <c r="C396">
        <f t="shared" ca="1" si="70"/>
        <v>19962</v>
      </c>
      <c r="D396">
        <f t="shared" ca="1" si="71"/>
        <v>10465</v>
      </c>
      <c r="E396">
        <f t="shared" ca="1" si="72"/>
        <v>3614</v>
      </c>
      <c r="F396" t="s">
        <v>54</v>
      </c>
      <c r="G396">
        <f t="shared" ca="1" si="73"/>
        <v>1372</v>
      </c>
      <c r="H396">
        <f t="shared" ca="1" si="78"/>
        <v>2334</v>
      </c>
      <c r="I396">
        <f t="shared" ca="1" si="69"/>
        <v>2162</v>
      </c>
      <c r="J396">
        <f t="shared" ca="1" si="79"/>
        <v>4796</v>
      </c>
      <c r="K396" t="s">
        <v>56</v>
      </c>
      <c r="L396">
        <f t="shared" ca="1" si="74"/>
        <v>4349</v>
      </c>
      <c r="M396">
        <f t="shared" ca="1" si="75"/>
        <v>716</v>
      </c>
      <c r="N396">
        <f t="shared" ca="1" si="76"/>
        <v>9628</v>
      </c>
      <c r="O396">
        <f t="shared" ca="1" si="77"/>
        <v>828</v>
      </c>
    </row>
    <row r="397" spans="1:15" x14ac:dyDescent="0.3">
      <c r="A397" s="1">
        <v>44226</v>
      </c>
      <c r="B397" t="s">
        <v>50</v>
      </c>
      <c r="C397">
        <f t="shared" ca="1" si="70"/>
        <v>10242</v>
      </c>
      <c r="D397">
        <f t="shared" ca="1" si="71"/>
        <v>10124</v>
      </c>
      <c r="E397">
        <f t="shared" ca="1" si="72"/>
        <v>2089</v>
      </c>
      <c r="F397" t="s">
        <v>54</v>
      </c>
      <c r="G397">
        <f t="shared" ca="1" si="73"/>
        <v>1196</v>
      </c>
      <c r="H397">
        <f t="shared" ca="1" si="78"/>
        <v>1258</v>
      </c>
      <c r="I397">
        <f t="shared" ca="1" si="69"/>
        <v>3148</v>
      </c>
      <c r="J397">
        <f t="shared" ca="1" si="79"/>
        <v>2875</v>
      </c>
      <c r="K397" t="s">
        <v>56</v>
      </c>
      <c r="L397">
        <f t="shared" ca="1" si="74"/>
        <v>6621</v>
      </c>
      <c r="M397">
        <f t="shared" ca="1" si="75"/>
        <v>968</v>
      </c>
      <c r="N397">
        <f t="shared" ca="1" si="76"/>
        <v>1473</v>
      </c>
      <c r="O397">
        <f t="shared" ca="1" si="77"/>
        <v>735</v>
      </c>
    </row>
    <row r="398" spans="1:15" x14ac:dyDescent="0.3">
      <c r="A398" s="1">
        <v>44227</v>
      </c>
      <c r="B398" t="s">
        <v>58</v>
      </c>
      <c r="C398">
        <f t="shared" ca="1" si="70"/>
        <v>10877</v>
      </c>
      <c r="D398">
        <f t="shared" ca="1" si="71"/>
        <v>12985</v>
      </c>
      <c r="E398">
        <f t="shared" ca="1" si="72"/>
        <v>1628</v>
      </c>
      <c r="F398" t="s">
        <v>54</v>
      </c>
      <c r="G398">
        <f t="shared" ca="1" si="73"/>
        <v>1230</v>
      </c>
      <c r="H398">
        <f t="shared" ca="1" si="78"/>
        <v>2389</v>
      </c>
      <c r="I398">
        <f t="shared" ca="1" si="69"/>
        <v>2132</v>
      </c>
      <c r="J398">
        <f t="shared" ca="1" si="79"/>
        <v>3924</v>
      </c>
      <c r="K398" t="s">
        <v>55</v>
      </c>
      <c r="L398">
        <f t="shared" ca="1" si="74"/>
        <v>5805</v>
      </c>
      <c r="M398">
        <f t="shared" ca="1" si="75"/>
        <v>643</v>
      </c>
      <c r="N398">
        <f t="shared" ca="1" si="76"/>
        <v>2860</v>
      </c>
      <c r="O398">
        <f t="shared" ca="1" si="77"/>
        <v>596</v>
      </c>
    </row>
    <row r="399" spans="1:15" x14ac:dyDescent="0.3">
      <c r="A399" s="1">
        <v>44228</v>
      </c>
      <c r="B399" t="s">
        <v>52</v>
      </c>
      <c r="C399">
        <f t="shared" ca="1" si="70"/>
        <v>13292</v>
      </c>
      <c r="D399">
        <f t="shared" ca="1" si="71"/>
        <v>13170</v>
      </c>
      <c r="E399">
        <f t="shared" ca="1" si="72"/>
        <v>1367</v>
      </c>
      <c r="F399" t="s">
        <v>57</v>
      </c>
      <c r="G399">
        <f t="shared" ca="1" si="73"/>
        <v>1323</v>
      </c>
      <c r="H399">
        <f t="shared" ca="1" si="78"/>
        <v>1778</v>
      </c>
      <c r="I399">
        <f t="shared" ca="1" si="69"/>
        <v>2204</v>
      </c>
      <c r="J399">
        <f t="shared" ca="1" si="79"/>
        <v>3733</v>
      </c>
      <c r="K399" t="s">
        <v>56</v>
      </c>
      <c r="L399">
        <f t="shared" ca="1" si="74"/>
        <v>9389</v>
      </c>
      <c r="M399">
        <f t="shared" ca="1" si="75"/>
        <v>1326</v>
      </c>
      <c r="N399">
        <f t="shared" ca="1" si="76"/>
        <v>9729</v>
      </c>
      <c r="O399">
        <f t="shared" ca="1" si="77"/>
        <v>767</v>
      </c>
    </row>
    <row r="400" spans="1:15" x14ac:dyDescent="0.3">
      <c r="A400" s="1">
        <v>44229</v>
      </c>
      <c r="B400" t="s">
        <v>50</v>
      </c>
      <c r="C400">
        <f t="shared" ca="1" si="70"/>
        <v>13244</v>
      </c>
      <c r="D400">
        <f t="shared" ca="1" si="71"/>
        <v>11521</v>
      </c>
      <c r="E400">
        <f t="shared" ca="1" si="72"/>
        <v>2484</v>
      </c>
      <c r="F400" t="s">
        <v>57</v>
      </c>
      <c r="G400">
        <f t="shared" ca="1" si="73"/>
        <v>1656</v>
      </c>
      <c r="H400">
        <f t="shared" ca="1" si="78"/>
        <v>2324</v>
      </c>
      <c r="I400">
        <f t="shared" ca="1" si="69"/>
        <v>2464</v>
      </c>
      <c r="J400">
        <f t="shared" ca="1" si="79"/>
        <v>1718</v>
      </c>
      <c r="K400" t="s">
        <v>56</v>
      </c>
      <c r="L400">
        <f t="shared" ca="1" si="74"/>
        <v>9616</v>
      </c>
      <c r="M400">
        <f t="shared" ca="1" si="75"/>
        <v>1073</v>
      </c>
      <c r="N400">
        <f t="shared" ca="1" si="76"/>
        <v>7817</v>
      </c>
      <c r="O400">
        <f t="shared" ca="1" si="77"/>
        <v>795</v>
      </c>
    </row>
    <row r="401" spans="1:15" x14ac:dyDescent="0.3">
      <c r="A401" s="1">
        <v>44230</v>
      </c>
      <c r="B401" t="s">
        <v>58</v>
      </c>
      <c r="C401">
        <f t="shared" ca="1" si="70"/>
        <v>17464</v>
      </c>
      <c r="D401">
        <f t="shared" ca="1" si="71"/>
        <v>13453</v>
      </c>
      <c r="E401">
        <f t="shared" ca="1" si="72"/>
        <v>4934</v>
      </c>
      <c r="F401" t="s">
        <v>54</v>
      </c>
      <c r="G401">
        <f t="shared" ca="1" si="73"/>
        <v>1152</v>
      </c>
      <c r="H401">
        <f t="shared" ca="1" si="78"/>
        <v>1801</v>
      </c>
      <c r="I401">
        <f t="shared" ca="1" si="69"/>
        <v>2284</v>
      </c>
      <c r="J401">
        <f t="shared" ca="1" si="79"/>
        <v>2265</v>
      </c>
      <c r="K401" t="s">
        <v>55</v>
      </c>
      <c r="L401">
        <f t="shared" ca="1" si="74"/>
        <v>6499</v>
      </c>
      <c r="M401">
        <f t="shared" ca="1" si="75"/>
        <v>1220</v>
      </c>
      <c r="N401">
        <f t="shared" ca="1" si="76"/>
        <v>7482</v>
      </c>
      <c r="O401">
        <f t="shared" ca="1" si="77"/>
        <v>737</v>
      </c>
    </row>
    <row r="402" spans="1:15" x14ac:dyDescent="0.3">
      <c r="A402" s="1">
        <v>44231</v>
      </c>
      <c r="B402" t="s">
        <v>52</v>
      </c>
      <c r="C402">
        <f t="shared" ca="1" si="70"/>
        <v>11469</v>
      </c>
      <c r="D402">
        <f t="shared" ca="1" si="71"/>
        <v>11890</v>
      </c>
      <c r="E402">
        <f t="shared" ca="1" si="72"/>
        <v>3956</v>
      </c>
      <c r="F402" t="s">
        <v>54</v>
      </c>
      <c r="G402">
        <f t="shared" ca="1" si="73"/>
        <v>1335</v>
      </c>
      <c r="H402">
        <f t="shared" ca="1" si="78"/>
        <v>2249</v>
      </c>
      <c r="I402">
        <f t="shared" ca="1" si="69"/>
        <v>2548</v>
      </c>
      <c r="J402">
        <f t="shared" ca="1" si="79"/>
        <v>3350</v>
      </c>
      <c r="K402" t="s">
        <v>56</v>
      </c>
      <c r="L402">
        <f t="shared" ca="1" si="74"/>
        <v>8290</v>
      </c>
      <c r="M402">
        <f t="shared" ca="1" si="75"/>
        <v>1447</v>
      </c>
      <c r="N402">
        <f t="shared" ca="1" si="76"/>
        <v>7838</v>
      </c>
      <c r="O402">
        <f t="shared" ca="1" si="77"/>
        <v>1458</v>
      </c>
    </row>
    <row r="403" spans="1:15" x14ac:dyDescent="0.3">
      <c r="A403" s="1">
        <v>44232</v>
      </c>
      <c r="B403" t="s">
        <v>50</v>
      </c>
      <c r="C403">
        <f t="shared" ca="1" si="70"/>
        <v>11097</v>
      </c>
      <c r="D403">
        <f t="shared" ca="1" si="71"/>
        <v>10967</v>
      </c>
      <c r="E403">
        <f t="shared" ca="1" si="72"/>
        <v>1914</v>
      </c>
      <c r="F403" t="s">
        <v>54</v>
      </c>
      <c r="G403">
        <f t="shared" ca="1" si="73"/>
        <v>1208</v>
      </c>
      <c r="H403">
        <f t="shared" ca="1" si="78"/>
        <v>1416</v>
      </c>
      <c r="I403">
        <f t="shared" ca="1" si="69"/>
        <v>3749</v>
      </c>
      <c r="J403">
        <f t="shared" ca="1" si="79"/>
        <v>2987</v>
      </c>
      <c r="K403" t="s">
        <v>56</v>
      </c>
      <c r="L403">
        <f t="shared" ca="1" si="74"/>
        <v>5965</v>
      </c>
      <c r="M403">
        <f t="shared" ca="1" si="75"/>
        <v>640</v>
      </c>
      <c r="N403">
        <f t="shared" ca="1" si="76"/>
        <v>9010</v>
      </c>
      <c r="O403">
        <f t="shared" ca="1" si="77"/>
        <v>1062</v>
      </c>
    </row>
    <row r="404" spans="1:15" x14ac:dyDescent="0.3">
      <c r="A404" s="1">
        <v>44233</v>
      </c>
      <c r="B404" t="s">
        <v>58</v>
      </c>
      <c r="C404">
        <f t="shared" ca="1" si="70"/>
        <v>11467</v>
      </c>
      <c r="D404">
        <f t="shared" ca="1" si="71"/>
        <v>13761</v>
      </c>
      <c r="E404">
        <f t="shared" ca="1" si="72"/>
        <v>3422</v>
      </c>
      <c r="F404" t="s">
        <v>57</v>
      </c>
      <c r="G404">
        <f t="shared" ca="1" si="73"/>
        <v>1534</v>
      </c>
      <c r="H404">
        <f t="shared" ca="1" si="78"/>
        <v>1050</v>
      </c>
      <c r="I404">
        <f t="shared" ca="1" si="69"/>
        <v>2468</v>
      </c>
      <c r="J404">
        <f t="shared" ca="1" si="79"/>
        <v>4850</v>
      </c>
      <c r="K404" t="s">
        <v>55</v>
      </c>
      <c r="L404">
        <f t="shared" ca="1" si="74"/>
        <v>6299</v>
      </c>
      <c r="M404">
        <f t="shared" ca="1" si="75"/>
        <v>603</v>
      </c>
      <c r="N404">
        <f t="shared" ca="1" si="76"/>
        <v>1234</v>
      </c>
      <c r="O404">
        <f t="shared" ca="1" si="77"/>
        <v>613</v>
      </c>
    </row>
    <row r="405" spans="1:15" x14ac:dyDescent="0.3">
      <c r="A405" s="1">
        <v>44234</v>
      </c>
      <c r="B405" t="s">
        <v>52</v>
      </c>
      <c r="C405">
        <f t="shared" ca="1" si="70"/>
        <v>11773</v>
      </c>
      <c r="D405">
        <f t="shared" ca="1" si="71"/>
        <v>14137</v>
      </c>
      <c r="E405">
        <f t="shared" ca="1" si="72"/>
        <v>2208</v>
      </c>
      <c r="F405" t="s">
        <v>57</v>
      </c>
      <c r="G405">
        <f t="shared" ca="1" si="73"/>
        <v>1449</v>
      </c>
      <c r="H405">
        <f t="shared" ca="1" si="78"/>
        <v>2415</v>
      </c>
      <c r="I405">
        <f t="shared" ca="1" si="69"/>
        <v>3736</v>
      </c>
      <c r="J405">
        <f t="shared" ca="1" si="79"/>
        <v>4468</v>
      </c>
      <c r="K405" t="s">
        <v>56</v>
      </c>
      <c r="L405">
        <f t="shared" ca="1" si="74"/>
        <v>5831</v>
      </c>
      <c r="M405">
        <f t="shared" ca="1" si="75"/>
        <v>501</v>
      </c>
      <c r="N405">
        <f t="shared" ca="1" si="76"/>
        <v>7329</v>
      </c>
      <c r="O405">
        <f t="shared" ca="1" si="77"/>
        <v>1385</v>
      </c>
    </row>
    <row r="406" spans="1:15" x14ac:dyDescent="0.3">
      <c r="A406" s="1">
        <v>44235</v>
      </c>
      <c r="B406" t="s">
        <v>50</v>
      </c>
      <c r="C406">
        <f t="shared" ca="1" si="70"/>
        <v>18307</v>
      </c>
      <c r="D406">
        <f t="shared" ca="1" si="71"/>
        <v>10857</v>
      </c>
      <c r="E406">
        <f t="shared" ca="1" si="72"/>
        <v>4760</v>
      </c>
      <c r="F406" t="s">
        <v>54</v>
      </c>
      <c r="G406">
        <f t="shared" ca="1" si="73"/>
        <v>1182</v>
      </c>
      <c r="H406">
        <f t="shared" ca="1" si="78"/>
        <v>2861</v>
      </c>
      <c r="I406">
        <f t="shared" ca="1" si="69"/>
        <v>2871</v>
      </c>
      <c r="J406">
        <f t="shared" ca="1" si="79"/>
        <v>3655</v>
      </c>
      <c r="K406" t="s">
        <v>56</v>
      </c>
      <c r="L406">
        <f t="shared" ca="1" si="74"/>
        <v>6951</v>
      </c>
      <c r="M406">
        <f t="shared" ca="1" si="75"/>
        <v>1009</v>
      </c>
      <c r="N406">
        <f t="shared" ca="1" si="76"/>
        <v>5679</v>
      </c>
      <c r="O406">
        <f t="shared" ca="1" si="77"/>
        <v>1145</v>
      </c>
    </row>
    <row r="407" spans="1:15" x14ac:dyDescent="0.3">
      <c r="A407" s="1">
        <v>44236</v>
      </c>
      <c r="B407" t="s">
        <v>58</v>
      </c>
      <c r="C407">
        <f t="shared" ca="1" si="70"/>
        <v>10095</v>
      </c>
      <c r="D407">
        <f t="shared" ca="1" si="71"/>
        <v>10641</v>
      </c>
      <c r="E407">
        <f t="shared" ca="1" si="72"/>
        <v>2760</v>
      </c>
      <c r="F407" t="s">
        <v>54</v>
      </c>
      <c r="G407">
        <f t="shared" ca="1" si="73"/>
        <v>1990</v>
      </c>
      <c r="H407">
        <f t="shared" ca="1" si="78"/>
        <v>2454</v>
      </c>
      <c r="I407">
        <f t="shared" ca="1" si="69"/>
        <v>2134</v>
      </c>
      <c r="J407">
        <f t="shared" ca="1" si="79"/>
        <v>1159</v>
      </c>
      <c r="K407" t="s">
        <v>55</v>
      </c>
      <c r="L407">
        <f t="shared" ca="1" si="74"/>
        <v>8297</v>
      </c>
      <c r="M407">
        <f t="shared" ca="1" si="75"/>
        <v>890</v>
      </c>
      <c r="N407">
        <f t="shared" ca="1" si="76"/>
        <v>4727</v>
      </c>
      <c r="O407">
        <f t="shared" ca="1" si="77"/>
        <v>1329</v>
      </c>
    </row>
    <row r="408" spans="1:15" x14ac:dyDescent="0.3">
      <c r="A408" s="1">
        <v>44237</v>
      </c>
      <c r="B408" t="s">
        <v>52</v>
      </c>
      <c r="C408">
        <f t="shared" ca="1" si="70"/>
        <v>10520</v>
      </c>
      <c r="D408">
        <f t="shared" ca="1" si="71"/>
        <v>10353</v>
      </c>
      <c r="E408">
        <f t="shared" ca="1" si="72"/>
        <v>2310</v>
      </c>
      <c r="F408" t="s">
        <v>54</v>
      </c>
      <c r="G408">
        <f t="shared" ca="1" si="73"/>
        <v>1751</v>
      </c>
      <c r="H408">
        <f t="shared" ca="1" si="78"/>
        <v>3351</v>
      </c>
      <c r="I408">
        <f t="shared" ca="1" si="69"/>
        <v>2428</v>
      </c>
      <c r="J408">
        <f t="shared" ca="1" si="79"/>
        <v>2224</v>
      </c>
      <c r="K408" t="s">
        <v>56</v>
      </c>
      <c r="L408">
        <f t="shared" ca="1" si="74"/>
        <v>7873</v>
      </c>
      <c r="M408">
        <f t="shared" ca="1" si="75"/>
        <v>692</v>
      </c>
      <c r="N408">
        <f t="shared" ca="1" si="76"/>
        <v>1895</v>
      </c>
      <c r="O408">
        <f t="shared" ca="1" si="77"/>
        <v>780</v>
      </c>
    </row>
    <row r="409" spans="1:15" x14ac:dyDescent="0.3">
      <c r="A409" s="1">
        <v>44238</v>
      </c>
      <c r="B409" t="s">
        <v>50</v>
      </c>
      <c r="C409">
        <f t="shared" ca="1" si="70"/>
        <v>18277</v>
      </c>
      <c r="D409">
        <f t="shared" ca="1" si="71"/>
        <v>10095</v>
      </c>
      <c r="E409">
        <f t="shared" ca="1" si="72"/>
        <v>2244</v>
      </c>
      <c r="F409" t="s">
        <v>57</v>
      </c>
      <c r="G409">
        <f t="shared" ca="1" si="73"/>
        <v>1060</v>
      </c>
      <c r="H409">
        <f t="shared" ca="1" si="78"/>
        <v>1656</v>
      </c>
      <c r="I409">
        <f t="shared" ca="1" si="69"/>
        <v>2131</v>
      </c>
      <c r="J409">
        <f t="shared" ca="1" si="79"/>
        <v>4708</v>
      </c>
      <c r="K409" t="s">
        <v>56</v>
      </c>
      <c r="L409">
        <f t="shared" ca="1" si="74"/>
        <v>5883</v>
      </c>
      <c r="M409">
        <f t="shared" ca="1" si="75"/>
        <v>614</v>
      </c>
      <c r="N409">
        <f t="shared" ca="1" si="76"/>
        <v>2349</v>
      </c>
      <c r="O409">
        <f t="shared" ca="1" si="77"/>
        <v>1370</v>
      </c>
    </row>
    <row r="410" spans="1:15" x14ac:dyDescent="0.3">
      <c r="A410" s="1">
        <v>44239</v>
      </c>
      <c r="B410" t="s">
        <v>58</v>
      </c>
      <c r="C410">
        <f t="shared" ca="1" si="70"/>
        <v>11526</v>
      </c>
      <c r="D410">
        <f t="shared" ca="1" si="71"/>
        <v>12590</v>
      </c>
      <c r="E410">
        <f t="shared" ca="1" si="72"/>
        <v>1368</v>
      </c>
      <c r="F410" t="s">
        <v>57</v>
      </c>
      <c r="G410">
        <f t="shared" ca="1" si="73"/>
        <v>1303</v>
      </c>
      <c r="H410">
        <f t="shared" ca="1" si="78"/>
        <v>1118</v>
      </c>
      <c r="I410">
        <f t="shared" ca="1" si="69"/>
        <v>2870</v>
      </c>
      <c r="J410">
        <f t="shared" ca="1" si="79"/>
        <v>1714</v>
      </c>
      <c r="K410" t="s">
        <v>55</v>
      </c>
      <c r="L410">
        <f t="shared" ca="1" si="74"/>
        <v>7471</v>
      </c>
      <c r="M410">
        <f t="shared" ca="1" si="75"/>
        <v>530</v>
      </c>
      <c r="N410">
        <f t="shared" ca="1" si="76"/>
        <v>8706</v>
      </c>
      <c r="O410">
        <f t="shared" ca="1" si="77"/>
        <v>927</v>
      </c>
    </row>
    <row r="411" spans="1:15" x14ac:dyDescent="0.3">
      <c r="A411" s="1">
        <v>44240</v>
      </c>
      <c r="B411" t="s">
        <v>52</v>
      </c>
      <c r="C411">
        <f t="shared" ca="1" si="70"/>
        <v>13763</v>
      </c>
      <c r="D411">
        <f t="shared" ca="1" si="71"/>
        <v>14501</v>
      </c>
      <c r="E411">
        <f t="shared" ca="1" si="72"/>
        <v>1174</v>
      </c>
      <c r="F411" t="s">
        <v>54</v>
      </c>
      <c r="G411">
        <f t="shared" ca="1" si="73"/>
        <v>1694</v>
      </c>
      <c r="H411">
        <f t="shared" ca="1" si="78"/>
        <v>1700</v>
      </c>
      <c r="I411">
        <f t="shared" ca="1" si="69"/>
        <v>3286</v>
      </c>
      <c r="J411">
        <f t="shared" ca="1" si="79"/>
        <v>2492</v>
      </c>
      <c r="K411" t="s">
        <v>56</v>
      </c>
      <c r="L411">
        <f t="shared" ca="1" si="74"/>
        <v>2803</v>
      </c>
      <c r="M411">
        <f t="shared" ca="1" si="75"/>
        <v>629</v>
      </c>
      <c r="N411">
        <f t="shared" ca="1" si="76"/>
        <v>6477</v>
      </c>
      <c r="O411">
        <f t="shared" ca="1" si="77"/>
        <v>880</v>
      </c>
    </row>
    <row r="412" spans="1:15" x14ac:dyDescent="0.3">
      <c r="A412" s="1">
        <v>44241</v>
      </c>
      <c r="B412" t="s">
        <v>50</v>
      </c>
      <c r="C412">
        <f t="shared" ca="1" si="70"/>
        <v>18883</v>
      </c>
      <c r="D412">
        <f t="shared" ca="1" si="71"/>
        <v>12836</v>
      </c>
      <c r="E412">
        <f t="shared" ca="1" si="72"/>
        <v>2817</v>
      </c>
      <c r="F412" t="s">
        <v>54</v>
      </c>
      <c r="G412">
        <f t="shared" ca="1" si="73"/>
        <v>1022</v>
      </c>
      <c r="H412">
        <f t="shared" ca="1" si="78"/>
        <v>3087</v>
      </c>
      <c r="I412">
        <f t="shared" ca="1" si="69"/>
        <v>3735</v>
      </c>
      <c r="J412">
        <f t="shared" ca="1" si="79"/>
        <v>1466</v>
      </c>
      <c r="K412" t="s">
        <v>56</v>
      </c>
      <c r="L412">
        <f t="shared" ca="1" si="74"/>
        <v>3995</v>
      </c>
      <c r="M412">
        <f t="shared" ca="1" si="75"/>
        <v>627</v>
      </c>
      <c r="N412">
        <f t="shared" ca="1" si="76"/>
        <v>9482</v>
      </c>
      <c r="O412">
        <f t="shared" ca="1" si="77"/>
        <v>1175</v>
      </c>
    </row>
    <row r="413" spans="1:15" x14ac:dyDescent="0.3">
      <c r="A413" s="1">
        <v>44242</v>
      </c>
      <c r="B413" t="s">
        <v>58</v>
      </c>
      <c r="C413">
        <f t="shared" ca="1" si="70"/>
        <v>12861</v>
      </c>
      <c r="D413">
        <f t="shared" ca="1" si="71"/>
        <v>10351</v>
      </c>
      <c r="E413">
        <f t="shared" ca="1" si="72"/>
        <v>4270</v>
      </c>
      <c r="F413" t="s">
        <v>54</v>
      </c>
      <c r="G413">
        <f t="shared" ca="1" si="73"/>
        <v>1031</v>
      </c>
      <c r="H413">
        <f t="shared" ca="1" si="78"/>
        <v>2846</v>
      </c>
      <c r="I413">
        <f t="shared" ca="1" si="69"/>
        <v>3614</v>
      </c>
      <c r="J413">
        <f t="shared" ca="1" si="79"/>
        <v>3601</v>
      </c>
      <c r="K413" t="s">
        <v>55</v>
      </c>
      <c r="L413">
        <f t="shared" ca="1" si="74"/>
        <v>8259</v>
      </c>
      <c r="M413">
        <f t="shared" ca="1" si="75"/>
        <v>1469</v>
      </c>
      <c r="N413">
        <f t="shared" ca="1" si="76"/>
        <v>5218</v>
      </c>
      <c r="O413">
        <f t="shared" ca="1" si="77"/>
        <v>560</v>
      </c>
    </row>
    <row r="414" spans="1:15" x14ac:dyDescent="0.3">
      <c r="A414" s="1">
        <v>44243</v>
      </c>
      <c r="B414" t="s">
        <v>52</v>
      </c>
      <c r="C414">
        <f t="shared" ca="1" si="70"/>
        <v>14981</v>
      </c>
      <c r="D414">
        <f t="shared" ca="1" si="71"/>
        <v>12468</v>
      </c>
      <c r="E414">
        <f t="shared" ca="1" si="72"/>
        <v>3474</v>
      </c>
      <c r="F414" t="s">
        <v>57</v>
      </c>
      <c r="G414">
        <f t="shared" ca="1" si="73"/>
        <v>1968</v>
      </c>
      <c r="H414">
        <f t="shared" ca="1" si="78"/>
        <v>3117</v>
      </c>
      <c r="I414">
        <f t="shared" ca="1" si="69"/>
        <v>2685</v>
      </c>
      <c r="J414">
        <f t="shared" ca="1" si="79"/>
        <v>2570</v>
      </c>
      <c r="K414" t="s">
        <v>56</v>
      </c>
      <c r="L414">
        <f t="shared" ca="1" si="74"/>
        <v>4311</v>
      </c>
      <c r="M414">
        <f t="shared" ca="1" si="75"/>
        <v>599</v>
      </c>
      <c r="N414">
        <f t="shared" ca="1" si="76"/>
        <v>8563</v>
      </c>
      <c r="O414">
        <f t="shared" ca="1" si="77"/>
        <v>1002</v>
      </c>
    </row>
    <row r="415" spans="1:15" x14ac:dyDescent="0.3">
      <c r="A415" s="1">
        <v>44244</v>
      </c>
      <c r="B415" t="s">
        <v>50</v>
      </c>
      <c r="C415">
        <f t="shared" ca="1" si="70"/>
        <v>13879</v>
      </c>
      <c r="D415">
        <f t="shared" ca="1" si="71"/>
        <v>10405</v>
      </c>
      <c r="E415">
        <f t="shared" ca="1" si="72"/>
        <v>1230</v>
      </c>
      <c r="F415" t="s">
        <v>57</v>
      </c>
      <c r="G415">
        <f t="shared" ca="1" si="73"/>
        <v>1202</v>
      </c>
      <c r="H415">
        <f t="shared" ca="1" si="78"/>
        <v>2714</v>
      </c>
      <c r="I415">
        <f t="shared" ca="1" si="69"/>
        <v>2780</v>
      </c>
      <c r="J415">
        <f t="shared" ca="1" si="79"/>
        <v>1455</v>
      </c>
      <c r="K415" t="s">
        <v>56</v>
      </c>
      <c r="L415">
        <f t="shared" ca="1" si="74"/>
        <v>9808</v>
      </c>
      <c r="M415">
        <f t="shared" ca="1" si="75"/>
        <v>1173</v>
      </c>
      <c r="N415">
        <f t="shared" ca="1" si="76"/>
        <v>3968</v>
      </c>
      <c r="O415">
        <f t="shared" ca="1" si="77"/>
        <v>1061</v>
      </c>
    </row>
    <row r="416" spans="1:15" x14ac:dyDescent="0.3">
      <c r="A416" s="1">
        <v>44245</v>
      </c>
      <c r="B416" t="s">
        <v>58</v>
      </c>
      <c r="C416">
        <f t="shared" ca="1" si="70"/>
        <v>11453</v>
      </c>
      <c r="D416">
        <f t="shared" ca="1" si="71"/>
        <v>11763</v>
      </c>
      <c r="E416">
        <f t="shared" ca="1" si="72"/>
        <v>2449</v>
      </c>
      <c r="F416" t="s">
        <v>54</v>
      </c>
      <c r="G416">
        <f t="shared" ca="1" si="73"/>
        <v>1075</v>
      </c>
      <c r="H416">
        <f t="shared" ca="1" si="78"/>
        <v>3436</v>
      </c>
      <c r="I416">
        <f t="shared" ca="1" si="69"/>
        <v>3394</v>
      </c>
      <c r="J416">
        <f t="shared" ca="1" si="79"/>
        <v>3761</v>
      </c>
      <c r="K416" t="s">
        <v>55</v>
      </c>
      <c r="L416">
        <f t="shared" ca="1" si="74"/>
        <v>6876</v>
      </c>
      <c r="M416">
        <f t="shared" ca="1" si="75"/>
        <v>1043</v>
      </c>
      <c r="N416">
        <f t="shared" ca="1" si="76"/>
        <v>3252</v>
      </c>
      <c r="O416">
        <f t="shared" ca="1" si="77"/>
        <v>1059</v>
      </c>
    </row>
    <row r="417" spans="1:15" x14ac:dyDescent="0.3">
      <c r="A417" s="1">
        <v>44246</v>
      </c>
      <c r="B417" t="s">
        <v>52</v>
      </c>
      <c r="C417">
        <f t="shared" ca="1" si="70"/>
        <v>13167</v>
      </c>
      <c r="D417">
        <f t="shared" ca="1" si="71"/>
        <v>11446</v>
      </c>
      <c r="E417">
        <f t="shared" ca="1" si="72"/>
        <v>4462</v>
      </c>
      <c r="F417" t="s">
        <v>54</v>
      </c>
      <c r="G417">
        <f t="shared" ca="1" si="73"/>
        <v>1448</v>
      </c>
      <c r="H417">
        <f t="shared" ca="1" si="78"/>
        <v>3157</v>
      </c>
      <c r="I417">
        <f t="shared" ca="1" si="69"/>
        <v>3857</v>
      </c>
      <c r="J417">
        <f t="shared" ca="1" si="79"/>
        <v>2322</v>
      </c>
      <c r="K417" t="s">
        <v>56</v>
      </c>
      <c r="L417">
        <f t="shared" ca="1" si="74"/>
        <v>7316</v>
      </c>
      <c r="M417">
        <f t="shared" ca="1" si="75"/>
        <v>1141</v>
      </c>
      <c r="N417">
        <f t="shared" ca="1" si="76"/>
        <v>8213</v>
      </c>
      <c r="O417">
        <f t="shared" ca="1" si="77"/>
        <v>852</v>
      </c>
    </row>
    <row r="418" spans="1:15" x14ac:dyDescent="0.3">
      <c r="A418" s="1">
        <v>44247</v>
      </c>
      <c r="B418" t="s">
        <v>50</v>
      </c>
      <c r="C418">
        <f t="shared" ca="1" si="70"/>
        <v>12791</v>
      </c>
      <c r="D418">
        <f t="shared" ca="1" si="71"/>
        <v>12345</v>
      </c>
      <c r="E418">
        <f t="shared" ca="1" si="72"/>
        <v>2339</v>
      </c>
      <c r="F418" t="s">
        <v>54</v>
      </c>
      <c r="G418">
        <f t="shared" ca="1" si="73"/>
        <v>1541</v>
      </c>
      <c r="H418">
        <f t="shared" ca="1" si="78"/>
        <v>1925</v>
      </c>
      <c r="I418">
        <f t="shared" ca="1" si="69"/>
        <v>2653</v>
      </c>
      <c r="J418">
        <f t="shared" ca="1" si="79"/>
        <v>1949</v>
      </c>
      <c r="K418" t="s">
        <v>56</v>
      </c>
      <c r="L418">
        <f t="shared" ca="1" si="74"/>
        <v>9505</v>
      </c>
      <c r="M418">
        <f t="shared" ca="1" si="75"/>
        <v>847</v>
      </c>
      <c r="N418">
        <f t="shared" ca="1" si="76"/>
        <v>7898</v>
      </c>
      <c r="O418">
        <f t="shared" ca="1" si="77"/>
        <v>819</v>
      </c>
    </row>
    <row r="419" spans="1:15" x14ac:dyDescent="0.3">
      <c r="A419" s="1">
        <v>44248</v>
      </c>
      <c r="B419" t="s">
        <v>58</v>
      </c>
      <c r="C419">
        <f t="shared" ca="1" si="70"/>
        <v>11084</v>
      </c>
      <c r="D419">
        <f t="shared" ca="1" si="71"/>
        <v>11965</v>
      </c>
      <c r="E419">
        <f t="shared" ca="1" si="72"/>
        <v>3950</v>
      </c>
      <c r="F419" t="s">
        <v>57</v>
      </c>
      <c r="G419">
        <f t="shared" ca="1" si="73"/>
        <v>1708</v>
      </c>
      <c r="H419">
        <f t="shared" ca="1" si="78"/>
        <v>2885</v>
      </c>
      <c r="I419">
        <f t="shared" ca="1" si="69"/>
        <v>3442</v>
      </c>
      <c r="J419">
        <f t="shared" ca="1" si="79"/>
        <v>3186</v>
      </c>
      <c r="K419" t="s">
        <v>55</v>
      </c>
      <c r="L419">
        <f t="shared" ca="1" si="74"/>
        <v>6916</v>
      </c>
      <c r="M419">
        <f t="shared" ca="1" si="75"/>
        <v>1393</v>
      </c>
      <c r="N419">
        <f t="shared" ca="1" si="76"/>
        <v>5628</v>
      </c>
      <c r="O419">
        <f t="shared" ca="1" si="77"/>
        <v>1443</v>
      </c>
    </row>
    <row r="420" spans="1:15" x14ac:dyDescent="0.3">
      <c r="A420" s="1">
        <v>44249</v>
      </c>
      <c r="B420" t="s">
        <v>52</v>
      </c>
      <c r="C420">
        <f t="shared" ca="1" si="70"/>
        <v>13869</v>
      </c>
      <c r="D420">
        <f t="shared" ca="1" si="71"/>
        <v>12043</v>
      </c>
      <c r="E420">
        <f t="shared" ca="1" si="72"/>
        <v>1695</v>
      </c>
      <c r="F420" t="s">
        <v>57</v>
      </c>
      <c r="G420">
        <f t="shared" ca="1" si="73"/>
        <v>1995</v>
      </c>
      <c r="H420">
        <f t="shared" ca="1" si="78"/>
        <v>1542</v>
      </c>
      <c r="I420">
        <f t="shared" ca="1" si="69"/>
        <v>3965</v>
      </c>
      <c r="J420">
        <f t="shared" ca="1" si="79"/>
        <v>3399</v>
      </c>
      <c r="K420" t="s">
        <v>56</v>
      </c>
      <c r="L420">
        <f t="shared" ca="1" si="74"/>
        <v>3466</v>
      </c>
      <c r="M420">
        <f t="shared" ca="1" si="75"/>
        <v>868</v>
      </c>
      <c r="N420">
        <f t="shared" ca="1" si="76"/>
        <v>8769</v>
      </c>
      <c r="O420">
        <f t="shared" ca="1" si="77"/>
        <v>1369</v>
      </c>
    </row>
    <row r="421" spans="1:15" x14ac:dyDescent="0.3">
      <c r="A421" s="1">
        <v>44250</v>
      </c>
      <c r="B421" t="s">
        <v>50</v>
      </c>
      <c r="C421">
        <f t="shared" ca="1" si="70"/>
        <v>19043</v>
      </c>
      <c r="D421">
        <f t="shared" ca="1" si="71"/>
        <v>13789</v>
      </c>
      <c r="E421">
        <f t="shared" ca="1" si="72"/>
        <v>4456</v>
      </c>
      <c r="F421" t="s">
        <v>54</v>
      </c>
      <c r="G421">
        <f t="shared" ca="1" si="73"/>
        <v>1083</v>
      </c>
      <c r="H421">
        <f t="shared" ca="1" si="78"/>
        <v>2484</v>
      </c>
      <c r="I421">
        <f t="shared" ca="1" si="69"/>
        <v>2634</v>
      </c>
      <c r="J421">
        <f t="shared" ca="1" si="79"/>
        <v>2518</v>
      </c>
      <c r="K421" t="s">
        <v>56</v>
      </c>
      <c r="L421">
        <f t="shared" ca="1" si="74"/>
        <v>4922</v>
      </c>
      <c r="M421">
        <f t="shared" ca="1" si="75"/>
        <v>1403</v>
      </c>
      <c r="N421">
        <f t="shared" ca="1" si="76"/>
        <v>2041</v>
      </c>
      <c r="O421">
        <f t="shared" ca="1" si="77"/>
        <v>659</v>
      </c>
    </row>
    <row r="422" spans="1:15" x14ac:dyDescent="0.3">
      <c r="A422" s="1">
        <v>44251</v>
      </c>
      <c r="B422" t="s">
        <v>58</v>
      </c>
      <c r="C422">
        <f t="shared" ca="1" si="70"/>
        <v>18890</v>
      </c>
      <c r="D422">
        <f t="shared" ca="1" si="71"/>
        <v>13106</v>
      </c>
      <c r="E422">
        <f t="shared" ca="1" si="72"/>
        <v>3842</v>
      </c>
      <c r="F422" t="s">
        <v>54</v>
      </c>
      <c r="G422">
        <f t="shared" ca="1" si="73"/>
        <v>1616</v>
      </c>
      <c r="H422">
        <f t="shared" ca="1" si="78"/>
        <v>3058</v>
      </c>
      <c r="I422">
        <f t="shared" ca="1" si="69"/>
        <v>3074</v>
      </c>
      <c r="J422">
        <f t="shared" ca="1" si="79"/>
        <v>3311</v>
      </c>
      <c r="K422" t="s">
        <v>55</v>
      </c>
      <c r="L422">
        <f t="shared" ca="1" si="74"/>
        <v>3505</v>
      </c>
      <c r="M422">
        <f t="shared" ca="1" si="75"/>
        <v>903</v>
      </c>
      <c r="N422">
        <f t="shared" ca="1" si="76"/>
        <v>8437</v>
      </c>
      <c r="O422">
        <f t="shared" ca="1" si="77"/>
        <v>955</v>
      </c>
    </row>
    <row r="423" spans="1:15" x14ac:dyDescent="0.3">
      <c r="A423" s="1">
        <v>44252</v>
      </c>
      <c r="B423" t="s">
        <v>52</v>
      </c>
      <c r="C423">
        <f t="shared" ca="1" si="70"/>
        <v>13711</v>
      </c>
      <c r="D423">
        <f t="shared" ca="1" si="71"/>
        <v>10656</v>
      </c>
      <c r="E423">
        <f t="shared" ca="1" si="72"/>
        <v>2915</v>
      </c>
      <c r="F423" t="s">
        <v>54</v>
      </c>
      <c r="G423">
        <f t="shared" ca="1" si="73"/>
        <v>1695</v>
      </c>
      <c r="H423">
        <f t="shared" ca="1" si="78"/>
        <v>2086</v>
      </c>
      <c r="I423">
        <f t="shared" ca="1" si="69"/>
        <v>3841</v>
      </c>
      <c r="J423">
        <f t="shared" ca="1" si="79"/>
        <v>1964</v>
      </c>
      <c r="K423" t="s">
        <v>56</v>
      </c>
      <c r="L423">
        <f t="shared" ca="1" si="74"/>
        <v>2922</v>
      </c>
      <c r="M423">
        <f t="shared" ca="1" si="75"/>
        <v>1169</v>
      </c>
      <c r="N423">
        <f t="shared" ca="1" si="76"/>
        <v>3968</v>
      </c>
      <c r="O423">
        <f t="shared" ca="1" si="77"/>
        <v>964</v>
      </c>
    </row>
    <row r="424" spans="1:15" x14ac:dyDescent="0.3">
      <c r="A424" s="1">
        <v>44253</v>
      </c>
      <c r="B424" t="s">
        <v>50</v>
      </c>
      <c r="C424">
        <f t="shared" ca="1" si="70"/>
        <v>17915</v>
      </c>
      <c r="D424">
        <f t="shared" ca="1" si="71"/>
        <v>12203</v>
      </c>
      <c r="E424">
        <f t="shared" ca="1" si="72"/>
        <v>4893</v>
      </c>
      <c r="F424" t="s">
        <v>57</v>
      </c>
      <c r="G424">
        <f t="shared" ca="1" si="73"/>
        <v>1980</v>
      </c>
      <c r="H424">
        <f t="shared" ca="1" si="78"/>
        <v>1083</v>
      </c>
      <c r="I424">
        <f t="shared" ca="1" si="69"/>
        <v>2838</v>
      </c>
      <c r="J424">
        <f t="shared" ca="1" si="79"/>
        <v>2318</v>
      </c>
      <c r="K424" t="s">
        <v>56</v>
      </c>
      <c r="L424">
        <f t="shared" ca="1" si="74"/>
        <v>1585</v>
      </c>
      <c r="M424">
        <f t="shared" ca="1" si="75"/>
        <v>1173</v>
      </c>
      <c r="N424">
        <f t="shared" ca="1" si="76"/>
        <v>4393</v>
      </c>
      <c r="O424">
        <f t="shared" ca="1" si="77"/>
        <v>1456</v>
      </c>
    </row>
    <row r="425" spans="1:15" x14ac:dyDescent="0.3">
      <c r="A425" s="1">
        <v>44254</v>
      </c>
      <c r="B425" t="s">
        <v>58</v>
      </c>
      <c r="C425">
        <f t="shared" ca="1" si="70"/>
        <v>17284</v>
      </c>
      <c r="D425">
        <f t="shared" ca="1" si="71"/>
        <v>12355</v>
      </c>
      <c r="E425">
        <f t="shared" ca="1" si="72"/>
        <v>3227</v>
      </c>
      <c r="F425" t="s">
        <v>57</v>
      </c>
      <c r="G425">
        <f t="shared" ca="1" si="73"/>
        <v>1732</v>
      </c>
      <c r="H425">
        <f t="shared" ca="1" si="78"/>
        <v>1126</v>
      </c>
      <c r="I425">
        <f t="shared" ca="1" si="69"/>
        <v>3133</v>
      </c>
      <c r="J425">
        <f t="shared" ca="1" si="79"/>
        <v>3249</v>
      </c>
      <c r="K425" t="s">
        <v>55</v>
      </c>
      <c r="L425">
        <f t="shared" ca="1" si="74"/>
        <v>3890</v>
      </c>
      <c r="M425">
        <f t="shared" ca="1" si="75"/>
        <v>1393</v>
      </c>
      <c r="N425">
        <f t="shared" ca="1" si="76"/>
        <v>9685</v>
      </c>
      <c r="O425">
        <f t="shared" ca="1" si="77"/>
        <v>1263</v>
      </c>
    </row>
    <row r="426" spans="1:15" x14ac:dyDescent="0.3">
      <c r="A426" s="1">
        <v>44255</v>
      </c>
      <c r="B426" t="s">
        <v>52</v>
      </c>
      <c r="C426">
        <f t="shared" ca="1" si="70"/>
        <v>16862</v>
      </c>
      <c r="D426">
        <f t="shared" ca="1" si="71"/>
        <v>13190</v>
      </c>
      <c r="E426">
        <f t="shared" ca="1" si="72"/>
        <v>2842</v>
      </c>
      <c r="F426" t="s">
        <v>54</v>
      </c>
      <c r="G426">
        <f t="shared" ca="1" si="73"/>
        <v>1568</v>
      </c>
      <c r="H426">
        <f t="shared" ca="1" si="78"/>
        <v>2564</v>
      </c>
      <c r="I426">
        <f t="shared" ca="1" si="69"/>
        <v>2484</v>
      </c>
      <c r="J426">
        <f t="shared" ca="1" si="79"/>
        <v>3981</v>
      </c>
      <c r="K426" t="s">
        <v>56</v>
      </c>
      <c r="L426">
        <f t="shared" ca="1" si="74"/>
        <v>4659</v>
      </c>
      <c r="M426">
        <f t="shared" ca="1" si="75"/>
        <v>1103</v>
      </c>
      <c r="N426">
        <f t="shared" ca="1" si="76"/>
        <v>7504</v>
      </c>
      <c r="O426">
        <f t="shared" ca="1" si="77"/>
        <v>1006</v>
      </c>
    </row>
    <row r="427" spans="1:15" x14ac:dyDescent="0.3">
      <c r="A427" s="1">
        <v>44256</v>
      </c>
      <c r="B427" t="s">
        <v>50</v>
      </c>
      <c r="C427">
        <f t="shared" ca="1" si="70"/>
        <v>12388</v>
      </c>
      <c r="D427">
        <f t="shared" ca="1" si="71"/>
        <v>10066</v>
      </c>
      <c r="E427">
        <f t="shared" ca="1" si="72"/>
        <v>2479</v>
      </c>
      <c r="F427" t="s">
        <v>54</v>
      </c>
      <c r="G427">
        <f t="shared" ca="1" si="73"/>
        <v>1372</v>
      </c>
      <c r="H427">
        <f t="shared" ca="1" si="78"/>
        <v>3407</v>
      </c>
      <c r="I427">
        <f t="shared" ca="1" si="69"/>
        <v>2026</v>
      </c>
      <c r="J427">
        <f t="shared" ca="1" si="79"/>
        <v>3254</v>
      </c>
      <c r="K427" t="s">
        <v>56</v>
      </c>
      <c r="L427">
        <f t="shared" ca="1" si="74"/>
        <v>6917</v>
      </c>
      <c r="M427">
        <f t="shared" ca="1" si="75"/>
        <v>1311</v>
      </c>
      <c r="N427">
        <f t="shared" ca="1" si="76"/>
        <v>9707</v>
      </c>
      <c r="O427">
        <f t="shared" ca="1" si="77"/>
        <v>1321</v>
      </c>
    </row>
    <row r="428" spans="1:15" x14ac:dyDescent="0.3">
      <c r="A428" s="1">
        <v>44257</v>
      </c>
      <c r="B428" t="s">
        <v>58</v>
      </c>
      <c r="C428">
        <f t="shared" ca="1" si="70"/>
        <v>13737</v>
      </c>
      <c r="D428">
        <f t="shared" ca="1" si="71"/>
        <v>10842</v>
      </c>
      <c r="E428">
        <f t="shared" ca="1" si="72"/>
        <v>4305</v>
      </c>
      <c r="F428" t="s">
        <v>54</v>
      </c>
      <c r="G428">
        <f t="shared" ca="1" si="73"/>
        <v>1658</v>
      </c>
      <c r="H428">
        <f t="shared" ca="1" si="78"/>
        <v>3164</v>
      </c>
      <c r="I428">
        <f ca="1">RANDBETWEEN(2000,3500)</f>
        <v>2617</v>
      </c>
      <c r="J428">
        <f t="shared" ca="1" si="79"/>
        <v>2555</v>
      </c>
      <c r="K428" t="s">
        <v>55</v>
      </c>
      <c r="L428">
        <f t="shared" ca="1" si="74"/>
        <v>1864</v>
      </c>
      <c r="M428">
        <f t="shared" ca="1" si="75"/>
        <v>936</v>
      </c>
      <c r="N428">
        <f t="shared" ca="1" si="76"/>
        <v>6013</v>
      </c>
      <c r="O428">
        <f t="shared" ca="1" si="77"/>
        <v>1193</v>
      </c>
    </row>
    <row r="429" spans="1:15" x14ac:dyDescent="0.3">
      <c r="A429" s="1">
        <v>44258</v>
      </c>
      <c r="B429" t="s">
        <v>52</v>
      </c>
      <c r="C429">
        <f t="shared" ca="1" si="70"/>
        <v>11879</v>
      </c>
      <c r="D429">
        <f t="shared" ca="1" si="71"/>
        <v>14630</v>
      </c>
      <c r="E429">
        <f t="shared" ca="1" si="72"/>
        <v>1956</v>
      </c>
      <c r="F429" t="s">
        <v>57</v>
      </c>
      <c r="G429">
        <f t="shared" ca="1" si="73"/>
        <v>1796</v>
      </c>
      <c r="H429">
        <f t="shared" ca="1" si="78"/>
        <v>1731</v>
      </c>
      <c r="I429">
        <f t="shared" ref="I429:I459" ca="1" si="80">RANDBETWEEN(2000,3500)</f>
        <v>3263</v>
      </c>
      <c r="J429">
        <f t="shared" ca="1" si="79"/>
        <v>3110</v>
      </c>
      <c r="K429" t="s">
        <v>56</v>
      </c>
      <c r="L429">
        <f t="shared" ca="1" si="74"/>
        <v>1867</v>
      </c>
      <c r="M429">
        <f t="shared" ca="1" si="75"/>
        <v>1158</v>
      </c>
      <c r="N429">
        <f t="shared" ca="1" si="76"/>
        <v>6782</v>
      </c>
      <c r="O429">
        <f t="shared" ca="1" si="77"/>
        <v>660</v>
      </c>
    </row>
    <row r="430" spans="1:15" x14ac:dyDescent="0.3">
      <c r="A430" s="1">
        <v>44259</v>
      </c>
      <c r="B430" t="s">
        <v>50</v>
      </c>
      <c r="C430">
        <f t="shared" ca="1" si="70"/>
        <v>12556</v>
      </c>
      <c r="D430">
        <f t="shared" ca="1" si="71"/>
        <v>13568</v>
      </c>
      <c r="E430">
        <f t="shared" ca="1" si="72"/>
        <v>2117</v>
      </c>
      <c r="F430" t="s">
        <v>57</v>
      </c>
      <c r="G430">
        <f t="shared" ca="1" si="73"/>
        <v>1143</v>
      </c>
      <c r="H430">
        <f t="shared" ca="1" si="78"/>
        <v>1957</v>
      </c>
      <c r="I430">
        <f t="shared" ca="1" si="80"/>
        <v>2225</v>
      </c>
      <c r="J430">
        <f t="shared" ca="1" si="79"/>
        <v>4585</v>
      </c>
      <c r="K430" t="s">
        <v>56</v>
      </c>
      <c r="L430">
        <f t="shared" ca="1" si="74"/>
        <v>8893</v>
      </c>
      <c r="M430">
        <f t="shared" ca="1" si="75"/>
        <v>656</v>
      </c>
      <c r="N430">
        <f t="shared" ca="1" si="76"/>
        <v>5875</v>
      </c>
      <c r="O430">
        <f t="shared" ca="1" si="77"/>
        <v>1154</v>
      </c>
    </row>
    <row r="431" spans="1:15" x14ac:dyDescent="0.3">
      <c r="A431" s="1">
        <v>44260</v>
      </c>
      <c r="B431" t="s">
        <v>58</v>
      </c>
      <c r="C431">
        <f t="shared" ca="1" si="70"/>
        <v>19605</v>
      </c>
      <c r="D431">
        <f t="shared" ca="1" si="71"/>
        <v>13876</v>
      </c>
      <c r="E431">
        <f t="shared" ca="1" si="72"/>
        <v>4331</v>
      </c>
      <c r="F431" t="s">
        <v>54</v>
      </c>
      <c r="G431">
        <f t="shared" ca="1" si="73"/>
        <v>1514</v>
      </c>
      <c r="H431">
        <f t="shared" ca="1" si="78"/>
        <v>2862</v>
      </c>
      <c r="I431">
        <f t="shared" ca="1" si="80"/>
        <v>2202</v>
      </c>
      <c r="J431">
        <f t="shared" ca="1" si="79"/>
        <v>4187</v>
      </c>
      <c r="K431" t="s">
        <v>55</v>
      </c>
      <c r="L431">
        <f t="shared" ca="1" si="74"/>
        <v>4957</v>
      </c>
      <c r="M431">
        <f t="shared" ca="1" si="75"/>
        <v>1074</v>
      </c>
      <c r="N431">
        <f t="shared" ca="1" si="76"/>
        <v>1160</v>
      </c>
      <c r="O431">
        <f t="shared" ca="1" si="77"/>
        <v>1022</v>
      </c>
    </row>
    <row r="432" spans="1:15" x14ac:dyDescent="0.3">
      <c r="A432" s="1">
        <v>44261</v>
      </c>
      <c r="B432" t="s">
        <v>52</v>
      </c>
      <c r="C432">
        <f t="shared" ca="1" si="70"/>
        <v>15020</v>
      </c>
      <c r="D432">
        <f t="shared" ca="1" si="71"/>
        <v>12692</v>
      </c>
      <c r="E432">
        <f ca="1">RANDBETWEEN(5000,10000)</f>
        <v>6000</v>
      </c>
      <c r="F432" t="s">
        <v>54</v>
      </c>
      <c r="G432">
        <f t="shared" ca="1" si="73"/>
        <v>1691</v>
      </c>
      <c r="H432">
        <f t="shared" ca="1" si="78"/>
        <v>1091</v>
      </c>
      <c r="I432">
        <f t="shared" ca="1" si="80"/>
        <v>2625</v>
      </c>
      <c r="J432">
        <f t="shared" ca="1" si="79"/>
        <v>4935</v>
      </c>
      <c r="K432" t="s">
        <v>56</v>
      </c>
      <c r="L432">
        <f t="shared" ca="1" si="74"/>
        <v>3947</v>
      </c>
      <c r="M432">
        <f t="shared" ca="1" si="75"/>
        <v>756</v>
      </c>
      <c r="N432">
        <f t="shared" ca="1" si="76"/>
        <v>5418</v>
      </c>
      <c r="O432">
        <f t="shared" ca="1" si="77"/>
        <v>640</v>
      </c>
    </row>
    <row r="433" spans="1:15" x14ac:dyDescent="0.3">
      <c r="A433" s="1">
        <v>44262</v>
      </c>
      <c r="B433" t="s">
        <v>50</v>
      </c>
      <c r="C433">
        <f t="shared" ca="1" si="70"/>
        <v>11090</v>
      </c>
      <c r="D433">
        <f t="shared" ca="1" si="71"/>
        <v>13282</v>
      </c>
      <c r="E433">
        <f t="shared" ref="E433:E496" ca="1" si="81">RANDBETWEEN(5000,10000)</f>
        <v>8221</v>
      </c>
      <c r="F433" t="s">
        <v>54</v>
      </c>
      <c r="G433">
        <f t="shared" ca="1" si="73"/>
        <v>1814</v>
      </c>
      <c r="H433">
        <f t="shared" ca="1" si="78"/>
        <v>2109</v>
      </c>
      <c r="I433">
        <f t="shared" ca="1" si="80"/>
        <v>2115</v>
      </c>
      <c r="J433">
        <f t="shared" ca="1" si="79"/>
        <v>1227</v>
      </c>
      <c r="K433" t="s">
        <v>56</v>
      </c>
      <c r="L433">
        <f t="shared" ca="1" si="74"/>
        <v>2992</v>
      </c>
      <c r="M433">
        <f t="shared" ca="1" si="75"/>
        <v>913</v>
      </c>
      <c r="N433">
        <f t="shared" ca="1" si="76"/>
        <v>2350</v>
      </c>
      <c r="O433">
        <f t="shared" ca="1" si="77"/>
        <v>1122</v>
      </c>
    </row>
    <row r="434" spans="1:15" x14ac:dyDescent="0.3">
      <c r="A434" s="1">
        <v>44263</v>
      </c>
      <c r="B434" t="s">
        <v>58</v>
      </c>
      <c r="C434">
        <f t="shared" ca="1" si="70"/>
        <v>15178</v>
      </c>
      <c r="D434">
        <f t="shared" ca="1" si="71"/>
        <v>14136</v>
      </c>
      <c r="E434">
        <f t="shared" ca="1" si="81"/>
        <v>9351</v>
      </c>
      <c r="F434" t="s">
        <v>57</v>
      </c>
      <c r="G434">
        <f t="shared" ca="1" si="73"/>
        <v>1666</v>
      </c>
      <c r="H434">
        <f t="shared" ca="1" si="78"/>
        <v>2281</v>
      </c>
      <c r="I434">
        <f t="shared" ca="1" si="80"/>
        <v>3492</v>
      </c>
      <c r="J434">
        <f t="shared" ca="1" si="79"/>
        <v>2308</v>
      </c>
      <c r="K434" t="s">
        <v>55</v>
      </c>
      <c r="L434">
        <f t="shared" ca="1" si="74"/>
        <v>5140</v>
      </c>
      <c r="M434">
        <f t="shared" ca="1" si="75"/>
        <v>1164</v>
      </c>
      <c r="N434">
        <f t="shared" ca="1" si="76"/>
        <v>9836</v>
      </c>
      <c r="O434">
        <f t="shared" ca="1" si="77"/>
        <v>1287</v>
      </c>
    </row>
    <row r="435" spans="1:15" x14ac:dyDescent="0.3">
      <c r="A435" s="1">
        <v>44264</v>
      </c>
      <c r="B435" t="s">
        <v>52</v>
      </c>
      <c r="C435">
        <f t="shared" ca="1" si="70"/>
        <v>11806</v>
      </c>
      <c r="D435">
        <f t="shared" ca="1" si="71"/>
        <v>11994</v>
      </c>
      <c r="E435">
        <f t="shared" ca="1" si="81"/>
        <v>6131</v>
      </c>
      <c r="F435" t="s">
        <v>57</v>
      </c>
      <c r="G435">
        <f t="shared" ca="1" si="73"/>
        <v>1571</v>
      </c>
      <c r="H435">
        <f t="shared" ca="1" si="78"/>
        <v>1656</v>
      </c>
      <c r="I435">
        <f t="shared" ca="1" si="80"/>
        <v>2330</v>
      </c>
      <c r="J435">
        <f t="shared" ca="1" si="79"/>
        <v>4669</v>
      </c>
      <c r="K435" t="s">
        <v>56</v>
      </c>
      <c r="L435">
        <f t="shared" ca="1" si="74"/>
        <v>6876</v>
      </c>
      <c r="M435">
        <f t="shared" ca="1" si="75"/>
        <v>572</v>
      </c>
      <c r="N435">
        <f t="shared" ca="1" si="76"/>
        <v>5536</v>
      </c>
      <c r="O435">
        <f t="shared" ca="1" si="77"/>
        <v>912</v>
      </c>
    </row>
    <row r="436" spans="1:15" x14ac:dyDescent="0.3">
      <c r="A436" s="1">
        <v>44265</v>
      </c>
      <c r="B436" t="s">
        <v>50</v>
      </c>
      <c r="C436">
        <f t="shared" ca="1" si="70"/>
        <v>14277</v>
      </c>
      <c r="D436">
        <f t="shared" ca="1" si="71"/>
        <v>12473</v>
      </c>
      <c r="E436">
        <f t="shared" ca="1" si="81"/>
        <v>8290</v>
      </c>
      <c r="F436" t="s">
        <v>54</v>
      </c>
      <c r="G436">
        <f t="shared" ca="1" si="73"/>
        <v>1150</v>
      </c>
      <c r="H436">
        <f t="shared" ca="1" si="78"/>
        <v>2154</v>
      </c>
      <c r="I436">
        <f t="shared" ca="1" si="80"/>
        <v>2546</v>
      </c>
      <c r="J436">
        <f t="shared" ca="1" si="79"/>
        <v>3300</v>
      </c>
      <c r="K436" t="s">
        <v>56</v>
      </c>
      <c r="L436">
        <f t="shared" ca="1" si="74"/>
        <v>2234</v>
      </c>
      <c r="M436">
        <f t="shared" ca="1" si="75"/>
        <v>1372</v>
      </c>
      <c r="N436">
        <f t="shared" ca="1" si="76"/>
        <v>2417</v>
      </c>
      <c r="O436">
        <f t="shared" ca="1" si="77"/>
        <v>892</v>
      </c>
    </row>
    <row r="437" spans="1:15" x14ac:dyDescent="0.3">
      <c r="A437" s="1">
        <v>44266</v>
      </c>
      <c r="B437" t="s">
        <v>58</v>
      </c>
      <c r="C437">
        <f t="shared" ca="1" si="70"/>
        <v>17370</v>
      </c>
      <c r="D437">
        <f t="shared" ca="1" si="71"/>
        <v>13730</v>
      </c>
      <c r="E437">
        <f t="shared" ca="1" si="81"/>
        <v>6309</v>
      </c>
      <c r="F437" t="s">
        <v>54</v>
      </c>
      <c r="G437">
        <f t="shared" ca="1" si="73"/>
        <v>1020</v>
      </c>
      <c r="H437">
        <f t="shared" ca="1" si="78"/>
        <v>3445</v>
      </c>
      <c r="I437">
        <f t="shared" ca="1" si="80"/>
        <v>3464</v>
      </c>
      <c r="J437">
        <f t="shared" ca="1" si="79"/>
        <v>3335</v>
      </c>
      <c r="K437" t="s">
        <v>55</v>
      </c>
      <c r="L437">
        <f t="shared" ca="1" si="74"/>
        <v>9750</v>
      </c>
      <c r="M437">
        <f t="shared" ca="1" si="75"/>
        <v>1131</v>
      </c>
      <c r="N437">
        <f t="shared" ca="1" si="76"/>
        <v>2652</v>
      </c>
      <c r="O437">
        <f t="shared" ca="1" si="77"/>
        <v>1422</v>
      </c>
    </row>
    <row r="438" spans="1:15" x14ac:dyDescent="0.3">
      <c r="A438" s="1">
        <v>44267</v>
      </c>
      <c r="B438" t="s">
        <v>52</v>
      </c>
      <c r="C438">
        <f t="shared" ca="1" si="70"/>
        <v>13910</v>
      </c>
      <c r="D438">
        <f t="shared" ca="1" si="71"/>
        <v>13756</v>
      </c>
      <c r="E438">
        <f t="shared" ca="1" si="81"/>
        <v>6406</v>
      </c>
      <c r="F438" t="s">
        <v>54</v>
      </c>
      <c r="G438">
        <f t="shared" ca="1" si="73"/>
        <v>1182</v>
      </c>
      <c r="H438">
        <f t="shared" ca="1" si="78"/>
        <v>2498</v>
      </c>
      <c r="I438">
        <f t="shared" ca="1" si="80"/>
        <v>2388</v>
      </c>
      <c r="J438">
        <f t="shared" ca="1" si="79"/>
        <v>4249</v>
      </c>
      <c r="K438" t="s">
        <v>56</v>
      </c>
      <c r="L438">
        <f t="shared" ca="1" si="74"/>
        <v>3931</v>
      </c>
      <c r="M438">
        <f t="shared" ca="1" si="75"/>
        <v>916</v>
      </c>
      <c r="N438">
        <f t="shared" ca="1" si="76"/>
        <v>7797</v>
      </c>
      <c r="O438">
        <f t="shared" ca="1" si="77"/>
        <v>685</v>
      </c>
    </row>
    <row r="439" spans="1:15" x14ac:dyDescent="0.3">
      <c r="A439" s="1">
        <v>44268</v>
      </c>
      <c r="B439" t="s">
        <v>50</v>
      </c>
      <c r="C439">
        <f t="shared" ca="1" si="70"/>
        <v>19944</v>
      </c>
      <c r="D439">
        <f t="shared" ca="1" si="71"/>
        <v>13697</v>
      </c>
      <c r="E439">
        <f t="shared" ca="1" si="81"/>
        <v>8444</v>
      </c>
      <c r="F439" t="s">
        <v>57</v>
      </c>
      <c r="G439">
        <f t="shared" ca="1" si="73"/>
        <v>1584</v>
      </c>
      <c r="H439">
        <f t="shared" ca="1" si="78"/>
        <v>1988</v>
      </c>
      <c r="I439">
        <f t="shared" ca="1" si="80"/>
        <v>2158</v>
      </c>
      <c r="J439">
        <f t="shared" ca="1" si="79"/>
        <v>2994</v>
      </c>
      <c r="K439" t="s">
        <v>56</v>
      </c>
      <c r="L439">
        <f t="shared" ca="1" si="74"/>
        <v>4771</v>
      </c>
      <c r="M439">
        <f t="shared" ca="1" si="75"/>
        <v>639</v>
      </c>
      <c r="N439">
        <f t="shared" ca="1" si="76"/>
        <v>2988</v>
      </c>
      <c r="O439">
        <f t="shared" ca="1" si="77"/>
        <v>1067</v>
      </c>
    </row>
    <row r="440" spans="1:15" x14ac:dyDescent="0.3">
      <c r="A440" s="1">
        <v>44269</v>
      </c>
      <c r="B440" t="s">
        <v>58</v>
      </c>
      <c r="C440">
        <f t="shared" ca="1" si="70"/>
        <v>19058</v>
      </c>
      <c r="D440">
        <f t="shared" ca="1" si="71"/>
        <v>11128</v>
      </c>
      <c r="E440">
        <f t="shared" ca="1" si="81"/>
        <v>6693</v>
      </c>
      <c r="F440" t="s">
        <v>57</v>
      </c>
      <c r="G440">
        <f t="shared" ca="1" si="73"/>
        <v>1534</v>
      </c>
      <c r="H440">
        <f t="shared" ca="1" si="78"/>
        <v>1780</v>
      </c>
      <c r="I440">
        <f t="shared" ca="1" si="80"/>
        <v>3054</v>
      </c>
      <c r="J440">
        <f t="shared" ca="1" si="79"/>
        <v>1618</v>
      </c>
      <c r="K440" t="s">
        <v>55</v>
      </c>
      <c r="L440">
        <f t="shared" ca="1" si="74"/>
        <v>6028</v>
      </c>
      <c r="M440">
        <f t="shared" ca="1" si="75"/>
        <v>936</v>
      </c>
      <c r="N440">
        <f t="shared" ca="1" si="76"/>
        <v>7288</v>
      </c>
      <c r="O440">
        <f t="shared" ca="1" si="77"/>
        <v>838</v>
      </c>
    </row>
    <row r="441" spans="1:15" x14ac:dyDescent="0.3">
      <c r="A441" s="1">
        <v>44270</v>
      </c>
      <c r="B441" t="s">
        <v>52</v>
      </c>
      <c r="C441">
        <f t="shared" ca="1" si="70"/>
        <v>12443</v>
      </c>
      <c r="D441">
        <f t="shared" ca="1" si="71"/>
        <v>12421</v>
      </c>
      <c r="E441">
        <f t="shared" ca="1" si="81"/>
        <v>8940</v>
      </c>
      <c r="F441" t="s">
        <v>54</v>
      </c>
      <c r="G441">
        <f t="shared" ca="1" si="73"/>
        <v>1993</v>
      </c>
      <c r="H441">
        <f t="shared" ca="1" si="78"/>
        <v>2035</v>
      </c>
      <c r="I441">
        <f t="shared" ca="1" si="80"/>
        <v>2221</v>
      </c>
      <c r="J441">
        <f t="shared" ca="1" si="79"/>
        <v>2676</v>
      </c>
      <c r="K441" t="s">
        <v>56</v>
      </c>
      <c r="L441">
        <f t="shared" ca="1" si="74"/>
        <v>8540</v>
      </c>
      <c r="M441">
        <f t="shared" ca="1" si="75"/>
        <v>1312</v>
      </c>
      <c r="N441">
        <f t="shared" ca="1" si="76"/>
        <v>8246</v>
      </c>
      <c r="O441">
        <f t="shared" ca="1" si="77"/>
        <v>974</v>
      </c>
    </row>
    <row r="442" spans="1:15" x14ac:dyDescent="0.3">
      <c r="A442" s="1">
        <v>44271</v>
      </c>
      <c r="B442" t="s">
        <v>50</v>
      </c>
      <c r="C442">
        <f t="shared" ca="1" si="70"/>
        <v>19170</v>
      </c>
      <c r="D442">
        <f t="shared" ca="1" si="71"/>
        <v>10003</v>
      </c>
      <c r="E442">
        <f t="shared" ca="1" si="81"/>
        <v>5097</v>
      </c>
      <c r="F442" t="s">
        <v>54</v>
      </c>
      <c r="G442">
        <f t="shared" ca="1" si="73"/>
        <v>1272</v>
      </c>
      <c r="H442">
        <f t="shared" ca="1" si="78"/>
        <v>2251</v>
      </c>
      <c r="I442">
        <f t="shared" ca="1" si="80"/>
        <v>2401</v>
      </c>
      <c r="J442">
        <f t="shared" ca="1" si="79"/>
        <v>1267</v>
      </c>
      <c r="K442" t="s">
        <v>56</v>
      </c>
      <c r="L442">
        <f t="shared" ca="1" si="74"/>
        <v>7595</v>
      </c>
      <c r="M442">
        <f t="shared" ca="1" si="75"/>
        <v>595</v>
      </c>
      <c r="N442">
        <f t="shared" ca="1" si="76"/>
        <v>6979</v>
      </c>
      <c r="O442">
        <f t="shared" ca="1" si="77"/>
        <v>1070</v>
      </c>
    </row>
    <row r="443" spans="1:15" x14ac:dyDescent="0.3">
      <c r="A443" s="1">
        <v>44272</v>
      </c>
      <c r="B443" t="s">
        <v>58</v>
      </c>
      <c r="C443">
        <f t="shared" ca="1" si="70"/>
        <v>14768</v>
      </c>
      <c r="D443">
        <f t="shared" ca="1" si="71"/>
        <v>13745</v>
      </c>
      <c r="E443">
        <f t="shared" ca="1" si="81"/>
        <v>6850</v>
      </c>
      <c r="F443" t="s">
        <v>54</v>
      </c>
      <c r="G443">
        <f t="shared" ca="1" si="73"/>
        <v>1469</v>
      </c>
      <c r="H443">
        <f t="shared" ca="1" si="78"/>
        <v>1929</v>
      </c>
      <c r="I443">
        <f t="shared" ca="1" si="80"/>
        <v>3030</v>
      </c>
      <c r="J443">
        <f t="shared" ca="1" si="79"/>
        <v>2038</v>
      </c>
      <c r="K443" t="s">
        <v>55</v>
      </c>
      <c r="L443">
        <f t="shared" ca="1" si="74"/>
        <v>9944</v>
      </c>
      <c r="M443">
        <f t="shared" ca="1" si="75"/>
        <v>784</v>
      </c>
      <c r="N443">
        <f t="shared" ca="1" si="76"/>
        <v>8591</v>
      </c>
      <c r="O443">
        <f t="shared" ca="1" si="77"/>
        <v>720</v>
      </c>
    </row>
    <row r="444" spans="1:15" x14ac:dyDescent="0.3">
      <c r="A444" s="1">
        <v>44273</v>
      </c>
      <c r="B444" t="s">
        <v>52</v>
      </c>
      <c r="C444">
        <f t="shared" ca="1" si="70"/>
        <v>13521</v>
      </c>
      <c r="D444">
        <f t="shared" ca="1" si="71"/>
        <v>11816</v>
      </c>
      <c r="E444">
        <f t="shared" ca="1" si="81"/>
        <v>6958</v>
      </c>
      <c r="F444" t="s">
        <v>57</v>
      </c>
      <c r="G444">
        <f t="shared" ca="1" si="73"/>
        <v>1917</v>
      </c>
      <c r="H444">
        <f t="shared" ca="1" si="78"/>
        <v>2054</v>
      </c>
      <c r="I444">
        <f t="shared" ca="1" si="80"/>
        <v>2534</v>
      </c>
      <c r="J444">
        <f t="shared" ca="1" si="79"/>
        <v>1819</v>
      </c>
      <c r="K444" t="s">
        <v>56</v>
      </c>
      <c r="L444">
        <f t="shared" ca="1" si="74"/>
        <v>7985</v>
      </c>
      <c r="M444">
        <f t="shared" ca="1" si="75"/>
        <v>553</v>
      </c>
      <c r="N444">
        <f t="shared" ca="1" si="76"/>
        <v>1315</v>
      </c>
      <c r="O444">
        <f t="shared" ca="1" si="77"/>
        <v>1169</v>
      </c>
    </row>
    <row r="445" spans="1:15" x14ac:dyDescent="0.3">
      <c r="A445" s="1">
        <v>44274</v>
      </c>
      <c r="B445" t="s">
        <v>50</v>
      </c>
      <c r="C445">
        <f t="shared" ca="1" si="70"/>
        <v>13393</v>
      </c>
      <c r="D445">
        <f t="shared" ca="1" si="71"/>
        <v>12948</v>
      </c>
      <c r="E445">
        <f t="shared" ca="1" si="81"/>
        <v>6201</v>
      </c>
      <c r="F445" t="s">
        <v>57</v>
      </c>
      <c r="G445">
        <f t="shared" ca="1" si="73"/>
        <v>1215</v>
      </c>
      <c r="H445">
        <f t="shared" ca="1" si="78"/>
        <v>2585</v>
      </c>
      <c r="I445">
        <f t="shared" ca="1" si="80"/>
        <v>2639</v>
      </c>
      <c r="J445">
        <f t="shared" ca="1" si="79"/>
        <v>4496</v>
      </c>
      <c r="K445" t="s">
        <v>56</v>
      </c>
      <c r="L445">
        <f t="shared" ca="1" si="74"/>
        <v>9033</v>
      </c>
      <c r="M445">
        <f t="shared" ca="1" si="75"/>
        <v>940</v>
      </c>
      <c r="N445">
        <f t="shared" ca="1" si="76"/>
        <v>1607</v>
      </c>
      <c r="O445">
        <f t="shared" ca="1" si="77"/>
        <v>1292</v>
      </c>
    </row>
    <row r="446" spans="1:15" x14ac:dyDescent="0.3">
      <c r="A446" s="1">
        <v>44275</v>
      </c>
      <c r="B446" t="s">
        <v>58</v>
      </c>
      <c r="C446">
        <f t="shared" ca="1" si="70"/>
        <v>11115</v>
      </c>
      <c r="D446">
        <f t="shared" ca="1" si="71"/>
        <v>13693</v>
      </c>
      <c r="E446">
        <f t="shared" ca="1" si="81"/>
        <v>8507</v>
      </c>
      <c r="F446" t="s">
        <v>54</v>
      </c>
      <c r="G446">
        <f t="shared" ca="1" si="73"/>
        <v>1227</v>
      </c>
      <c r="H446">
        <f t="shared" ca="1" si="78"/>
        <v>1117</v>
      </c>
      <c r="I446">
        <f t="shared" ca="1" si="80"/>
        <v>3376</v>
      </c>
      <c r="J446">
        <f t="shared" ca="1" si="79"/>
        <v>2837</v>
      </c>
      <c r="K446" t="s">
        <v>55</v>
      </c>
      <c r="L446">
        <f t="shared" ca="1" si="74"/>
        <v>8401</v>
      </c>
      <c r="M446">
        <f t="shared" ca="1" si="75"/>
        <v>677</v>
      </c>
      <c r="N446">
        <f t="shared" ca="1" si="76"/>
        <v>3349</v>
      </c>
      <c r="O446">
        <f t="shared" ca="1" si="77"/>
        <v>1210</v>
      </c>
    </row>
    <row r="447" spans="1:15" x14ac:dyDescent="0.3">
      <c r="A447" s="1">
        <v>44276</v>
      </c>
      <c r="B447" t="s">
        <v>52</v>
      </c>
      <c r="C447">
        <f t="shared" ca="1" si="70"/>
        <v>19425</v>
      </c>
      <c r="D447">
        <f t="shared" ca="1" si="71"/>
        <v>14315</v>
      </c>
      <c r="E447">
        <f t="shared" ca="1" si="81"/>
        <v>8115</v>
      </c>
      <c r="F447" t="s">
        <v>54</v>
      </c>
      <c r="G447">
        <f t="shared" ca="1" si="73"/>
        <v>1667</v>
      </c>
      <c r="H447">
        <f t="shared" ca="1" si="78"/>
        <v>1392</v>
      </c>
      <c r="I447">
        <f t="shared" ca="1" si="80"/>
        <v>3468</v>
      </c>
      <c r="J447">
        <f t="shared" ca="1" si="79"/>
        <v>2321</v>
      </c>
      <c r="K447" t="s">
        <v>56</v>
      </c>
      <c r="L447">
        <f t="shared" ca="1" si="74"/>
        <v>3167</v>
      </c>
      <c r="M447">
        <f t="shared" ca="1" si="75"/>
        <v>794</v>
      </c>
      <c r="N447">
        <f t="shared" ca="1" si="76"/>
        <v>5837</v>
      </c>
      <c r="O447">
        <f t="shared" ca="1" si="77"/>
        <v>1317</v>
      </c>
    </row>
    <row r="448" spans="1:15" x14ac:dyDescent="0.3">
      <c r="A448" s="1">
        <v>44277</v>
      </c>
      <c r="B448" t="s">
        <v>50</v>
      </c>
      <c r="C448">
        <f t="shared" ca="1" si="70"/>
        <v>17625</v>
      </c>
      <c r="D448">
        <f t="shared" ca="1" si="71"/>
        <v>11534</v>
      </c>
      <c r="E448">
        <f t="shared" ca="1" si="81"/>
        <v>5215</v>
      </c>
      <c r="F448" t="s">
        <v>54</v>
      </c>
      <c r="G448">
        <f t="shared" ca="1" si="73"/>
        <v>1938</v>
      </c>
      <c r="H448">
        <f t="shared" ca="1" si="78"/>
        <v>3476</v>
      </c>
      <c r="I448">
        <f t="shared" ca="1" si="80"/>
        <v>2061</v>
      </c>
      <c r="J448">
        <f t="shared" ca="1" si="79"/>
        <v>2233</v>
      </c>
      <c r="K448" t="s">
        <v>56</v>
      </c>
      <c r="L448">
        <f t="shared" ca="1" si="74"/>
        <v>2338</v>
      </c>
      <c r="M448">
        <f t="shared" ca="1" si="75"/>
        <v>1295</v>
      </c>
      <c r="N448">
        <f t="shared" ca="1" si="76"/>
        <v>7049</v>
      </c>
      <c r="O448">
        <f t="shared" ca="1" si="77"/>
        <v>1194</v>
      </c>
    </row>
    <row r="449" spans="1:15" x14ac:dyDescent="0.3">
      <c r="A449" s="1">
        <v>44278</v>
      </c>
      <c r="B449" t="s">
        <v>58</v>
      </c>
      <c r="C449">
        <f t="shared" ca="1" si="70"/>
        <v>13155</v>
      </c>
      <c r="D449">
        <f t="shared" ca="1" si="71"/>
        <v>14971</v>
      </c>
      <c r="E449">
        <f t="shared" ca="1" si="81"/>
        <v>9467</v>
      </c>
      <c r="F449" t="s">
        <v>57</v>
      </c>
      <c r="G449">
        <f t="shared" ca="1" si="73"/>
        <v>1556</v>
      </c>
      <c r="H449">
        <f t="shared" ca="1" si="78"/>
        <v>2348</v>
      </c>
      <c r="I449">
        <f t="shared" ca="1" si="80"/>
        <v>3356</v>
      </c>
      <c r="J449">
        <f t="shared" ca="1" si="79"/>
        <v>2415</v>
      </c>
      <c r="K449" t="s">
        <v>55</v>
      </c>
      <c r="L449">
        <f t="shared" ca="1" si="74"/>
        <v>5782</v>
      </c>
      <c r="M449">
        <f t="shared" ca="1" si="75"/>
        <v>515</v>
      </c>
      <c r="N449">
        <f t="shared" ca="1" si="76"/>
        <v>5343</v>
      </c>
      <c r="O449">
        <f t="shared" ca="1" si="77"/>
        <v>813</v>
      </c>
    </row>
    <row r="450" spans="1:15" x14ac:dyDescent="0.3">
      <c r="A450" s="1">
        <v>44279</v>
      </c>
      <c r="B450" t="s">
        <v>52</v>
      </c>
      <c r="C450">
        <f t="shared" ca="1" si="70"/>
        <v>13439</v>
      </c>
      <c r="D450">
        <f t="shared" ca="1" si="71"/>
        <v>13506</v>
      </c>
      <c r="E450">
        <f t="shared" ca="1" si="81"/>
        <v>8044</v>
      </c>
      <c r="F450" t="s">
        <v>57</v>
      </c>
      <c r="G450">
        <f t="shared" ca="1" si="73"/>
        <v>1422</v>
      </c>
      <c r="H450">
        <f t="shared" ca="1" si="78"/>
        <v>1299</v>
      </c>
      <c r="I450">
        <f t="shared" ca="1" si="80"/>
        <v>2243</v>
      </c>
      <c r="J450">
        <f t="shared" ca="1" si="79"/>
        <v>2272</v>
      </c>
      <c r="K450" t="s">
        <v>56</v>
      </c>
      <c r="L450">
        <f t="shared" ca="1" si="74"/>
        <v>6190</v>
      </c>
      <c r="M450">
        <f t="shared" ca="1" si="75"/>
        <v>693</v>
      </c>
      <c r="N450">
        <f t="shared" ca="1" si="76"/>
        <v>6056</v>
      </c>
      <c r="O450">
        <f t="shared" ca="1" si="77"/>
        <v>1222</v>
      </c>
    </row>
    <row r="451" spans="1:15" x14ac:dyDescent="0.3">
      <c r="A451" s="1">
        <v>44280</v>
      </c>
      <c r="B451" t="s">
        <v>50</v>
      </c>
      <c r="C451">
        <f t="shared" ref="C451:C514" ca="1" si="82">RANDBETWEEN(10000,20000)</f>
        <v>14536</v>
      </c>
      <c r="D451">
        <f t="shared" ref="D451:D514" ca="1" si="83">RANDBETWEEN(10000,15000)</f>
        <v>13684</v>
      </c>
      <c r="E451">
        <f t="shared" ca="1" si="81"/>
        <v>8326</v>
      </c>
      <c r="F451" t="s">
        <v>54</v>
      </c>
      <c r="G451">
        <f t="shared" ref="G451:G514" ca="1" si="84">RANDBETWEEN(1000,2000)</f>
        <v>1972</v>
      </c>
      <c r="H451">
        <f t="shared" ca="1" si="78"/>
        <v>2066</v>
      </c>
      <c r="I451">
        <f t="shared" ca="1" si="80"/>
        <v>2604</v>
      </c>
      <c r="J451">
        <f t="shared" ca="1" si="79"/>
        <v>4720</v>
      </c>
      <c r="K451" t="s">
        <v>56</v>
      </c>
      <c r="L451">
        <f t="shared" ref="L451:L514" ca="1" si="85">RANDBETWEEN(1500,10000)</f>
        <v>5873</v>
      </c>
      <c r="M451">
        <f t="shared" ref="M451:M514" ca="1" si="86">RANDBETWEEN(500,1500)</f>
        <v>1468</v>
      </c>
      <c r="N451">
        <f t="shared" ref="N451:N514" ca="1" si="87">RANDBETWEEN(1000,10000)</f>
        <v>8754</v>
      </c>
      <c r="O451">
        <f t="shared" ca="1" si="77"/>
        <v>518</v>
      </c>
    </row>
    <row r="452" spans="1:15" x14ac:dyDescent="0.3">
      <c r="A452" s="1">
        <v>44281</v>
      </c>
      <c r="B452" t="s">
        <v>58</v>
      </c>
      <c r="C452">
        <f t="shared" ca="1" si="82"/>
        <v>10380</v>
      </c>
      <c r="D452">
        <f t="shared" ca="1" si="83"/>
        <v>13570</v>
      </c>
      <c r="E452">
        <f t="shared" ca="1" si="81"/>
        <v>6369</v>
      </c>
      <c r="F452" t="s">
        <v>54</v>
      </c>
      <c r="G452">
        <f t="shared" ca="1" si="84"/>
        <v>1185</v>
      </c>
      <c r="H452">
        <f t="shared" ca="1" si="78"/>
        <v>2337</v>
      </c>
      <c r="I452">
        <f t="shared" ca="1" si="80"/>
        <v>2944</v>
      </c>
      <c r="J452">
        <f t="shared" ca="1" si="79"/>
        <v>1094</v>
      </c>
      <c r="K452" t="s">
        <v>55</v>
      </c>
      <c r="L452">
        <f t="shared" ca="1" si="85"/>
        <v>6429</v>
      </c>
      <c r="M452">
        <f t="shared" ca="1" si="86"/>
        <v>895</v>
      </c>
      <c r="N452">
        <f t="shared" ca="1" si="87"/>
        <v>7505</v>
      </c>
      <c r="O452">
        <f t="shared" ref="O452:O515" ca="1" si="88">RANDBETWEEN(500,1500)</f>
        <v>1434</v>
      </c>
    </row>
    <row r="453" spans="1:15" x14ac:dyDescent="0.3">
      <c r="A453" s="1">
        <v>44282</v>
      </c>
      <c r="B453" t="s">
        <v>52</v>
      </c>
      <c r="C453">
        <f t="shared" ca="1" si="82"/>
        <v>14408</v>
      </c>
      <c r="D453">
        <f t="shared" ca="1" si="83"/>
        <v>14835</v>
      </c>
      <c r="E453">
        <f t="shared" ca="1" si="81"/>
        <v>6812</v>
      </c>
      <c r="F453" t="s">
        <v>54</v>
      </c>
      <c r="G453">
        <f t="shared" ca="1" si="84"/>
        <v>1263</v>
      </c>
      <c r="H453">
        <f t="shared" ca="1" si="78"/>
        <v>3420</v>
      </c>
      <c r="I453">
        <f t="shared" ca="1" si="80"/>
        <v>2561</v>
      </c>
      <c r="J453">
        <f t="shared" ca="1" si="79"/>
        <v>4286</v>
      </c>
      <c r="K453" t="s">
        <v>56</v>
      </c>
      <c r="L453">
        <f t="shared" ca="1" si="85"/>
        <v>4295</v>
      </c>
      <c r="M453">
        <f t="shared" ca="1" si="86"/>
        <v>1154</v>
      </c>
      <c r="N453">
        <f t="shared" ca="1" si="87"/>
        <v>6915</v>
      </c>
      <c r="O453">
        <f t="shared" ca="1" si="88"/>
        <v>597</v>
      </c>
    </row>
    <row r="454" spans="1:15" x14ac:dyDescent="0.3">
      <c r="A454" s="1">
        <v>44283</v>
      </c>
      <c r="B454" t="s">
        <v>50</v>
      </c>
      <c r="C454">
        <f t="shared" ca="1" si="82"/>
        <v>14667</v>
      </c>
      <c r="D454">
        <f t="shared" ca="1" si="83"/>
        <v>12914</v>
      </c>
      <c r="E454">
        <f t="shared" ca="1" si="81"/>
        <v>6921</v>
      </c>
      <c r="F454" t="s">
        <v>57</v>
      </c>
      <c r="G454">
        <f t="shared" ca="1" si="84"/>
        <v>1667</v>
      </c>
      <c r="H454">
        <f t="shared" ref="H454:H517" ca="1" si="89">RANDBETWEEN(1000,3500)</f>
        <v>2706</v>
      </c>
      <c r="I454">
        <f t="shared" ca="1" si="80"/>
        <v>2317</v>
      </c>
      <c r="J454">
        <f t="shared" ca="1" si="79"/>
        <v>4527</v>
      </c>
      <c r="K454" t="s">
        <v>56</v>
      </c>
      <c r="L454">
        <f t="shared" ca="1" si="85"/>
        <v>4160</v>
      </c>
      <c r="M454">
        <f t="shared" ca="1" si="86"/>
        <v>987</v>
      </c>
      <c r="N454">
        <f t="shared" ca="1" si="87"/>
        <v>4926</v>
      </c>
      <c r="O454">
        <f t="shared" ca="1" si="88"/>
        <v>1239</v>
      </c>
    </row>
    <row r="455" spans="1:15" x14ac:dyDescent="0.3">
      <c r="A455" s="1">
        <v>44284</v>
      </c>
      <c r="B455" t="s">
        <v>58</v>
      </c>
      <c r="C455">
        <f t="shared" ca="1" si="82"/>
        <v>19320</v>
      </c>
      <c r="D455">
        <f t="shared" ca="1" si="83"/>
        <v>13139</v>
      </c>
      <c r="E455">
        <f t="shared" ca="1" si="81"/>
        <v>8936</v>
      </c>
      <c r="F455" t="s">
        <v>57</v>
      </c>
      <c r="G455">
        <f t="shared" ca="1" si="84"/>
        <v>1297</v>
      </c>
      <c r="H455">
        <f t="shared" ca="1" si="89"/>
        <v>2395</v>
      </c>
      <c r="I455">
        <f t="shared" ca="1" si="80"/>
        <v>3288</v>
      </c>
      <c r="J455">
        <f ca="1">RANDBETWEEN(4000,8000)</f>
        <v>6056</v>
      </c>
      <c r="K455" t="s">
        <v>55</v>
      </c>
      <c r="L455">
        <f t="shared" ca="1" si="85"/>
        <v>9784</v>
      </c>
      <c r="M455">
        <f t="shared" ca="1" si="86"/>
        <v>1360</v>
      </c>
      <c r="N455">
        <f t="shared" ca="1" si="87"/>
        <v>9435</v>
      </c>
      <c r="O455">
        <f t="shared" ca="1" si="88"/>
        <v>756</v>
      </c>
    </row>
    <row r="456" spans="1:15" x14ac:dyDescent="0.3">
      <c r="A456" s="1">
        <v>44285</v>
      </c>
      <c r="B456" t="s">
        <v>52</v>
      </c>
      <c r="C456">
        <f t="shared" ca="1" si="82"/>
        <v>14851</v>
      </c>
      <c r="D456">
        <f t="shared" ca="1" si="83"/>
        <v>14769</v>
      </c>
      <c r="E456">
        <f t="shared" ca="1" si="81"/>
        <v>6071</v>
      </c>
      <c r="F456" t="s">
        <v>54</v>
      </c>
      <c r="G456">
        <f t="shared" ca="1" si="84"/>
        <v>1751</v>
      </c>
      <c r="H456">
        <f t="shared" ca="1" si="89"/>
        <v>2087</v>
      </c>
      <c r="I456">
        <f t="shared" ca="1" si="80"/>
        <v>2402</v>
      </c>
      <c r="J456">
        <f t="shared" ref="J456:J519" ca="1" si="90">RANDBETWEEN(4000,8000)</f>
        <v>5136</v>
      </c>
      <c r="K456" t="s">
        <v>56</v>
      </c>
      <c r="L456">
        <f t="shared" ca="1" si="85"/>
        <v>4460</v>
      </c>
      <c r="M456">
        <f t="shared" ca="1" si="86"/>
        <v>642</v>
      </c>
      <c r="N456">
        <f t="shared" ca="1" si="87"/>
        <v>7566</v>
      </c>
      <c r="O456">
        <f t="shared" ca="1" si="88"/>
        <v>798</v>
      </c>
    </row>
    <row r="457" spans="1:15" x14ac:dyDescent="0.3">
      <c r="A457" s="1">
        <v>44286</v>
      </c>
      <c r="B457" t="s">
        <v>50</v>
      </c>
      <c r="C457">
        <f t="shared" ca="1" si="82"/>
        <v>11534</v>
      </c>
      <c r="D457">
        <f t="shared" ca="1" si="83"/>
        <v>14927</v>
      </c>
      <c r="E457">
        <f t="shared" ca="1" si="81"/>
        <v>6649</v>
      </c>
      <c r="F457" t="s">
        <v>54</v>
      </c>
      <c r="G457">
        <f t="shared" ca="1" si="84"/>
        <v>1510</v>
      </c>
      <c r="H457">
        <f t="shared" ca="1" si="89"/>
        <v>2116</v>
      </c>
      <c r="I457">
        <f t="shared" ca="1" si="80"/>
        <v>2732</v>
      </c>
      <c r="J457">
        <f t="shared" ca="1" si="90"/>
        <v>7940</v>
      </c>
      <c r="K457" t="s">
        <v>56</v>
      </c>
      <c r="L457">
        <f t="shared" ca="1" si="85"/>
        <v>3101</v>
      </c>
      <c r="M457">
        <f t="shared" ca="1" si="86"/>
        <v>739</v>
      </c>
      <c r="N457">
        <f t="shared" ca="1" si="87"/>
        <v>8064</v>
      </c>
      <c r="O457">
        <f t="shared" ca="1" si="88"/>
        <v>599</v>
      </c>
    </row>
    <row r="458" spans="1:15" x14ac:dyDescent="0.3">
      <c r="A458" s="1">
        <v>44287</v>
      </c>
      <c r="B458" t="s">
        <v>58</v>
      </c>
      <c r="C458">
        <f t="shared" ca="1" si="82"/>
        <v>17830</v>
      </c>
      <c r="D458">
        <f t="shared" ca="1" si="83"/>
        <v>13803</v>
      </c>
      <c r="E458">
        <f t="shared" ca="1" si="81"/>
        <v>9722</v>
      </c>
      <c r="F458" t="s">
        <v>54</v>
      </c>
      <c r="G458">
        <f t="shared" ca="1" si="84"/>
        <v>1647</v>
      </c>
      <c r="H458">
        <f t="shared" ca="1" si="89"/>
        <v>1813</v>
      </c>
      <c r="I458">
        <f t="shared" ca="1" si="80"/>
        <v>2206</v>
      </c>
      <c r="J458">
        <f t="shared" ca="1" si="90"/>
        <v>6307</v>
      </c>
      <c r="K458" t="s">
        <v>55</v>
      </c>
      <c r="L458">
        <f t="shared" ca="1" si="85"/>
        <v>7644</v>
      </c>
      <c r="M458">
        <f t="shared" ca="1" si="86"/>
        <v>794</v>
      </c>
      <c r="N458">
        <f t="shared" ca="1" si="87"/>
        <v>9397</v>
      </c>
      <c r="O458">
        <f t="shared" ca="1" si="88"/>
        <v>765</v>
      </c>
    </row>
    <row r="459" spans="1:15" x14ac:dyDescent="0.3">
      <c r="A459" s="1">
        <v>44288</v>
      </c>
      <c r="B459" t="s">
        <v>52</v>
      </c>
      <c r="C459">
        <f t="shared" ca="1" si="82"/>
        <v>16539</v>
      </c>
      <c r="D459">
        <f t="shared" ca="1" si="83"/>
        <v>13077</v>
      </c>
      <c r="E459">
        <f t="shared" ca="1" si="81"/>
        <v>9441</v>
      </c>
      <c r="F459" t="s">
        <v>57</v>
      </c>
      <c r="G459">
        <f t="shared" ca="1" si="84"/>
        <v>1618</v>
      </c>
      <c r="H459">
        <f t="shared" ca="1" si="89"/>
        <v>2760</v>
      </c>
      <c r="I459">
        <f t="shared" ca="1" si="80"/>
        <v>2161</v>
      </c>
      <c r="J459">
        <f t="shared" ca="1" si="90"/>
        <v>7073</v>
      </c>
      <c r="K459" t="s">
        <v>56</v>
      </c>
      <c r="L459">
        <f t="shared" ca="1" si="85"/>
        <v>9306</v>
      </c>
      <c r="M459">
        <f t="shared" ca="1" si="86"/>
        <v>1211</v>
      </c>
      <c r="N459">
        <f t="shared" ca="1" si="87"/>
        <v>4999</v>
      </c>
      <c r="O459">
        <f t="shared" ca="1" si="88"/>
        <v>712</v>
      </c>
    </row>
    <row r="460" spans="1:15" x14ac:dyDescent="0.3">
      <c r="A460" s="1">
        <v>44289</v>
      </c>
      <c r="B460" t="s">
        <v>50</v>
      </c>
      <c r="C460">
        <f t="shared" ca="1" si="82"/>
        <v>14735</v>
      </c>
      <c r="D460">
        <f t="shared" ca="1" si="83"/>
        <v>14084</v>
      </c>
      <c r="E460">
        <f t="shared" ca="1" si="81"/>
        <v>9072</v>
      </c>
      <c r="F460" t="s">
        <v>57</v>
      </c>
      <c r="G460">
        <f t="shared" ca="1" si="84"/>
        <v>1292</v>
      </c>
      <c r="H460">
        <f t="shared" ca="1" si="89"/>
        <v>1923</v>
      </c>
      <c r="I460">
        <f ca="1">RANDBETWEEN(2000,4500)</f>
        <v>2560</v>
      </c>
      <c r="J460">
        <f t="shared" ca="1" si="90"/>
        <v>5178</v>
      </c>
      <c r="K460" t="s">
        <v>56</v>
      </c>
      <c r="L460">
        <f t="shared" ca="1" si="85"/>
        <v>6333</v>
      </c>
      <c r="M460">
        <f t="shared" ca="1" si="86"/>
        <v>1489</v>
      </c>
      <c r="N460">
        <f t="shared" ca="1" si="87"/>
        <v>3802</v>
      </c>
      <c r="O460">
        <f t="shared" ca="1" si="88"/>
        <v>1420</v>
      </c>
    </row>
    <row r="461" spans="1:15" x14ac:dyDescent="0.3">
      <c r="A461" s="1">
        <v>44290</v>
      </c>
      <c r="B461" t="s">
        <v>58</v>
      </c>
      <c r="C461">
        <f t="shared" ca="1" si="82"/>
        <v>17933</v>
      </c>
      <c r="D461">
        <f t="shared" ca="1" si="83"/>
        <v>10811</v>
      </c>
      <c r="E461">
        <f t="shared" ca="1" si="81"/>
        <v>5093</v>
      </c>
      <c r="F461" t="s">
        <v>54</v>
      </c>
      <c r="G461">
        <f t="shared" ca="1" si="84"/>
        <v>1762</v>
      </c>
      <c r="H461">
        <f t="shared" ca="1" si="89"/>
        <v>3325</v>
      </c>
      <c r="I461">
        <f t="shared" ref="I461:I524" ca="1" si="91">RANDBETWEEN(2000,4500)</f>
        <v>3125</v>
      </c>
      <c r="J461">
        <f t="shared" ca="1" si="90"/>
        <v>5692</v>
      </c>
      <c r="K461" t="s">
        <v>55</v>
      </c>
      <c r="L461">
        <f t="shared" ca="1" si="85"/>
        <v>2278</v>
      </c>
      <c r="M461">
        <f t="shared" ca="1" si="86"/>
        <v>988</v>
      </c>
      <c r="N461">
        <f t="shared" ca="1" si="87"/>
        <v>8226</v>
      </c>
      <c r="O461">
        <f t="shared" ca="1" si="88"/>
        <v>972</v>
      </c>
    </row>
    <row r="462" spans="1:15" x14ac:dyDescent="0.3">
      <c r="A462" s="1">
        <v>44291</v>
      </c>
      <c r="B462" t="s">
        <v>52</v>
      </c>
      <c r="C462">
        <f t="shared" ca="1" si="82"/>
        <v>13631</v>
      </c>
      <c r="D462">
        <f t="shared" ca="1" si="83"/>
        <v>12913</v>
      </c>
      <c r="E462">
        <f t="shared" ca="1" si="81"/>
        <v>8371</v>
      </c>
      <c r="F462" t="s">
        <v>54</v>
      </c>
      <c r="G462">
        <f t="shared" ca="1" si="84"/>
        <v>1126</v>
      </c>
      <c r="H462">
        <f t="shared" ca="1" si="89"/>
        <v>1797</v>
      </c>
      <c r="I462">
        <f t="shared" ca="1" si="91"/>
        <v>3957</v>
      </c>
      <c r="J462">
        <f t="shared" ca="1" si="90"/>
        <v>7060</v>
      </c>
      <c r="K462" t="s">
        <v>56</v>
      </c>
      <c r="L462">
        <f t="shared" ca="1" si="85"/>
        <v>9672</v>
      </c>
      <c r="M462">
        <f t="shared" ca="1" si="86"/>
        <v>753</v>
      </c>
      <c r="N462">
        <f t="shared" ca="1" si="87"/>
        <v>6657</v>
      </c>
      <c r="O462">
        <f t="shared" ca="1" si="88"/>
        <v>526</v>
      </c>
    </row>
    <row r="463" spans="1:15" x14ac:dyDescent="0.3">
      <c r="A463" s="1">
        <v>44292</v>
      </c>
      <c r="B463" t="s">
        <v>50</v>
      </c>
      <c r="C463">
        <f t="shared" ca="1" si="82"/>
        <v>11984</v>
      </c>
      <c r="D463">
        <f t="shared" ca="1" si="83"/>
        <v>14092</v>
      </c>
      <c r="E463">
        <f t="shared" ca="1" si="81"/>
        <v>6993</v>
      </c>
      <c r="F463" t="s">
        <v>54</v>
      </c>
      <c r="G463">
        <f t="shared" ca="1" si="84"/>
        <v>1731</v>
      </c>
      <c r="H463">
        <f t="shared" ca="1" si="89"/>
        <v>1879</v>
      </c>
      <c r="I463">
        <f t="shared" ca="1" si="91"/>
        <v>3354</v>
      </c>
      <c r="J463">
        <f t="shared" ca="1" si="90"/>
        <v>6735</v>
      </c>
      <c r="K463" t="s">
        <v>56</v>
      </c>
      <c r="L463">
        <f t="shared" ca="1" si="85"/>
        <v>2841</v>
      </c>
      <c r="M463">
        <f t="shared" ca="1" si="86"/>
        <v>1145</v>
      </c>
      <c r="N463">
        <f t="shared" ca="1" si="87"/>
        <v>8971</v>
      </c>
      <c r="O463">
        <f t="shared" ca="1" si="88"/>
        <v>1117</v>
      </c>
    </row>
    <row r="464" spans="1:15" x14ac:dyDescent="0.3">
      <c r="A464" s="1">
        <v>44293</v>
      </c>
      <c r="B464" t="s">
        <v>58</v>
      </c>
      <c r="C464">
        <f t="shared" ca="1" si="82"/>
        <v>13588</v>
      </c>
      <c r="D464">
        <f t="shared" ca="1" si="83"/>
        <v>13964</v>
      </c>
      <c r="E464">
        <f t="shared" ca="1" si="81"/>
        <v>6726</v>
      </c>
      <c r="F464" t="s">
        <v>57</v>
      </c>
      <c r="G464">
        <f t="shared" ca="1" si="84"/>
        <v>1000</v>
      </c>
      <c r="H464">
        <f t="shared" ca="1" si="89"/>
        <v>2654</v>
      </c>
      <c r="I464">
        <f t="shared" ca="1" si="91"/>
        <v>3323</v>
      </c>
      <c r="J464">
        <f t="shared" ca="1" si="90"/>
        <v>4151</v>
      </c>
      <c r="K464" t="s">
        <v>55</v>
      </c>
      <c r="L464">
        <f t="shared" ca="1" si="85"/>
        <v>3284</v>
      </c>
      <c r="M464">
        <f t="shared" ca="1" si="86"/>
        <v>1319</v>
      </c>
      <c r="N464">
        <f t="shared" ca="1" si="87"/>
        <v>4390</v>
      </c>
      <c r="O464">
        <f t="shared" ca="1" si="88"/>
        <v>1172</v>
      </c>
    </row>
    <row r="465" spans="1:15" x14ac:dyDescent="0.3">
      <c r="A465" s="1">
        <v>44294</v>
      </c>
      <c r="B465" t="s">
        <v>52</v>
      </c>
      <c r="C465">
        <f t="shared" ca="1" si="82"/>
        <v>18928</v>
      </c>
      <c r="D465">
        <f t="shared" ca="1" si="83"/>
        <v>11065</v>
      </c>
      <c r="E465">
        <f t="shared" ca="1" si="81"/>
        <v>8236</v>
      </c>
      <c r="F465" t="s">
        <v>57</v>
      </c>
      <c r="G465">
        <f t="shared" ca="1" si="84"/>
        <v>1846</v>
      </c>
      <c r="H465">
        <f t="shared" ca="1" si="89"/>
        <v>1802</v>
      </c>
      <c r="I465">
        <f t="shared" ca="1" si="91"/>
        <v>2765</v>
      </c>
      <c r="J465">
        <f t="shared" ca="1" si="90"/>
        <v>6411</v>
      </c>
      <c r="K465" t="s">
        <v>56</v>
      </c>
      <c r="L465">
        <f t="shared" ca="1" si="85"/>
        <v>7763</v>
      </c>
      <c r="M465">
        <f t="shared" ca="1" si="86"/>
        <v>797</v>
      </c>
      <c r="N465">
        <f t="shared" ca="1" si="87"/>
        <v>8114</v>
      </c>
      <c r="O465">
        <f t="shared" ca="1" si="88"/>
        <v>712</v>
      </c>
    </row>
    <row r="466" spans="1:15" x14ac:dyDescent="0.3">
      <c r="A466" s="1">
        <v>44295</v>
      </c>
      <c r="B466" t="s">
        <v>50</v>
      </c>
      <c r="C466">
        <f t="shared" ca="1" si="82"/>
        <v>15131</v>
      </c>
      <c r="D466">
        <f t="shared" ca="1" si="83"/>
        <v>12229</v>
      </c>
      <c r="E466">
        <f t="shared" ca="1" si="81"/>
        <v>8502</v>
      </c>
      <c r="F466" t="s">
        <v>54</v>
      </c>
      <c r="G466">
        <f t="shared" ca="1" si="84"/>
        <v>1542</v>
      </c>
      <c r="H466">
        <f t="shared" ca="1" si="89"/>
        <v>2031</v>
      </c>
      <c r="I466">
        <f t="shared" ca="1" si="91"/>
        <v>3560</v>
      </c>
      <c r="J466">
        <f t="shared" ca="1" si="90"/>
        <v>6642</v>
      </c>
      <c r="K466" t="s">
        <v>56</v>
      </c>
      <c r="L466">
        <f t="shared" ca="1" si="85"/>
        <v>3909</v>
      </c>
      <c r="M466">
        <f t="shared" ca="1" si="86"/>
        <v>927</v>
      </c>
      <c r="N466">
        <f t="shared" ca="1" si="87"/>
        <v>8643</v>
      </c>
      <c r="O466">
        <f t="shared" ca="1" si="88"/>
        <v>1155</v>
      </c>
    </row>
    <row r="467" spans="1:15" x14ac:dyDescent="0.3">
      <c r="A467" s="1">
        <v>44296</v>
      </c>
      <c r="B467" t="s">
        <v>58</v>
      </c>
      <c r="C467">
        <f t="shared" ca="1" si="82"/>
        <v>14905</v>
      </c>
      <c r="D467">
        <f t="shared" ca="1" si="83"/>
        <v>10010</v>
      </c>
      <c r="E467">
        <f t="shared" ca="1" si="81"/>
        <v>8945</v>
      </c>
      <c r="F467" t="s">
        <v>54</v>
      </c>
      <c r="G467">
        <f t="shared" ca="1" si="84"/>
        <v>1213</v>
      </c>
      <c r="H467">
        <f t="shared" ca="1" si="89"/>
        <v>2120</v>
      </c>
      <c r="I467">
        <f t="shared" ca="1" si="91"/>
        <v>3063</v>
      </c>
      <c r="J467">
        <f t="shared" ca="1" si="90"/>
        <v>7766</v>
      </c>
      <c r="K467" t="s">
        <v>55</v>
      </c>
      <c r="L467">
        <f t="shared" ca="1" si="85"/>
        <v>5599</v>
      </c>
      <c r="M467">
        <f t="shared" ca="1" si="86"/>
        <v>808</v>
      </c>
      <c r="N467">
        <f t="shared" ca="1" si="87"/>
        <v>7785</v>
      </c>
      <c r="O467">
        <f t="shared" ca="1" si="88"/>
        <v>732</v>
      </c>
    </row>
    <row r="468" spans="1:15" x14ac:dyDescent="0.3">
      <c r="A468" s="1">
        <v>44297</v>
      </c>
      <c r="B468" t="s">
        <v>52</v>
      </c>
      <c r="C468">
        <f t="shared" ca="1" si="82"/>
        <v>10644</v>
      </c>
      <c r="D468">
        <f t="shared" ca="1" si="83"/>
        <v>11544</v>
      </c>
      <c r="E468">
        <f t="shared" ca="1" si="81"/>
        <v>7231</v>
      </c>
      <c r="F468" t="s">
        <v>54</v>
      </c>
      <c r="G468">
        <f t="shared" ca="1" si="84"/>
        <v>1400</v>
      </c>
      <c r="H468">
        <f t="shared" ca="1" si="89"/>
        <v>3018</v>
      </c>
      <c r="I468">
        <f t="shared" ca="1" si="91"/>
        <v>4444</v>
      </c>
      <c r="J468">
        <f t="shared" ca="1" si="90"/>
        <v>7241</v>
      </c>
      <c r="K468" t="s">
        <v>56</v>
      </c>
      <c r="L468">
        <f t="shared" ca="1" si="85"/>
        <v>9645</v>
      </c>
      <c r="M468">
        <f t="shared" ca="1" si="86"/>
        <v>1398</v>
      </c>
      <c r="N468">
        <f t="shared" ca="1" si="87"/>
        <v>6453</v>
      </c>
      <c r="O468">
        <f t="shared" ca="1" si="88"/>
        <v>1143</v>
      </c>
    </row>
    <row r="469" spans="1:15" x14ac:dyDescent="0.3">
      <c r="A469" s="1">
        <v>44298</v>
      </c>
      <c r="B469" t="s">
        <v>50</v>
      </c>
      <c r="C469">
        <f t="shared" ca="1" si="82"/>
        <v>11576</v>
      </c>
      <c r="D469">
        <f t="shared" ca="1" si="83"/>
        <v>14879</v>
      </c>
      <c r="E469">
        <f t="shared" ca="1" si="81"/>
        <v>9773</v>
      </c>
      <c r="F469" t="s">
        <v>57</v>
      </c>
      <c r="G469">
        <f t="shared" ca="1" si="84"/>
        <v>1317</v>
      </c>
      <c r="H469">
        <f t="shared" ca="1" si="89"/>
        <v>2763</v>
      </c>
      <c r="I469">
        <f t="shared" ca="1" si="91"/>
        <v>3399</v>
      </c>
      <c r="J469">
        <f t="shared" ca="1" si="90"/>
        <v>5316</v>
      </c>
      <c r="K469" t="s">
        <v>56</v>
      </c>
      <c r="L469">
        <f t="shared" ca="1" si="85"/>
        <v>5570</v>
      </c>
      <c r="M469">
        <f t="shared" ca="1" si="86"/>
        <v>623</v>
      </c>
      <c r="N469">
        <f t="shared" ca="1" si="87"/>
        <v>8175</v>
      </c>
      <c r="O469">
        <f t="shared" ca="1" si="88"/>
        <v>1088</v>
      </c>
    </row>
    <row r="470" spans="1:15" x14ac:dyDescent="0.3">
      <c r="A470" s="1">
        <v>44299</v>
      </c>
      <c r="B470" t="s">
        <v>58</v>
      </c>
      <c r="C470">
        <f t="shared" ca="1" si="82"/>
        <v>15085</v>
      </c>
      <c r="D470">
        <f t="shared" ca="1" si="83"/>
        <v>14487</v>
      </c>
      <c r="E470">
        <f t="shared" ca="1" si="81"/>
        <v>7876</v>
      </c>
      <c r="F470" t="s">
        <v>57</v>
      </c>
      <c r="G470">
        <f t="shared" ca="1" si="84"/>
        <v>1869</v>
      </c>
      <c r="H470">
        <f t="shared" ca="1" si="89"/>
        <v>2014</v>
      </c>
      <c r="I470">
        <f t="shared" ca="1" si="91"/>
        <v>2014</v>
      </c>
      <c r="J470">
        <f t="shared" ca="1" si="90"/>
        <v>5563</v>
      </c>
      <c r="K470" t="s">
        <v>55</v>
      </c>
      <c r="L470">
        <f t="shared" ca="1" si="85"/>
        <v>2583</v>
      </c>
      <c r="M470">
        <f t="shared" ca="1" si="86"/>
        <v>911</v>
      </c>
      <c r="N470">
        <f t="shared" ca="1" si="87"/>
        <v>8676</v>
      </c>
      <c r="O470">
        <f t="shared" ca="1" si="88"/>
        <v>1037</v>
      </c>
    </row>
    <row r="471" spans="1:15" x14ac:dyDescent="0.3">
      <c r="A471" s="1">
        <v>44300</v>
      </c>
      <c r="B471" t="s">
        <v>52</v>
      </c>
      <c r="C471">
        <f t="shared" ca="1" si="82"/>
        <v>10121</v>
      </c>
      <c r="D471">
        <f t="shared" ca="1" si="83"/>
        <v>12490</v>
      </c>
      <c r="E471">
        <f t="shared" ca="1" si="81"/>
        <v>8890</v>
      </c>
      <c r="F471" t="s">
        <v>54</v>
      </c>
      <c r="G471">
        <f t="shared" ca="1" si="84"/>
        <v>1797</v>
      </c>
      <c r="H471">
        <f t="shared" ca="1" si="89"/>
        <v>1556</v>
      </c>
      <c r="I471">
        <f t="shared" ca="1" si="91"/>
        <v>4365</v>
      </c>
      <c r="J471">
        <f t="shared" ca="1" si="90"/>
        <v>5017</v>
      </c>
      <c r="K471" t="s">
        <v>56</v>
      </c>
      <c r="L471">
        <f t="shared" ca="1" si="85"/>
        <v>2450</v>
      </c>
      <c r="M471">
        <f t="shared" ca="1" si="86"/>
        <v>589</v>
      </c>
      <c r="N471">
        <f t="shared" ca="1" si="87"/>
        <v>7286</v>
      </c>
      <c r="O471">
        <f t="shared" ca="1" si="88"/>
        <v>631</v>
      </c>
    </row>
    <row r="472" spans="1:15" x14ac:dyDescent="0.3">
      <c r="A472" s="1">
        <v>44301</v>
      </c>
      <c r="B472" t="s">
        <v>50</v>
      </c>
      <c r="C472">
        <f t="shared" ca="1" si="82"/>
        <v>15216</v>
      </c>
      <c r="D472">
        <f t="shared" ca="1" si="83"/>
        <v>14912</v>
      </c>
      <c r="E472">
        <f t="shared" ca="1" si="81"/>
        <v>6558</v>
      </c>
      <c r="F472" t="s">
        <v>54</v>
      </c>
      <c r="G472">
        <f t="shared" ca="1" si="84"/>
        <v>1956</v>
      </c>
      <c r="H472">
        <f t="shared" ca="1" si="89"/>
        <v>1062</v>
      </c>
      <c r="I472">
        <f t="shared" ca="1" si="91"/>
        <v>4340</v>
      </c>
      <c r="J472">
        <f t="shared" ca="1" si="90"/>
        <v>5196</v>
      </c>
      <c r="K472" t="s">
        <v>56</v>
      </c>
      <c r="L472">
        <f t="shared" ca="1" si="85"/>
        <v>6373</v>
      </c>
      <c r="M472">
        <f t="shared" ca="1" si="86"/>
        <v>1304</v>
      </c>
      <c r="N472">
        <f t="shared" ca="1" si="87"/>
        <v>9319</v>
      </c>
      <c r="O472">
        <f t="shared" ca="1" si="88"/>
        <v>1281</v>
      </c>
    </row>
    <row r="473" spans="1:15" x14ac:dyDescent="0.3">
      <c r="A473" s="1">
        <v>44302</v>
      </c>
      <c r="B473" t="s">
        <v>58</v>
      </c>
      <c r="C473">
        <f t="shared" ca="1" si="82"/>
        <v>16720</v>
      </c>
      <c r="D473">
        <f t="shared" ca="1" si="83"/>
        <v>10504</v>
      </c>
      <c r="E473">
        <f t="shared" ca="1" si="81"/>
        <v>6500</v>
      </c>
      <c r="F473" t="s">
        <v>54</v>
      </c>
      <c r="G473">
        <f t="shared" ca="1" si="84"/>
        <v>1466</v>
      </c>
      <c r="H473">
        <f t="shared" ca="1" si="89"/>
        <v>1249</v>
      </c>
      <c r="I473">
        <f t="shared" ca="1" si="91"/>
        <v>4410</v>
      </c>
      <c r="J473">
        <f t="shared" ca="1" si="90"/>
        <v>7526</v>
      </c>
      <c r="K473" t="s">
        <v>55</v>
      </c>
      <c r="L473">
        <f t="shared" ca="1" si="85"/>
        <v>9614</v>
      </c>
      <c r="M473">
        <f t="shared" ca="1" si="86"/>
        <v>1018</v>
      </c>
      <c r="N473">
        <f t="shared" ca="1" si="87"/>
        <v>4453</v>
      </c>
      <c r="O473">
        <f t="shared" ca="1" si="88"/>
        <v>772</v>
      </c>
    </row>
    <row r="474" spans="1:15" x14ac:dyDescent="0.3">
      <c r="A474" s="1">
        <v>44303</v>
      </c>
      <c r="B474" t="s">
        <v>52</v>
      </c>
      <c r="C474">
        <f t="shared" ca="1" si="82"/>
        <v>17095</v>
      </c>
      <c r="D474">
        <f t="shared" ca="1" si="83"/>
        <v>13583</v>
      </c>
      <c r="E474">
        <f t="shared" ca="1" si="81"/>
        <v>5393</v>
      </c>
      <c r="F474" t="s">
        <v>57</v>
      </c>
      <c r="G474">
        <f t="shared" ca="1" si="84"/>
        <v>1565</v>
      </c>
      <c r="H474">
        <f t="shared" ca="1" si="89"/>
        <v>1994</v>
      </c>
      <c r="I474">
        <f t="shared" ca="1" si="91"/>
        <v>2258</v>
      </c>
      <c r="J474">
        <f t="shared" ca="1" si="90"/>
        <v>7804</v>
      </c>
      <c r="K474" t="s">
        <v>56</v>
      </c>
      <c r="L474">
        <f t="shared" ca="1" si="85"/>
        <v>3891</v>
      </c>
      <c r="M474">
        <f t="shared" ca="1" si="86"/>
        <v>1013</v>
      </c>
      <c r="N474">
        <f t="shared" ca="1" si="87"/>
        <v>8790</v>
      </c>
      <c r="O474">
        <f t="shared" ca="1" si="88"/>
        <v>817</v>
      </c>
    </row>
    <row r="475" spans="1:15" x14ac:dyDescent="0.3">
      <c r="A475" s="1">
        <v>44304</v>
      </c>
      <c r="B475" t="s">
        <v>50</v>
      </c>
      <c r="C475">
        <f t="shared" ca="1" si="82"/>
        <v>15335</v>
      </c>
      <c r="D475">
        <f t="shared" ca="1" si="83"/>
        <v>10910</v>
      </c>
      <c r="E475">
        <f t="shared" ca="1" si="81"/>
        <v>9958</v>
      </c>
      <c r="F475" t="s">
        <v>57</v>
      </c>
      <c r="G475">
        <f t="shared" ca="1" si="84"/>
        <v>1990</v>
      </c>
      <c r="H475">
        <f t="shared" ca="1" si="89"/>
        <v>3267</v>
      </c>
      <c r="I475">
        <f t="shared" ca="1" si="91"/>
        <v>2390</v>
      </c>
      <c r="J475">
        <f t="shared" ca="1" si="90"/>
        <v>4655</v>
      </c>
      <c r="K475" t="s">
        <v>56</v>
      </c>
      <c r="L475">
        <f t="shared" ca="1" si="85"/>
        <v>6655</v>
      </c>
      <c r="M475">
        <f t="shared" ca="1" si="86"/>
        <v>694</v>
      </c>
      <c r="N475">
        <f t="shared" ca="1" si="87"/>
        <v>2220</v>
      </c>
      <c r="O475">
        <f t="shared" ca="1" si="88"/>
        <v>533</v>
      </c>
    </row>
    <row r="476" spans="1:15" x14ac:dyDescent="0.3">
      <c r="A476" s="1">
        <v>44305</v>
      </c>
      <c r="B476" t="s">
        <v>58</v>
      </c>
      <c r="C476">
        <f t="shared" ca="1" si="82"/>
        <v>14436</v>
      </c>
      <c r="D476">
        <f t="shared" ca="1" si="83"/>
        <v>10841</v>
      </c>
      <c r="E476">
        <f t="shared" ca="1" si="81"/>
        <v>6722</v>
      </c>
      <c r="F476" t="s">
        <v>54</v>
      </c>
      <c r="G476">
        <f t="shared" ca="1" si="84"/>
        <v>1899</v>
      </c>
      <c r="H476">
        <f t="shared" ca="1" si="89"/>
        <v>1154</v>
      </c>
      <c r="I476">
        <f t="shared" ca="1" si="91"/>
        <v>2770</v>
      </c>
      <c r="J476">
        <f t="shared" ca="1" si="90"/>
        <v>4781</v>
      </c>
      <c r="K476" t="s">
        <v>55</v>
      </c>
      <c r="L476">
        <f t="shared" ca="1" si="85"/>
        <v>3061</v>
      </c>
      <c r="M476">
        <f t="shared" ca="1" si="86"/>
        <v>1434</v>
      </c>
      <c r="N476">
        <f t="shared" ca="1" si="87"/>
        <v>1017</v>
      </c>
      <c r="O476">
        <f t="shared" ca="1" si="88"/>
        <v>640</v>
      </c>
    </row>
    <row r="477" spans="1:15" x14ac:dyDescent="0.3">
      <c r="A477" s="1">
        <v>44306</v>
      </c>
      <c r="B477" t="s">
        <v>52</v>
      </c>
      <c r="C477">
        <f t="shared" ca="1" si="82"/>
        <v>11923</v>
      </c>
      <c r="D477">
        <f t="shared" ca="1" si="83"/>
        <v>14080</v>
      </c>
      <c r="E477">
        <f t="shared" ca="1" si="81"/>
        <v>6074</v>
      </c>
      <c r="F477" t="s">
        <v>54</v>
      </c>
      <c r="G477">
        <f t="shared" ca="1" si="84"/>
        <v>1759</v>
      </c>
      <c r="H477">
        <f t="shared" ca="1" si="89"/>
        <v>1210</v>
      </c>
      <c r="I477">
        <f t="shared" ca="1" si="91"/>
        <v>4352</v>
      </c>
      <c r="J477">
        <f t="shared" ca="1" si="90"/>
        <v>6228</v>
      </c>
      <c r="K477" t="s">
        <v>56</v>
      </c>
      <c r="L477">
        <f t="shared" ca="1" si="85"/>
        <v>9997</v>
      </c>
      <c r="M477">
        <f t="shared" ca="1" si="86"/>
        <v>740</v>
      </c>
      <c r="N477">
        <f t="shared" ca="1" si="87"/>
        <v>5963</v>
      </c>
      <c r="O477">
        <f t="shared" ca="1" si="88"/>
        <v>603</v>
      </c>
    </row>
    <row r="478" spans="1:15" x14ac:dyDescent="0.3">
      <c r="A478" s="1">
        <v>44307</v>
      </c>
      <c r="B478" t="s">
        <v>50</v>
      </c>
      <c r="C478">
        <f t="shared" ca="1" si="82"/>
        <v>12390</v>
      </c>
      <c r="D478">
        <f t="shared" ca="1" si="83"/>
        <v>10792</v>
      </c>
      <c r="E478">
        <f t="shared" ca="1" si="81"/>
        <v>8125</v>
      </c>
      <c r="F478" t="s">
        <v>54</v>
      </c>
      <c r="G478">
        <f t="shared" ca="1" si="84"/>
        <v>1287</v>
      </c>
      <c r="H478">
        <f t="shared" ca="1" si="89"/>
        <v>2914</v>
      </c>
      <c r="I478">
        <f t="shared" ca="1" si="91"/>
        <v>3143</v>
      </c>
      <c r="J478">
        <f t="shared" ca="1" si="90"/>
        <v>6408</v>
      </c>
      <c r="K478" t="s">
        <v>56</v>
      </c>
      <c r="L478">
        <f t="shared" ca="1" si="85"/>
        <v>6776</v>
      </c>
      <c r="M478">
        <f t="shared" ca="1" si="86"/>
        <v>566</v>
      </c>
      <c r="N478">
        <f t="shared" ca="1" si="87"/>
        <v>9148</v>
      </c>
      <c r="O478">
        <f t="shared" ca="1" si="88"/>
        <v>1301</v>
      </c>
    </row>
    <row r="479" spans="1:15" x14ac:dyDescent="0.3">
      <c r="A479" s="1">
        <v>44308</v>
      </c>
      <c r="B479" t="s">
        <v>58</v>
      </c>
      <c r="C479">
        <f t="shared" ca="1" si="82"/>
        <v>11811</v>
      </c>
      <c r="D479">
        <f t="shared" ca="1" si="83"/>
        <v>13985</v>
      </c>
      <c r="E479">
        <f t="shared" ca="1" si="81"/>
        <v>9485</v>
      </c>
      <c r="F479" t="s">
        <v>57</v>
      </c>
      <c r="G479">
        <f t="shared" ca="1" si="84"/>
        <v>1354</v>
      </c>
      <c r="H479">
        <f t="shared" ca="1" si="89"/>
        <v>1405</v>
      </c>
      <c r="I479">
        <f t="shared" ca="1" si="91"/>
        <v>3149</v>
      </c>
      <c r="J479">
        <f t="shared" ca="1" si="90"/>
        <v>7226</v>
      </c>
      <c r="K479" t="s">
        <v>55</v>
      </c>
      <c r="L479">
        <f t="shared" ca="1" si="85"/>
        <v>4904</v>
      </c>
      <c r="M479">
        <f t="shared" ca="1" si="86"/>
        <v>859</v>
      </c>
      <c r="N479">
        <f t="shared" ca="1" si="87"/>
        <v>3585</v>
      </c>
      <c r="O479">
        <f t="shared" ca="1" si="88"/>
        <v>839</v>
      </c>
    </row>
    <row r="480" spans="1:15" x14ac:dyDescent="0.3">
      <c r="A480" s="1">
        <v>44309</v>
      </c>
      <c r="B480" t="s">
        <v>52</v>
      </c>
      <c r="C480">
        <f t="shared" ca="1" si="82"/>
        <v>14420</v>
      </c>
      <c r="D480">
        <f t="shared" ca="1" si="83"/>
        <v>12446</v>
      </c>
      <c r="E480">
        <f t="shared" ca="1" si="81"/>
        <v>6750</v>
      </c>
      <c r="F480" t="s">
        <v>57</v>
      </c>
      <c r="G480">
        <f t="shared" ca="1" si="84"/>
        <v>1960</v>
      </c>
      <c r="H480">
        <f t="shared" ca="1" si="89"/>
        <v>2159</v>
      </c>
      <c r="I480">
        <f t="shared" ca="1" si="91"/>
        <v>3252</v>
      </c>
      <c r="J480">
        <f t="shared" ca="1" si="90"/>
        <v>5226</v>
      </c>
      <c r="K480" t="s">
        <v>56</v>
      </c>
      <c r="L480">
        <f t="shared" ca="1" si="85"/>
        <v>1831</v>
      </c>
      <c r="M480">
        <f t="shared" ca="1" si="86"/>
        <v>1323</v>
      </c>
      <c r="N480">
        <f t="shared" ca="1" si="87"/>
        <v>7287</v>
      </c>
      <c r="O480">
        <f t="shared" ca="1" si="88"/>
        <v>821</v>
      </c>
    </row>
    <row r="481" spans="1:15" x14ac:dyDescent="0.3">
      <c r="A481" s="1">
        <v>44310</v>
      </c>
      <c r="B481" t="s">
        <v>50</v>
      </c>
      <c r="C481">
        <f t="shared" ca="1" si="82"/>
        <v>11706</v>
      </c>
      <c r="D481">
        <f t="shared" ca="1" si="83"/>
        <v>12573</v>
      </c>
      <c r="E481">
        <f t="shared" ca="1" si="81"/>
        <v>5333</v>
      </c>
      <c r="F481" t="s">
        <v>54</v>
      </c>
      <c r="G481">
        <f t="shared" ca="1" si="84"/>
        <v>1848</v>
      </c>
      <c r="H481">
        <f t="shared" ca="1" si="89"/>
        <v>2227</v>
      </c>
      <c r="I481">
        <f t="shared" ca="1" si="91"/>
        <v>4307</v>
      </c>
      <c r="J481">
        <f t="shared" ca="1" si="90"/>
        <v>4826</v>
      </c>
      <c r="K481" t="s">
        <v>56</v>
      </c>
      <c r="L481">
        <f t="shared" ca="1" si="85"/>
        <v>9774</v>
      </c>
      <c r="M481">
        <f t="shared" ca="1" si="86"/>
        <v>1480</v>
      </c>
      <c r="N481">
        <f t="shared" ca="1" si="87"/>
        <v>8225</v>
      </c>
      <c r="O481">
        <f t="shared" ca="1" si="88"/>
        <v>639</v>
      </c>
    </row>
    <row r="482" spans="1:15" x14ac:dyDescent="0.3">
      <c r="A482" s="1">
        <v>44311</v>
      </c>
      <c r="B482" t="s">
        <v>58</v>
      </c>
      <c r="C482">
        <f t="shared" ca="1" si="82"/>
        <v>13818</v>
      </c>
      <c r="D482">
        <f t="shared" ca="1" si="83"/>
        <v>12105</v>
      </c>
      <c r="E482">
        <f t="shared" ca="1" si="81"/>
        <v>8785</v>
      </c>
      <c r="F482" t="s">
        <v>54</v>
      </c>
      <c r="G482">
        <f t="shared" ca="1" si="84"/>
        <v>1812</v>
      </c>
      <c r="H482">
        <f t="shared" ca="1" si="89"/>
        <v>3073</v>
      </c>
      <c r="I482">
        <f t="shared" ca="1" si="91"/>
        <v>3336</v>
      </c>
      <c r="J482">
        <f t="shared" ca="1" si="90"/>
        <v>6718</v>
      </c>
      <c r="K482" t="s">
        <v>55</v>
      </c>
      <c r="L482">
        <f t="shared" ca="1" si="85"/>
        <v>2110</v>
      </c>
      <c r="M482">
        <f t="shared" ca="1" si="86"/>
        <v>653</v>
      </c>
      <c r="N482">
        <f t="shared" ca="1" si="87"/>
        <v>5369</v>
      </c>
      <c r="O482">
        <f t="shared" ca="1" si="88"/>
        <v>998</v>
      </c>
    </row>
    <row r="483" spans="1:15" x14ac:dyDescent="0.3">
      <c r="A483" s="1">
        <v>44312</v>
      </c>
      <c r="B483" t="s">
        <v>52</v>
      </c>
      <c r="C483">
        <f t="shared" ca="1" si="82"/>
        <v>16738</v>
      </c>
      <c r="D483">
        <f t="shared" ca="1" si="83"/>
        <v>10114</v>
      </c>
      <c r="E483">
        <f t="shared" ca="1" si="81"/>
        <v>9476</v>
      </c>
      <c r="F483" t="s">
        <v>54</v>
      </c>
      <c r="G483">
        <f t="shared" ca="1" si="84"/>
        <v>1470</v>
      </c>
      <c r="H483">
        <f t="shared" ca="1" si="89"/>
        <v>1112</v>
      </c>
      <c r="I483">
        <f t="shared" ca="1" si="91"/>
        <v>4314</v>
      </c>
      <c r="J483">
        <f t="shared" ca="1" si="90"/>
        <v>4110</v>
      </c>
      <c r="K483" t="s">
        <v>56</v>
      </c>
      <c r="L483">
        <f t="shared" ca="1" si="85"/>
        <v>5570</v>
      </c>
      <c r="M483">
        <f t="shared" ca="1" si="86"/>
        <v>614</v>
      </c>
      <c r="N483">
        <f t="shared" ca="1" si="87"/>
        <v>8898</v>
      </c>
      <c r="O483">
        <f t="shared" ca="1" si="88"/>
        <v>692</v>
      </c>
    </row>
    <row r="484" spans="1:15" x14ac:dyDescent="0.3">
      <c r="A484" s="1">
        <v>44313</v>
      </c>
      <c r="B484" t="s">
        <v>50</v>
      </c>
      <c r="C484">
        <f t="shared" ca="1" si="82"/>
        <v>13870</v>
      </c>
      <c r="D484">
        <f t="shared" ca="1" si="83"/>
        <v>14352</v>
      </c>
      <c r="E484">
        <f t="shared" ca="1" si="81"/>
        <v>9896</v>
      </c>
      <c r="F484" t="s">
        <v>57</v>
      </c>
      <c r="G484">
        <f t="shared" ca="1" si="84"/>
        <v>1079</v>
      </c>
      <c r="H484">
        <f t="shared" ca="1" si="89"/>
        <v>1497</v>
      </c>
      <c r="I484">
        <f t="shared" ca="1" si="91"/>
        <v>2148</v>
      </c>
      <c r="J484">
        <f t="shared" ca="1" si="90"/>
        <v>5099</v>
      </c>
      <c r="K484" t="s">
        <v>56</v>
      </c>
      <c r="L484">
        <f t="shared" ca="1" si="85"/>
        <v>8563</v>
      </c>
      <c r="M484">
        <f t="shared" ca="1" si="86"/>
        <v>655</v>
      </c>
      <c r="N484">
        <f t="shared" ca="1" si="87"/>
        <v>9189</v>
      </c>
      <c r="O484">
        <f t="shared" ca="1" si="88"/>
        <v>1378</v>
      </c>
    </row>
    <row r="485" spans="1:15" x14ac:dyDescent="0.3">
      <c r="A485" s="1">
        <v>44314</v>
      </c>
      <c r="B485" t="s">
        <v>58</v>
      </c>
      <c r="C485">
        <f t="shared" ca="1" si="82"/>
        <v>11707</v>
      </c>
      <c r="D485">
        <f t="shared" ca="1" si="83"/>
        <v>14447</v>
      </c>
      <c r="E485">
        <f t="shared" ca="1" si="81"/>
        <v>7031</v>
      </c>
      <c r="F485" t="s">
        <v>57</v>
      </c>
      <c r="G485">
        <f t="shared" ca="1" si="84"/>
        <v>1255</v>
      </c>
      <c r="H485">
        <f t="shared" ca="1" si="89"/>
        <v>1813</v>
      </c>
      <c r="I485">
        <f t="shared" ca="1" si="91"/>
        <v>4415</v>
      </c>
      <c r="J485">
        <f t="shared" ca="1" si="90"/>
        <v>4179</v>
      </c>
      <c r="K485" t="s">
        <v>55</v>
      </c>
      <c r="L485">
        <f t="shared" ca="1" si="85"/>
        <v>4754</v>
      </c>
      <c r="M485">
        <f t="shared" ca="1" si="86"/>
        <v>1491</v>
      </c>
      <c r="N485">
        <f t="shared" ca="1" si="87"/>
        <v>9356</v>
      </c>
      <c r="O485">
        <f t="shared" ca="1" si="88"/>
        <v>1274</v>
      </c>
    </row>
    <row r="486" spans="1:15" x14ac:dyDescent="0.3">
      <c r="A486" s="1">
        <v>44315</v>
      </c>
      <c r="B486" t="s">
        <v>52</v>
      </c>
      <c r="C486">
        <f t="shared" ca="1" si="82"/>
        <v>18340</v>
      </c>
      <c r="D486">
        <f t="shared" ca="1" si="83"/>
        <v>11503</v>
      </c>
      <c r="E486">
        <f t="shared" ca="1" si="81"/>
        <v>7488</v>
      </c>
      <c r="F486" t="s">
        <v>54</v>
      </c>
      <c r="G486">
        <f t="shared" ca="1" si="84"/>
        <v>1138</v>
      </c>
      <c r="H486">
        <f t="shared" ca="1" si="89"/>
        <v>1388</v>
      </c>
      <c r="I486">
        <f t="shared" ca="1" si="91"/>
        <v>3932</v>
      </c>
      <c r="J486">
        <f t="shared" ca="1" si="90"/>
        <v>7552</v>
      </c>
      <c r="K486" t="s">
        <v>56</v>
      </c>
      <c r="L486">
        <f t="shared" ca="1" si="85"/>
        <v>5515</v>
      </c>
      <c r="M486">
        <f t="shared" ca="1" si="86"/>
        <v>618</v>
      </c>
      <c r="N486">
        <f t="shared" ca="1" si="87"/>
        <v>1480</v>
      </c>
      <c r="O486">
        <f t="shared" ca="1" si="88"/>
        <v>789</v>
      </c>
    </row>
    <row r="487" spans="1:15" x14ac:dyDescent="0.3">
      <c r="A487" s="1">
        <v>44316</v>
      </c>
      <c r="B487" t="s">
        <v>50</v>
      </c>
      <c r="C487">
        <f t="shared" ca="1" si="82"/>
        <v>12195</v>
      </c>
      <c r="D487">
        <f t="shared" ca="1" si="83"/>
        <v>11523</v>
      </c>
      <c r="E487">
        <f t="shared" ca="1" si="81"/>
        <v>7244</v>
      </c>
      <c r="F487" t="s">
        <v>54</v>
      </c>
      <c r="G487">
        <f t="shared" ca="1" si="84"/>
        <v>1717</v>
      </c>
      <c r="H487">
        <f t="shared" ca="1" si="89"/>
        <v>2267</v>
      </c>
      <c r="I487">
        <f t="shared" ca="1" si="91"/>
        <v>4464</v>
      </c>
      <c r="J487">
        <f t="shared" ca="1" si="90"/>
        <v>5804</v>
      </c>
      <c r="K487" t="s">
        <v>56</v>
      </c>
      <c r="L487">
        <f t="shared" ca="1" si="85"/>
        <v>7894</v>
      </c>
      <c r="M487">
        <f t="shared" ca="1" si="86"/>
        <v>832</v>
      </c>
      <c r="N487">
        <f t="shared" ca="1" si="87"/>
        <v>4502</v>
      </c>
      <c r="O487">
        <f t="shared" ca="1" si="88"/>
        <v>780</v>
      </c>
    </row>
    <row r="488" spans="1:15" x14ac:dyDescent="0.3">
      <c r="A488" s="1">
        <v>44317</v>
      </c>
      <c r="B488" t="s">
        <v>58</v>
      </c>
      <c r="C488">
        <f t="shared" ca="1" si="82"/>
        <v>14635</v>
      </c>
      <c r="D488">
        <f t="shared" ca="1" si="83"/>
        <v>11724</v>
      </c>
      <c r="E488">
        <f t="shared" ca="1" si="81"/>
        <v>9588</v>
      </c>
      <c r="F488" t="s">
        <v>54</v>
      </c>
      <c r="G488">
        <f t="shared" ca="1" si="84"/>
        <v>1528</v>
      </c>
      <c r="H488">
        <f t="shared" ca="1" si="89"/>
        <v>2089</v>
      </c>
      <c r="I488">
        <f t="shared" ca="1" si="91"/>
        <v>2307</v>
      </c>
      <c r="J488">
        <f t="shared" ca="1" si="90"/>
        <v>5634</v>
      </c>
      <c r="K488" t="s">
        <v>55</v>
      </c>
      <c r="L488">
        <f t="shared" ca="1" si="85"/>
        <v>6844</v>
      </c>
      <c r="M488">
        <f t="shared" ca="1" si="86"/>
        <v>1044</v>
      </c>
      <c r="N488">
        <f t="shared" ca="1" si="87"/>
        <v>2253</v>
      </c>
      <c r="O488">
        <f t="shared" ca="1" si="88"/>
        <v>1467</v>
      </c>
    </row>
    <row r="489" spans="1:15" x14ac:dyDescent="0.3">
      <c r="A489" s="1">
        <v>44318</v>
      </c>
      <c r="B489" t="s">
        <v>52</v>
      </c>
      <c r="C489">
        <f t="shared" ca="1" si="82"/>
        <v>13087</v>
      </c>
      <c r="D489">
        <f t="shared" ca="1" si="83"/>
        <v>13117</v>
      </c>
      <c r="E489">
        <f t="shared" ca="1" si="81"/>
        <v>7356</v>
      </c>
      <c r="F489" t="s">
        <v>57</v>
      </c>
      <c r="G489">
        <f t="shared" ca="1" si="84"/>
        <v>1122</v>
      </c>
      <c r="H489">
        <f t="shared" ca="1" si="89"/>
        <v>1753</v>
      </c>
      <c r="I489">
        <f t="shared" ca="1" si="91"/>
        <v>3309</v>
      </c>
      <c r="J489">
        <f t="shared" ca="1" si="90"/>
        <v>7428</v>
      </c>
      <c r="K489" t="s">
        <v>56</v>
      </c>
      <c r="L489">
        <f t="shared" ca="1" si="85"/>
        <v>3667</v>
      </c>
      <c r="M489">
        <f t="shared" ca="1" si="86"/>
        <v>975</v>
      </c>
      <c r="N489">
        <f t="shared" ca="1" si="87"/>
        <v>1125</v>
      </c>
      <c r="O489">
        <f t="shared" ca="1" si="88"/>
        <v>1209</v>
      </c>
    </row>
    <row r="490" spans="1:15" x14ac:dyDescent="0.3">
      <c r="A490" s="1">
        <v>44319</v>
      </c>
      <c r="B490" t="s">
        <v>50</v>
      </c>
      <c r="C490">
        <f t="shared" ca="1" si="82"/>
        <v>14767</v>
      </c>
      <c r="D490">
        <f t="shared" ca="1" si="83"/>
        <v>12736</v>
      </c>
      <c r="E490">
        <f t="shared" ca="1" si="81"/>
        <v>6724</v>
      </c>
      <c r="F490" t="s">
        <v>57</v>
      </c>
      <c r="G490">
        <f t="shared" ca="1" si="84"/>
        <v>1825</v>
      </c>
      <c r="H490">
        <f t="shared" ca="1" si="89"/>
        <v>2950</v>
      </c>
      <c r="I490">
        <f t="shared" ca="1" si="91"/>
        <v>3022</v>
      </c>
      <c r="J490">
        <f t="shared" ca="1" si="90"/>
        <v>5179</v>
      </c>
      <c r="K490" t="s">
        <v>56</v>
      </c>
      <c r="L490">
        <f t="shared" ca="1" si="85"/>
        <v>5710</v>
      </c>
      <c r="M490">
        <f t="shared" ca="1" si="86"/>
        <v>983</v>
      </c>
      <c r="N490">
        <f t="shared" ca="1" si="87"/>
        <v>2128</v>
      </c>
      <c r="O490">
        <f t="shared" ca="1" si="88"/>
        <v>1207</v>
      </c>
    </row>
    <row r="491" spans="1:15" x14ac:dyDescent="0.3">
      <c r="A491" s="1">
        <v>44320</v>
      </c>
      <c r="B491" t="s">
        <v>58</v>
      </c>
      <c r="C491">
        <f t="shared" ca="1" si="82"/>
        <v>14951</v>
      </c>
      <c r="D491">
        <f t="shared" ca="1" si="83"/>
        <v>11827</v>
      </c>
      <c r="E491">
        <f t="shared" ca="1" si="81"/>
        <v>9816</v>
      </c>
      <c r="F491" t="s">
        <v>54</v>
      </c>
      <c r="G491">
        <f t="shared" ca="1" si="84"/>
        <v>1554</v>
      </c>
      <c r="H491">
        <f t="shared" ca="1" si="89"/>
        <v>2654</v>
      </c>
      <c r="I491">
        <f t="shared" ca="1" si="91"/>
        <v>3145</v>
      </c>
      <c r="J491">
        <f t="shared" ca="1" si="90"/>
        <v>5002</v>
      </c>
      <c r="K491" t="s">
        <v>55</v>
      </c>
      <c r="L491">
        <f t="shared" ca="1" si="85"/>
        <v>7108</v>
      </c>
      <c r="M491">
        <f t="shared" ca="1" si="86"/>
        <v>1339</v>
      </c>
      <c r="N491">
        <f t="shared" ca="1" si="87"/>
        <v>5984</v>
      </c>
      <c r="O491">
        <f t="shared" ca="1" si="88"/>
        <v>943</v>
      </c>
    </row>
    <row r="492" spans="1:15" x14ac:dyDescent="0.3">
      <c r="A492" s="1">
        <v>44321</v>
      </c>
      <c r="B492" t="s">
        <v>52</v>
      </c>
      <c r="C492">
        <f t="shared" ca="1" si="82"/>
        <v>17503</v>
      </c>
      <c r="D492">
        <f t="shared" ca="1" si="83"/>
        <v>11812</v>
      </c>
      <c r="E492">
        <f t="shared" ca="1" si="81"/>
        <v>8071</v>
      </c>
      <c r="F492" t="s">
        <v>54</v>
      </c>
      <c r="G492">
        <f t="shared" ca="1" si="84"/>
        <v>1070</v>
      </c>
      <c r="H492">
        <f t="shared" ca="1" si="89"/>
        <v>2617</v>
      </c>
      <c r="I492">
        <f t="shared" ca="1" si="91"/>
        <v>3010</v>
      </c>
      <c r="J492">
        <f t="shared" ca="1" si="90"/>
        <v>7297</v>
      </c>
      <c r="K492" t="s">
        <v>56</v>
      </c>
      <c r="L492">
        <f t="shared" ca="1" si="85"/>
        <v>4683</v>
      </c>
      <c r="M492">
        <f t="shared" ca="1" si="86"/>
        <v>709</v>
      </c>
      <c r="N492">
        <f t="shared" ca="1" si="87"/>
        <v>1607</v>
      </c>
      <c r="O492">
        <f t="shared" ca="1" si="88"/>
        <v>1205</v>
      </c>
    </row>
    <row r="493" spans="1:15" x14ac:dyDescent="0.3">
      <c r="A493" s="1">
        <v>44322</v>
      </c>
      <c r="B493" t="s">
        <v>50</v>
      </c>
      <c r="C493">
        <f t="shared" ca="1" si="82"/>
        <v>12435</v>
      </c>
      <c r="D493">
        <f t="shared" ca="1" si="83"/>
        <v>14433</v>
      </c>
      <c r="E493">
        <f t="shared" ca="1" si="81"/>
        <v>6580</v>
      </c>
      <c r="F493" t="s">
        <v>54</v>
      </c>
      <c r="G493">
        <f t="shared" ca="1" si="84"/>
        <v>1135</v>
      </c>
      <c r="H493">
        <f t="shared" ca="1" si="89"/>
        <v>3120</v>
      </c>
      <c r="I493">
        <f t="shared" ca="1" si="91"/>
        <v>2028</v>
      </c>
      <c r="J493">
        <f t="shared" ca="1" si="90"/>
        <v>4977</v>
      </c>
      <c r="K493" t="s">
        <v>56</v>
      </c>
      <c r="L493">
        <f t="shared" ca="1" si="85"/>
        <v>5671</v>
      </c>
      <c r="M493">
        <f t="shared" ca="1" si="86"/>
        <v>556</v>
      </c>
      <c r="N493">
        <f t="shared" ca="1" si="87"/>
        <v>2455</v>
      </c>
      <c r="O493">
        <f t="shared" ca="1" si="88"/>
        <v>1461</v>
      </c>
    </row>
    <row r="494" spans="1:15" x14ac:dyDescent="0.3">
      <c r="A494" s="1">
        <v>44323</v>
      </c>
      <c r="B494" t="s">
        <v>58</v>
      </c>
      <c r="C494">
        <f t="shared" ca="1" si="82"/>
        <v>18815</v>
      </c>
      <c r="D494">
        <f t="shared" ca="1" si="83"/>
        <v>13740</v>
      </c>
      <c r="E494">
        <f t="shared" ca="1" si="81"/>
        <v>5828</v>
      </c>
      <c r="F494" t="s">
        <v>57</v>
      </c>
      <c r="G494">
        <f t="shared" ca="1" si="84"/>
        <v>1170</v>
      </c>
      <c r="H494">
        <f t="shared" ca="1" si="89"/>
        <v>2375</v>
      </c>
      <c r="I494">
        <f t="shared" ca="1" si="91"/>
        <v>3414</v>
      </c>
      <c r="J494">
        <f t="shared" ca="1" si="90"/>
        <v>5261</v>
      </c>
      <c r="K494" t="s">
        <v>55</v>
      </c>
      <c r="L494">
        <f t="shared" ca="1" si="85"/>
        <v>4057</v>
      </c>
      <c r="M494">
        <f t="shared" ca="1" si="86"/>
        <v>1313</v>
      </c>
      <c r="N494">
        <f t="shared" ca="1" si="87"/>
        <v>2298</v>
      </c>
      <c r="O494">
        <f t="shared" ca="1" si="88"/>
        <v>883</v>
      </c>
    </row>
    <row r="495" spans="1:15" x14ac:dyDescent="0.3">
      <c r="A495" s="1">
        <v>44324</v>
      </c>
      <c r="B495" t="s">
        <v>52</v>
      </c>
      <c r="C495">
        <f t="shared" ca="1" si="82"/>
        <v>13412</v>
      </c>
      <c r="D495">
        <f t="shared" ca="1" si="83"/>
        <v>11996</v>
      </c>
      <c r="E495">
        <f t="shared" ca="1" si="81"/>
        <v>8410</v>
      </c>
      <c r="F495" t="s">
        <v>57</v>
      </c>
      <c r="G495">
        <f t="shared" ca="1" si="84"/>
        <v>1849</v>
      </c>
      <c r="H495">
        <f t="shared" ca="1" si="89"/>
        <v>3227</v>
      </c>
      <c r="I495">
        <f t="shared" ca="1" si="91"/>
        <v>3564</v>
      </c>
      <c r="J495">
        <f t="shared" ca="1" si="90"/>
        <v>6720</v>
      </c>
      <c r="K495" t="s">
        <v>56</v>
      </c>
      <c r="L495">
        <f t="shared" ca="1" si="85"/>
        <v>6683</v>
      </c>
      <c r="M495">
        <f t="shared" ca="1" si="86"/>
        <v>628</v>
      </c>
      <c r="N495">
        <f t="shared" ca="1" si="87"/>
        <v>5284</v>
      </c>
      <c r="O495">
        <f t="shared" ca="1" si="88"/>
        <v>557</v>
      </c>
    </row>
    <row r="496" spans="1:15" x14ac:dyDescent="0.3">
      <c r="A496" s="1">
        <v>44325</v>
      </c>
      <c r="B496" t="s">
        <v>50</v>
      </c>
      <c r="C496">
        <f t="shared" ca="1" si="82"/>
        <v>14650</v>
      </c>
      <c r="D496">
        <f t="shared" ca="1" si="83"/>
        <v>14353</v>
      </c>
      <c r="E496">
        <f t="shared" ca="1" si="81"/>
        <v>6397</v>
      </c>
      <c r="F496" t="s">
        <v>54</v>
      </c>
      <c r="G496">
        <f t="shared" ca="1" si="84"/>
        <v>1233</v>
      </c>
      <c r="H496">
        <f t="shared" ca="1" si="89"/>
        <v>2247</v>
      </c>
      <c r="I496">
        <f t="shared" ca="1" si="91"/>
        <v>2095</v>
      </c>
      <c r="J496">
        <f t="shared" ca="1" si="90"/>
        <v>6810</v>
      </c>
      <c r="K496" t="s">
        <v>56</v>
      </c>
      <c r="L496">
        <f t="shared" ca="1" si="85"/>
        <v>7142</v>
      </c>
      <c r="M496">
        <f t="shared" ca="1" si="86"/>
        <v>516</v>
      </c>
      <c r="N496">
        <f t="shared" ca="1" si="87"/>
        <v>3787</v>
      </c>
      <c r="O496">
        <f t="shared" ca="1" si="88"/>
        <v>1303</v>
      </c>
    </row>
    <row r="497" spans="1:15" x14ac:dyDescent="0.3">
      <c r="A497" s="1">
        <v>44326</v>
      </c>
      <c r="B497" t="s">
        <v>58</v>
      </c>
      <c r="C497">
        <f t="shared" ca="1" si="82"/>
        <v>17713</v>
      </c>
      <c r="D497">
        <f t="shared" ca="1" si="83"/>
        <v>14563</v>
      </c>
      <c r="E497">
        <f t="shared" ref="E497:E560" ca="1" si="92">RANDBETWEEN(5000,10000)</f>
        <v>8924</v>
      </c>
      <c r="F497" t="s">
        <v>54</v>
      </c>
      <c r="G497">
        <f t="shared" ca="1" si="84"/>
        <v>1542</v>
      </c>
      <c r="H497">
        <f t="shared" ca="1" si="89"/>
        <v>2227</v>
      </c>
      <c r="I497">
        <f t="shared" ca="1" si="91"/>
        <v>2582</v>
      </c>
      <c r="J497">
        <f t="shared" ca="1" si="90"/>
        <v>7488</v>
      </c>
      <c r="K497" t="s">
        <v>55</v>
      </c>
      <c r="L497">
        <f t="shared" ca="1" si="85"/>
        <v>7373</v>
      </c>
      <c r="M497">
        <f t="shared" ca="1" si="86"/>
        <v>1115</v>
      </c>
      <c r="N497">
        <f t="shared" ca="1" si="87"/>
        <v>1444</v>
      </c>
      <c r="O497">
        <f t="shared" ca="1" si="88"/>
        <v>1039</v>
      </c>
    </row>
    <row r="498" spans="1:15" x14ac:dyDescent="0.3">
      <c r="A498" s="1">
        <v>44327</v>
      </c>
      <c r="B498" t="s">
        <v>52</v>
      </c>
      <c r="C498">
        <f t="shared" ca="1" si="82"/>
        <v>10002</v>
      </c>
      <c r="D498">
        <f t="shared" ca="1" si="83"/>
        <v>11304</v>
      </c>
      <c r="E498">
        <f t="shared" ca="1" si="92"/>
        <v>7615</v>
      </c>
      <c r="F498" t="s">
        <v>54</v>
      </c>
      <c r="G498">
        <f t="shared" ca="1" si="84"/>
        <v>1839</v>
      </c>
      <c r="H498">
        <f t="shared" ca="1" si="89"/>
        <v>2264</v>
      </c>
      <c r="I498">
        <f t="shared" ca="1" si="91"/>
        <v>3524</v>
      </c>
      <c r="J498">
        <f t="shared" ca="1" si="90"/>
        <v>7360</v>
      </c>
      <c r="K498" t="s">
        <v>56</v>
      </c>
      <c r="L498">
        <f t="shared" ca="1" si="85"/>
        <v>9872</v>
      </c>
      <c r="M498">
        <f t="shared" ca="1" si="86"/>
        <v>1219</v>
      </c>
      <c r="N498">
        <f t="shared" ca="1" si="87"/>
        <v>9931</v>
      </c>
      <c r="O498">
        <f t="shared" ca="1" si="88"/>
        <v>771</v>
      </c>
    </row>
    <row r="499" spans="1:15" x14ac:dyDescent="0.3">
      <c r="A499" s="1">
        <v>44328</v>
      </c>
      <c r="B499" t="s">
        <v>50</v>
      </c>
      <c r="C499">
        <f t="shared" ca="1" si="82"/>
        <v>18852</v>
      </c>
      <c r="D499">
        <f t="shared" ca="1" si="83"/>
        <v>12379</v>
      </c>
      <c r="E499">
        <f t="shared" ca="1" si="92"/>
        <v>9334</v>
      </c>
      <c r="F499" t="s">
        <v>57</v>
      </c>
      <c r="G499">
        <f t="shared" ca="1" si="84"/>
        <v>1976</v>
      </c>
      <c r="H499">
        <f t="shared" ca="1" si="89"/>
        <v>3279</v>
      </c>
      <c r="I499">
        <f t="shared" ca="1" si="91"/>
        <v>2405</v>
      </c>
      <c r="J499">
        <f t="shared" ca="1" si="90"/>
        <v>7227</v>
      </c>
      <c r="K499" t="s">
        <v>56</v>
      </c>
      <c r="L499">
        <f t="shared" ca="1" si="85"/>
        <v>3946</v>
      </c>
      <c r="M499">
        <f t="shared" ca="1" si="86"/>
        <v>1388</v>
      </c>
      <c r="N499">
        <f t="shared" ca="1" si="87"/>
        <v>7901</v>
      </c>
      <c r="O499">
        <f t="shared" ca="1" si="88"/>
        <v>583</v>
      </c>
    </row>
    <row r="500" spans="1:15" x14ac:dyDescent="0.3">
      <c r="A500" s="1">
        <v>44329</v>
      </c>
      <c r="B500" t="s">
        <v>58</v>
      </c>
      <c r="C500">
        <f t="shared" ca="1" si="82"/>
        <v>11415</v>
      </c>
      <c r="D500">
        <f t="shared" ca="1" si="83"/>
        <v>11609</v>
      </c>
      <c r="E500">
        <f t="shared" ca="1" si="92"/>
        <v>5294</v>
      </c>
      <c r="F500" t="s">
        <v>57</v>
      </c>
      <c r="G500">
        <f t="shared" ca="1" si="84"/>
        <v>1275</v>
      </c>
      <c r="H500">
        <f t="shared" ca="1" si="89"/>
        <v>1380</v>
      </c>
      <c r="I500">
        <f t="shared" ca="1" si="91"/>
        <v>4254</v>
      </c>
      <c r="J500">
        <f t="shared" ca="1" si="90"/>
        <v>5632</v>
      </c>
      <c r="K500" t="s">
        <v>55</v>
      </c>
      <c r="L500">
        <f t="shared" ca="1" si="85"/>
        <v>3324</v>
      </c>
      <c r="M500">
        <f t="shared" ca="1" si="86"/>
        <v>548</v>
      </c>
      <c r="N500">
        <f t="shared" ca="1" si="87"/>
        <v>5312</v>
      </c>
      <c r="O500">
        <f t="shared" ca="1" si="88"/>
        <v>707</v>
      </c>
    </row>
    <row r="501" spans="1:15" x14ac:dyDescent="0.3">
      <c r="A501" s="1">
        <v>44330</v>
      </c>
      <c r="B501" t="s">
        <v>52</v>
      </c>
      <c r="C501">
        <f t="shared" ca="1" si="82"/>
        <v>16440</v>
      </c>
      <c r="D501">
        <f t="shared" ca="1" si="83"/>
        <v>13167</v>
      </c>
      <c r="E501">
        <f t="shared" ca="1" si="92"/>
        <v>8550</v>
      </c>
      <c r="F501" t="s">
        <v>54</v>
      </c>
      <c r="G501">
        <f t="shared" ca="1" si="84"/>
        <v>1739</v>
      </c>
      <c r="H501">
        <f t="shared" ca="1" si="89"/>
        <v>1376</v>
      </c>
      <c r="I501">
        <f t="shared" ca="1" si="91"/>
        <v>4112</v>
      </c>
      <c r="J501">
        <f t="shared" ca="1" si="90"/>
        <v>6973</v>
      </c>
      <c r="K501" t="s">
        <v>56</v>
      </c>
      <c r="L501">
        <f t="shared" ca="1" si="85"/>
        <v>3103</v>
      </c>
      <c r="M501">
        <f t="shared" ca="1" si="86"/>
        <v>677</v>
      </c>
      <c r="N501">
        <f t="shared" ca="1" si="87"/>
        <v>2644</v>
      </c>
      <c r="O501">
        <f t="shared" ca="1" si="88"/>
        <v>1222</v>
      </c>
    </row>
    <row r="502" spans="1:15" x14ac:dyDescent="0.3">
      <c r="A502" s="1">
        <v>44331</v>
      </c>
      <c r="B502" t="s">
        <v>50</v>
      </c>
      <c r="C502">
        <f t="shared" ca="1" si="82"/>
        <v>13806</v>
      </c>
      <c r="D502">
        <f t="shared" ca="1" si="83"/>
        <v>13265</v>
      </c>
      <c r="E502">
        <f t="shared" ca="1" si="92"/>
        <v>6654</v>
      </c>
      <c r="F502" t="s">
        <v>54</v>
      </c>
      <c r="G502">
        <f t="shared" ca="1" si="84"/>
        <v>1632</v>
      </c>
      <c r="H502">
        <f t="shared" ca="1" si="89"/>
        <v>2107</v>
      </c>
      <c r="I502">
        <f t="shared" ca="1" si="91"/>
        <v>3937</v>
      </c>
      <c r="J502">
        <f t="shared" ca="1" si="90"/>
        <v>4934</v>
      </c>
      <c r="K502" t="s">
        <v>56</v>
      </c>
      <c r="L502">
        <f t="shared" ca="1" si="85"/>
        <v>3711</v>
      </c>
      <c r="M502">
        <f t="shared" ca="1" si="86"/>
        <v>627</v>
      </c>
      <c r="N502">
        <f t="shared" ca="1" si="87"/>
        <v>7223</v>
      </c>
      <c r="O502">
        <f t="shared" ca="1" si="88"/>
        <v>1474</v>
      </c>
    </row>
    <row r="503" spans="1:15" x14ac:dyDescent="0.3">
      <c r="A503" s="1">
        <v>44332</v>
      </c>
      <c r="B503" t="s">
        <v>58</v>
      </c>
      <c r="C503">
        <f t="shared" ca="1" si="82"/>
        <v>13824</v>
      </c>
      <c r="D503">
        <f t="shared" ca="1" si="83"/>
        <v>14909</v>
      </c>
      <c r="E503">
        <f t="shared" ca="1" si="92"/>
        <v>6671</v>
      </c>
      <c r="F503" t="s">
        <v>54</v>
      </c>
      <c r="G503">
        <f t="shared" ca="1" si="84"/>
        <v>1082</v>
      </c>
      <c r="H503">
        <f t="shared" ca="1" si="89"/>
        <v>1658</v>
      </c>
      <c r="I503">
        <f t="shared" ca="1" si="91"/>
        <v>2570</v>
      </c>
      <c r="J503">
        <f t="shared" ca="1" si="90"/>
        <v>7389</v>
      </c>
      <c r="K503" t="s">
        <v>55</v>
      </c>
      <c r="L503">
        <f t="shared" ca="1" si="85"/>
        <v>4289</v>
      </c>
      <c r="M503">
        <f t="shared" ca="1" si="86"/>
        <v>682</v>
      </c>
      <c r="N503">
        <f t="shared" ca="1" si="87"/>
        <v>6949</v>
      </c>
      <c r="O503">
        <f t="shared" ca="1" si="88"/>
        <v>706</v>
      </c>
    </row>
    <row r="504" spans="1:15" x14ac:dyDescent="0.3">
      <c r="A504" s="1">
        <v>44333</v>
      </c>
      <c r="B504" t="s">
        <v>52</v>
      </c>
      <c r="C504">
        <f t="shared" ca="1" si="82"/>
        <v>18572</v>
      </c>
      <c r="D504">
        <f t="shared" ca="1" si="83"/>
        <v>11423</v>
      </c>
      <c r="E504">
        <f t="shared" ca="1" si="92"/>
        <v>9831</v>
      </c>
      <c r="F504" t="s">
        <v>57</v>
      </c>
      <c r="G504">
        <f t="shared" ca="1" si="84"/>
        <v>1964</v>
      </c>
      <c r="H504">
        <f t="shared" ca="1" si="89"/>
        <v>1797</v>
      </c>
      <c r="I504">
        <f t="shared" ca="1" si="91"/>
        <v>2556</v>
      </c>
      <c r="J504">
        <f t="shared" ca="1" si="90"/>
        <v>4056</v>
      </c>
      <c r="K504" t="s">
        <v>56</v>
      </c>
      <c r="L504">
        <f t="shared" ca="1" si="85"/>
        <v>3678</v>
      </c>
      <c r="M504">
        <f t="shared" ca="1" si="86"/>
        <v>1030</v>
      </c>
      <c r="N504">
        <f t="shared" ca="1" si="87"/>
        <v>2302</v>
      </c>
      <c r="O504">
        <f t="shared" ca="1" si="88"/>
        <v>1453</v>
      </c>
    </row>
    <row r="505" spans="1:15" x14ac:dyDescent="0.3">
      <c r="A505" s="1">
        <v>44334</v>
      </c>
      <c r="B505" t="s">
        <v>50</v>
      </c>
      <c r="C505">
        <f t="shared" ca="1" si="82"/>
        <v>11693</v>
      </c>
      <c r="D505">
        <f t="shared" ca="1" si="83"/>
        <v>13150</v>
      </c>
      <c r="E505">
        <f t="shared" ca="1" si="92"/>
        <v>9320</v>
      </c>
      <c r="F505" t="s">
        <v>57</v>
      </c>
      <c r="G505">
        <f t="shared" ca="1" si="84"/>
        <v>1113</v>
      </c>
      <c r="H505">
        <f t="shared" ca="1" si="89"/>
        <v>2126</v>
      </c>
      <c r="I505">
        <f t="shared" ca="1" si="91"/>
        <v>3464</v>
      </c>
      <c r="J505">
        <f t="shared" ca="1" si="90"/>
        <v>7573</v>
      </c>
      <c r="K505" t="s">
        <v>56</v>
      </c>
      <c r="L505">
        <f t="shared" ca="1" si="85"/>
        <v>2389</v>
      </c>
      <c r="M505">
        <f t="shared" ca="1" si="86"/>
        <v>881</v>
      </c>
      <c r="N505">
        <f t="shared" ca="1" si="87"/>
        <v>7186</v>
      </c>
      <c r="O505">
        <f t="shared" ca="1" si="88"/>
        <v>1225</v>
      </c>
    </row>
    <row r="506" spans="1:15" x14ac:dyDescent="0.3">
      <c r="A506" s="1">
        <v>44335</v>
      </c>
      <c r="B506" t="s">
        <v>58</v>
      </c>
      <c r="C506">
        <f t="shared" ca="1" si="82"/>
        <v>15579</v>
      </c>
      <c r="D506">
        <f t="shared" ca="1" si="83"/>
        <v>11667</v>
      </c>
      <c r="E506">
        <f t="shared" ca="1" si="92"/>
        <v>8066</v>
      </c>
      <c r="F506" t="s">
        <v>54</v>
      </c>
      <c r="G506">
        <f t="shared" ca="1" si="84"/>
        <v>1938</v>
      </c>
      <c r="H506">
        <f t="shared" ca="1" si="89"/>
        <v>1672</v>
      </c>
      <c r="I506">
        <f t="shared" ca="1" si="91"/>
        <v>2763</v>
      </c>
      <c r="J506">
        <f t="shared" ca="1" si="90"/>
        <v>7660</v>
      </c>
      <c r="K506" t="s">
        <v>55</v>
      </c>
      <c r="L506">
        <f t="shared" ca="1" si="85"/>
        <v>9379</v>
      </c>
      <c r="M506">
        <f t="shared" ca="1" si="86"/>
        <v>788</v>
      </c>
      <c r="N506">
        <f t="shared" ca="1" si="87"/>
        <v>2758</v>
      </c>
      <c r="O506">
        <f t="shared" ca="1" si="88"/>
        <v>1365</v>
      </c>
    </row>
    <row r="507" spans="1:15" x14ac:dyDescent="0.3">
      <c r="A507" s="1">
        <v>44336</v>
      </c>
      <c r="B507" t="s">
        <v>52</v>
      </c>
      <c r="C507">
        <f t="shared" ca="1" si="82"/>
        <v>11612</v>
      </c>
      <c r="D507">
        <f t="shared" ca="1" si="83"/>
        <v>10673</v>
      </c>
      <c r="E507">
        <f t="shared" ca="1" si="92"/>
        <v>7373</v>
      </c>
      <c r="F507" t="s">
        <v>54</v>
      </c>
      <c r="G507">
        <f t="shared" ca="1" si="84"/>
        <v>1664</v>
      </c>
      <c r="H507">
        <f t="shared" ca="1" si="89"/>
        <v>3215</v>
      </c>
      <c r="I507">
        <f t="shared" ca="1" si="91"/>
        <v>4489</v>
      </c>
      <c r="J507">
        <f t="shared" ca="1" si="90"/>
        <v>6373</v>
      </c>
      <c r="K507" t="s">
        <v>56</v>
      </c>
      <c r="L507">
        <f t="shared" ca="1" si="85"/>
        <v>9990</v>
      </c>
      <c r="M507">
        <f t="shared" ca="1" si="86"/>
        <v>876</v>
      </c>
      <c r="N507">
        <f t="shared" ca="1" si="87"/>
        <v>3618</v>
      </c>
      <c r="O507">
        <f t="shared" ca="1" si="88"/>
        <v>906</v>
      </c>
    </row>
    <row r="508" spans="1:15" x14ac:dyDescent="0.3">
      <c r="A508" s="1">
        <v>44337</v>
      </c>
      <c r="B508" t="s">
        <v>50</v>
      </c>
      <c r="C508">
        <f t="shared" ca="1" si="82"/>
        <v>12216</v>
      </c>
      <c r="D508">
        <f t="shared" ca="1" si="83"/>
        <v>10647</v>
      </c>
      <c r="E508">
        <f t="shared" ca="1" si="92"/>
        <v>7221</v>
      </c>
      <c r="F508" t="s">
        <v>54</v>
      </c>
      <c r="G508">
        <f t="shared" ca="1" si="84"/>
        <v>1703</v>
      </c>
      <c r="H508">
        <f t="shared" ca="1" si="89"/>
        <v>3326</v>
      </c>
      <c r="I508">
        <f t="shared" ca="1" si="91"/>
        <v>2682</v>
      </c>
      <c r="J508">
        <f t="shared" ca="1" si="90"/>
        <v>4524</v>
      </c>
      <c r="K508" t="s">
        <v>56</v>
      </c>
      <c r="L508">
        <f t="shared" ca="1" si="85"/>
        <v>3294</v>
      </c>
      <c r="M508">
        <f t="shared" ca="1" si="86"/>
        <v>588</v>
      </c>
      <c r="N508">
        <f t="shared" ca="1" si="87"/>
        <v>2614</v>
      </c>
      <c r="O508">
        <f t="shared" ca="1" si="88"/>
        <v>788</v>
      </c>
    </row>
    <row r="509" spans="1:15" x14ac:dyDescent="0.3">
      <c r="A509" s="1">
        <v>44338</v>
      </c>
      <c r="B509" t="s">
        <v>58</v>
      </c>
      <c r="C509">
        <f t="shared" ca="1" si="82"/>
        <v>17010</v>
      </c>
      <c r="D509">
        <f t="shared" ca="1" si="83"/>
        <v>12463</v>
      </c>
      <c r="E509">
        <f t="shared" ca="1" si="92"/>
        <v>8774</v>
      </c>
      <c r="F509" t="s">
        <v>57</v>
      </c>
      <c r="G509">
        <f t="shared" ca="1" si="84"/>
        <v>1311</v>
      </c>
      <c r="H509">
        <f t="shared" ca="1" si="89"/>
        <v>3046</v>
      </c>
      <c r="I509">
        <f t="shared" ca="1" si="91"/>
        <v>2974</v>
      </c>
      <c r="J509">
        <f t="shared" ca="1" si="90"/>
        <v>5180</v>
      </c>
      <c r="K509" t="s">
        <v>55</v>
      </c>
      <c r="L509">
        <f t="shared" ca="1" si="85"/>
        <v>4309</v>
      </c>
      <c r="M509">
        <f t="shared" ca="1" si="86"/>
        <v>930</v>
      </c>
      <c r="N509">
        <f t="shared" ca="1" si="87"/>
        <v>9669</v>
      </c>
      <c r="O509">
        <f t="shared" ca="1" si="88"/>
        <v>1183</v>
      </c>
    </row>
    <row r="510" spans="1:15" x14ac:dyDescent="0.3">
      <c r="A510" s="1">
        <v>44339</v>
      </c>
      <c r="B510" t="s">
        <v>52</v>
      </c>
      <c r="C510">
        <f t="shared" ca="1" si="82"/>
        <v>15990</v>
      </c>
      <c r="D510">
        <f t="shared" ca="1" si="83"/>
        <v>11722</v>
      </c>
      <c r="E510">
        <f t="shared" ca="1" si="92"/>
        <v>8096</v>
      </c>
      <c r="F510" t="s">
        <v>57</v>
      </c>
      <c r="G510">
        <f t="shared" ca="1" si="84"/>
        <v>1964</v>
      </c>
      <c r="H510">
        <f t="shared" ca="1" si="89"/>
        <v>1533</v>
      </c>
      <c r="I510">
        <f t="shared" ca="1" si="91"/>
        <v>2287</v>
      </c>
      <c r="J510">
        <f t="shared" ca="1" si="90"/>
        <v>6714</v>
      </c>
      <c r="K510" t="s">
        <v>56</v>
      </c>
      <c r="L510">
        <f t="shared" ca="1" si="85"/>
        <v>1798</v>
      </c>
      <c r="M510">
        <f t="shared" ca="1" si="86"/>
        <v>549</v>
      </c>
      <c r="N510">
        <f t="shared" ca="1" si="87"/>
        <v>7096</v>
      </c>
      <c r="O510">
        <f t="shared" ca="1" si="88"/>
        <v>897</v>
      </c>
    </row>
    <row r="511" spans="1:15" x14ac:dyDescent="0.3">
      <c r="A511" s="1">
        <v>44340</v>
      </c>
      <c r="B511" t="s">
        <v>50</v>
      </c>
      <c r="C511">
        <f t="shared" ca="1" si="82"/>
        <v>17947</v>
      </c>
      <c r="D511">
        <f t="shared" ca="1" si="83"/>
        <v>11411</v>
      </c>
      <c r="E511">
        <f t="shared" ca="1" si="92"/>
        <v>5573</v>
      </c>
      <c r="F511" t="s">
        <v>54</v>
      </c>
      <c r="G511">
        <f t="shared" ca="1" si="84"/>
        <v>1862</v>
      </c>
      <c r="H511">
        <f t="shared" ca="1" si="89"/>
        <v>2356</v>
      </c>
      <c r="I511">
        <f t="shared" ca="1" si="91"/>
        <v>3121</v>
      </c>
      <c r="J511">
        <f t="shared" ca="1" si="90"/>
        <v>6895</v>
      </c>
      <c r="K511" t="s">
        <v>56</v>
      </c>
      <c r="L511">
        <f t="shared" ca="1" si="85"/>
        <v>7721</v>
      </c>
      <c r="M511">
        <f t="shared" ca="1" si="86"/>
        <v>1426</v>
      </c>
      <c r="N511">
        <f t="shared" ca="1" si="87"/>
        <v>9075</v>
      </c>
      <c r="O511">
        <f t="shared" ca="1" si="88"/>
        <v>1098</v>
      </c>
    </row>
    <row r="512" spans="1:15" x14ac:dyDescent="0.3">
      <c r="A512" s="1">
        <v>44341</v>
      </c>
      <c r="B512" t="s">
        <v>58</v>
      </c>
      <c r="C512">
        <f t="shared" ca="1" si="82"/>
        <v>15819</v>
      </c>
      <c r="D512">
        <f t="shared" ca="1" si="83"/>
        <v>13938</v>
      </c>
      <c r="E512">
        <f t="shared" ca="1" si="92"/>
        <v>8379</v>
      </c>
      <c r="F512" t="s">
        <v>54</v>
      </c>
      <c r="G512">
        <f t="shared" ca="1" si="84"/>
        <v>1326</v>
      </c>
      <c r="H512">
        <f t="shared" ca="1" si="89"/>
        <v>2928</v>
      </c>
      <c r="I512">
        <f t="shared" ca="1" si="91"/>
        <v>2853</v>
      </c>
      <c r="J512">
        <f t="shared" ca="1" si="90"/>
        <v>6077</v>
      </c>
      <c r="K512" t="s">
        <v>55</v>
      </c>
      <c r="L512">
        <f t="shared" ca="1" si="85"/>
        <v>3518</v>
      </c>
      <c r="M512">
        <f t="shared" ca="1" si="86"/>
        <v>771</v>
      </c>
      <c r="N512">
        <f t="shared" ca="1" si="87"/>
        <v>4508</v>
      </c>
      <c r="O512">
        <f t="shared" ca="1" si="88"/>
        <v>521</v>
      </c>
    </row>
    <row r="513" spans="1:15" x14ac:dyDescent="0.3">
      <c r="A513" s="1">
        <v>44342</v>
      </c>
      <c r="B513" t="s">
        <v>52</v>
      </c>
      <c r="C513">
        <f t="shared" ca="1" si="82"/>
        <v>16949</v>
      </c>
      <c r="D513">
        <f t="shared" ca="1" si="83"/>
        <v>14890</v>
      </c>
      <c r="E513">
        <f t="shared" ca="1" si="92"/>
        <v>6430</v>
      </c>
      <c r="F513" t="s">
        <v>54</v>
      </c>
      <c r="G513">
        <f t="shared" ca="1" si="84"/>
        <v>1922</v>
      </c>
      <c r="H513">
        <f t="shared" ca="1" si="89"/>
        <v>2173</v>
      </c>
      <c r="I513">
        <f t="shared" ca="1" si="91"/>
        <v>4103</v>
      </c>
      <c r="J513">
        <f t="shared" ca="1" si="90"/>
        <v>7956</v>
      </c>
      <c r="K513" t="s">
        <v>56</v>
      </c>
      <c r="L513">
        <f t="shared" ca="1" si="85"/>
        <v>6204</v>
      </c>
      <c r="M513">
        <f t="shared" ca="1" si="86"/>
        <v>775</v>
      </c>
      <c r="N513">
        <f t="shared" ca="1" si="87"/>
        <v>6086</v>
      </c>
      <c r="O513">
        <f t="shared" ca="1" si="88"/>
        <v>1347</v>
      </c>
    </row>
    <row r="514" spans="1:15" x14ac:dyDescent="0.3">
      <c r="A514" s="1">
        <v>44343</v>
      </c>
      <c r="B514" t="s">
        <v>50</v>
      </c>
      <c r="C514">
        <f t="shared" ca="1" si="82"/>
        <v>17540</v>
      </c>
      <c r="D514">
        <f t="shared" ca="1" si="83"/>
        <v>12875</v>
      </c>
      <c r="E514">
        <f t="shared" ca="1" si="92"/>
        <v>8598</v>
      </c>
      <c r="F514" t="s">
        <v>57</v>
      </c>
      <c r="G514">
        <f t="shared" ca="1" si="84"/>
        <v>1932</v>
      </c>
      <c r="H514">
        <f t="shared" ca="1" si="89"/>
        <v>2012</v>
      </c>
      <c r="I514">
        <f t="shared" ca="1" si="91"/>
        <v>3419</v>
      </c>
      <c r="J514">
        <f t="shared" ca="1" si="90"/>
        <v>7629</v>
      </c>
      <c r="K514" t="s">
        <v>56</v>
      </c>
      <c r="L514">
        <f t="shared" ca="1" si="85"/>
        <v>9138</v>
      </c>
      <c r="M514">
        <f t="shared" ca="1" si="86"/>
        <v>1237</v>
      </c>
      <c r="N514">
        <f t="shared" ca="1" si="87"/>
        <v>3908</v>
      </c>
      <c r="O514">
        <f t="shared" ca="1" si="88"/>
        <v>1421</v>
      </c>
    </row>
    <row r="515" spans="1:15" x14ac:dyDescent="0.3">
      <c r="A515" s="1">
        <v>44344</v>
      </c>
      <c r="B515" t="s">
        <v>58</v>
      </c>
      <c r="C515">
        <f t="shared" ref="C515:C578" ca="1" si="93">RANDBETWEEN(10000,20000)</f>
        <v>17241</v>
      </c>
      <c r="D515">
        <f t="shared" ref="D515:D578" ca="1" si="94">RANDBETWEEN(10000,15000)</f>
        <v>13584</v>
      </c>
      <c r="E515">
        <f t="shared" ca="1" si="92"/>
        <v>5523</v>
      </c>
      <c r="F515" t="s">
        <v>57</v>
      </c>
      <c r="G515">
        <f t="shared" ref="G515:G578" ca="1" si="95">RANDBETWEEN(1000,2000)</f>
        <v>1012</v>
      </c>
      <c r="H515">
        <f t="shared" ca="1" si="89"/>
        <v>3355</v>
      </c>
      <c r="I515">
        <f t="shared" ca="1" si="91"/>
        <v>2352</v>
      </c>
      <c r="J515">
        <f t="shared" ca="1" si="90"/>
        <v>4859</v>
      </c>
      <c r="K515" t="s">
        <v>55</v>
      </c>
      <c r="L515">
        <f t="shared" ref="L515:L578" ca="1" si="96">RANDBETWEEN(1500,10000)</f>
        <v>5539</v>
      </c>
      <c r="M515">
        <f t="shared" ref="M515:M578" ca="1" si="97">RANDBETWEEN(500,1500)</f>
        <v>1387</v>
      </c>
      <c r="N515">
        <f t="shared" ref="N515:N578" ca="1" si="98">RANDBETWEEN(1000,10000)</f>
        <v>8595</v>
      </c>
      <c r="O515">
        <f t="shared" ca="1" si="88"/>
        <v>1482</v>
      </c>
    </row>
    <row r="516" spans="1:15" x14ac:dyDescent="0.3">
      <c r="A516" s="1">
        <v>44345</v>
      </c>
      <c r="B516" t="s">
        <v>52</v>
      </c>
      <c r="C516">
        <f t="shared" ca="1" si="93"/>
        <v>15238</v>
      </c>
      <c r="D516">
        <f t="shared" ca="1" si="94"/>
        <v>13973</v>
      </c>
      <c r="E516">
        <f t="shared" ca="1" si="92"/>
        <v>8042</v>
      </c>
      <c r="F516" t="s">
        <v>54</v>
      </c>
      <c r="G516">
        <f t="shared" ca="1" si="95"/>
        <v>1506</v>
      </c>
      <c r="H516">
        <f t="shared" ca="1" si="89"/>
        <v>1048</v>
      </c>
      <c r="I516">
        <f t="shared" ca="1" si="91"/>
        <v>4450</v>
      </c>
      <c r="J516">
        <f t="shared" ca="1" si="90"/>
        <v>5202</v>
      </c>
      <c r="K516" t="s">
        <v>56</v>
      </c>
      <c r="L516">
        <f t="shared" ca="1" si="96"/>
        <v>6000</v>
      </c>
      <c r="M516">
        <f t="shared" ca="1" si="97"/>
        <v>1181</v>
      </c>
      <c r="N516">
        <f t="shared" ca="1" si="98"/>
        <v>9220</v>
      </c>
      <c r="O516">
        <f t="shared" ref="O516:O579" ca="1" si="99">RANDBETWEEN(500,1500)</f>
        <v>573</v>
      </c>
    </row>
    <row r="517" spans="1:15" x14ac:dyDescent="0.3">
      <c r="A517" s="1">
        <v>44346</v>
      </c>
      <c r="B517" t="s">
        <v>50</v>
      </c>
      <c r="C517">
        <f t="shared" ca="1" si="93"/>
        <v>10290</v>
      </c>
      <c r="D517">
        <f t="shared" ca="1" si="94"/>
        <v>12305</v>
      </c>
      <c r="E517">
        <f t="shared" ca="1" si="92"/>
        <v>8724</v>
      </c>
      <c r="F517" t="s">
        <v>54</v>
      </c>
      <c r="G517">
        <f t="shared" ca="1" si="95"/>
        <v>1845</v>
      </c>
      <c r="H517">
        <f t="shared" ca="1" si="89"/>
        <v>1013</v>
      </c>
      <c r="I517">
        <f t="shared" ca="1" si="91"/>
        <v>2099</v>
      </c>
      <c r="J517">
        <f t="shared" ca="1" si="90"/>
        <v>6408</v>
      </c>
      <c r="K517" t="s">
        <v>56</v>
      </c>
      <c r="L517">
        <f t="shared" ca="1" si="96"/>
        <v>7213</v>
      </c>
      <c r="M517">
        <f t="shared" ca="1" si="97"/>
        <v>943</v>
      </c>
      <c r="N517">
        <f t="shared" ca="1" si="98"/>
        <v>1507</v>
      </c>
      <c r="O517">
        <f t="shared" ca="1" si="99"/>
        <v>532</v>
      </c>
    </row>
    <row r="518" spans="1:15" x14ac:dyDescent="0.3">
      <c r="A518" s="1">
        <v>44347</v>
      </c>
      <c r="B518" t="s">
        <v>58</v>
      </c>
      <c r="C518">
        <f t="shared" ca="1" si="93"/>
        <v>13279</v>
      </c>
      <c r="D518">
        <f t="shared" ca="1" si="94"/>
        <v>10369</v>
      </c>
      <c r="E518">
        <f t="shared" ca="1" si="92"/>
        <v>9871</v>
      </c>
      <c r="F518" t="s">
        <v>54</v>
      </c>
      <c r="G518">
        <f t="shared" ca="1" si="95"/>
        <v>1676</v>
      </c>
      <c r="H518">
        <f t="shared" ref="H518:H576" ca="1" si="100">RANDBETWEEN(1000,3500)</f>
        <v>2769</v>
      </c>
      <c r="I518">
        <f t="shared" ca="1" si="91"/>
        <v>2933</v>
      </c>
      <c r="J518">
        <f t="shared" ca="1" si="90"/>
        <v>6139</v>
      </c>
      <c r="K518" t="s">
        <v>55</v>
      </c>
      <c r="L518">
        <f t="shared" ca="1" si="96"/>
        <v>9110</v>
      </c>
      <c r="M518">
        <f t="shared" ca="1" si="97"/>
        <v>1015</v>
      </c>
      <c r="N518">
        <f t="shared" ca="1" si="98"/>
        <v>6546</v>
      </c>
      <c r="O518">
        <f t="shared" ca="1" si="99"/>
        <v>1285</v>
      </c>
    </row>
    <row r="519" spans="1:15" x14ac:dyDescent="0.3">
      <c r="A519" s="1">
        <v>44348</v>
      </c>
      <c r="B519" t="s">
        <v>52</v>
      </c>
      <c r="C519">
        <f t="shared" ca="1" si="93"/>
        <v>16114</v>
      </c>
      <c r="D519">
        <f t="shared" ca="1" si="94"/>
        <v>11998</v>
      </c>
      <c r="E519">
        <f t="shared" ca="1" si="92"/>
        <v>5049</v>
      </c>
      <c r="F519" t="s">
        <v>57</v>
      </c>
      <c r="G519">
        <f t="shared" ca="1" si="95"/>
        <v>1195</v>
      </c>
      <c r="H519">
        <f t="shared" ca="1" si="100"/>
        <v>2025</v>
      </c>
      <c r="I519">
        <f t="shared" ca="1" si="91"/>
        <v>2151</v>
      </c>
      <c r="J519">
        <f t="shared" ca="1" si="90"/>
        <v>7460</v>
      </c>
      <c r="K519" t="s">
        <v>56</v>
      </c>
      <c r="L519">
        <f t="shared" ca="1" si="96"/>
        <v>6463</v>
      </c>
      <c r="M519">
        <f t="shared" ca="1" si="97"/>
        <v>580</v>
      </c>
      <c r="N519">
        <f t="shared" ca="1" si="98"/>
        <v>2156</v>
      </c>
      <c r="O519">
        <f t="shared" ca="1" si="99"/>
        <v>995</v>
      </c>
    </row>
    <row r="520" spans="1:15" x14ac:dyDescent="0.3">
      <c r="A520" s="1">
        <v>44349</v>
      </c>
      <c r="B520" t="s">
        <v>50</v>
      </c>
      <c r="C520">
        <f t="shared" ca="1" si="93"/>
        <v>11162</v>
      </c>
      <c r="D520">
        <f t="shared" ca="1" si="94"/>
        <v>13927</v>
      </c>
      <c r="E520">
        <f t="shared" ca="1" si="92"/>
        <v>5104</v>
      </c>
      <c r="F520" t="s">
        <v>57</v>
      </c>
      <c r="G520">
        <f t="shared" ca="1" si="95"/>
        <v>1624</v>
      </c>
      <c r="H520">
        <f t="shared" ca="1" si="100"/>
        <v>2561</v>
      </c>
      <c r="I520">
        <f t="shared" ca="1" si="91"/>
        <v>4284</v>
      </c>
      <c r="J520">
        <f t="shared" ref="J520:J583" ca="1" si="101">RANDBETWEEN(4000,8000)</f>
        <v>7190</v>
      </c>
      <c r="K520" t="s">
        <v>56</v>
      </c>
      <c r="L520">
        <f t="shared" ca="1" si="96"/>
        <v>1715</v>
      </c>
      <c r="M520">
        <f t="shared" ca="1" si="97"/>
        <v>1500</v>
      </c>
      <c r="N520">
        <f t="shared" ca="1" si="98"/>
        <v>1009</v>
      </c>
      <c r="O520">
        <f t="shared" ca="1" si="99"/>
        <v>707</v>
      </c>
    </row>
    <row r="521" spans="1:15" x14ac:dyDescent="0.3">
      <c r="A521" s="1">
        <v>44350</v>
      </c>
      <c r="B521" t="s">
        <v>58</v>
      </c>
      <c r="C521">
        <f t="shared" ca="1" si="93"/>
        <v>15766</v>
      </c>
      <c r="D521">
        <f t="shared" ca="1" si="94"/>
        <v>12063</v>
      </c>
      <c r="E521">
        <f t="shared" ca="1" si="92"/>
        <v>9907</v>
      </c>
      <c r="F521" t="s">
        <v>54</v>
      </c>
      <c r="G521">
        <f t="shared" ca="1" si="95"/>
        <v>1196</v>
      </c>
      <c r="H521">
        <f t="shared" ca="1" si="100"/>
        <v>1389</v>
      </c>
      <c r="I521">
        <f t="shared" ca="1" si="91"/>
        <v>2221</v>
      </c>
      <c r="J521">
        <f t="shared" ca="1" si="101"/>
        <v>4075</v>
      </c>
      <c r="K521" t="s">
        <v>55</v>
      </c>
      <c r="L521">
        <f t="shared" ca="1" si="96"/>
        <v>4120</v>
      </c>
      <c r="M521">
        <f t="shared" ca="1" si="97"/>
        <v>1330</v>
      </c>
      <c r="N521">
        <f t="shared" ca="1" si="98"/>
        <v>7468</v>
      </c>
      <c r="O521">
        <f t="shared" ca="1" si="99"/>
        <v>955</v>
      </c>
    </row>
    <row r="522" spans="1:15" x14ac:dyDescent="0.3">
      <c r="A522" s="1">
        <v>44351</v>
      </c>
      <c r="B522" t="s">
        <v>52</v>
      </c>
      <c r="C522">
        <f t="shared" ca="1" si="93"/>
        <v>11425</v>
      </c>
      <c r="D522">
        <f t="shared" ca="1" si="94"/>
        <v>12001</v>
      </c>
      <c r="E522">
        <f t="shared" ca="1" si="92"/>
        <v>6440</v>
      </c>
      <c r="F522" t="s">
        <v>54</v>
      </c>
      <c r="G522">
        <f t="shared" ca="1" si="95"/>
        <v>1973</v>
      </c>
      <c r="H522">
        <f t="shared" ca="1" si="100"/>
        <v>2784</v>
      </c>
      <c r="I522">
        <f t="shared" ca="1" si="91"/>
        <v>2747</v>
      </c>
      <c r="J522">
        <f t="shared" ca="1" si="101"/>
        <v>5326</v>
      </c>
      <c r="K522" t="s">
        <v>56</v>
      </c>
      <c r="L522">
        <f t="shared" ca="1" si="96"/>
        <v>5096</v>
      </c>
      <c r="M522">
        <f t="shared" ca="1" si="97"/>
        <v>505</v>
      </c>
      <c r="N522">
        <f t="shared" ca="1" si="98"/>
        <v>2185</v>
      </c>
      <c r="O522">
        <f t="shared" ca="1" si="99"/>
        <v>984</v>
      </c>
    </row>
    <row r="523" spans="1:15" x14ac:dyDescent="0.3">
      <c r="A523" s="1">
        <v>44352</v>
      </c>
      <c r="B523" t="s">
        <v>50</v>
      </c>
      <c r="C523">
        <f t="shared" ca="1" si="93"/>
        <v>15308</v>
      </c>
      <c r="D523">
        <f t="shared" ca="1" si="94"/>
        <v>12997</v>
      </c>
      <c r="E523">
        <f t="shared" ca="1" si="92"/>
        <v>6427</v>
      </c>
      <c r="F523" t="s">
        <v>54</v>
      </c>
      <c r="G523">
        <f t="shared" ca="1" si="95"/>
        <v>1294</v>
      </c>
      <c r="H523">
        <f t="shared" ca="1" si="100"/>
        <v>1377</v>
      </c>
      <c r="I523">
        <f t="shared" ca="1" si="91"/>
        <v>3214</v>
      </c>
      <c r="J523">
        <f t="shared" ca="1" si="101"/>
        <v>5229</v>
      </c>
      <c r="K523" t="s">
        <v>56</v>
      </c>
      <c r="L523">
        <f t="shared" ca="1" si="96"/>
        <v>7447</v>
      </c>
      <c r="M523">
        <f t="shared" ca="1" si="97"/>
        <v>1019</v>
      </c>
      <c r="N523">
        <f t="shared" ca="1" si="98"/>
        <v>3077</v>
      </c>
      <c r="O523">
        <f t="shared" ca="1" si="99"/>
        <v>1012</v>
      </c>
    </row>
    <row r="524" spans="1:15" x14ac:dyDescent="0.3">
      <c r="A524" s="1">
        <v>44353</v>
      </c>
      <c r="B524" t="s">
        <v>58</v>
      </c>
      <c r="C524">
        <f t="shared" ca="1" si="93"/>
        <v>11582</v>
      </c>
      <c r="D524">
        <f t="shared" ca="1" si="94"/>
        <v>12390</v>
      </c>
      <c r="E524">
        <f t="shared" ca="1" si="92"/>
        <v>5737</v>
      </c>
      <c r="F524" t="s">
        <v>57</v>
      </c>
      <c r="G524">
        <f t="shared" ca="1" si="95"/>
        <v>1854</v>
      </c>
      <c r="H524">
        <f t="shared" ca="1" si="100"/>
        <v>3300</v>
      </c>
      <c r="I524">
        <f t="shared" ca="1" si="91"/>
        <v>3417</v>
      </c>
      <c r="J524">
        <f t="shared" ca="1" si="101"/>
        <v>7973</v>
      </c>
      <c r="K524" t="s">
        <v>55</v>
      </c>
      <c r="L524">
        <f t="shared" ca="1" si="96"/>
        <v>8806</v>
      </c>
      <c r="M524">
        <f t="shared" ca="1" si="97"/>
        <v>606</v>
      </c>
      <c r="N524">
        <f t="shared" ca="1" si="98"/>
        <v>7769</v>
      </c>
      <c r="O524">
        <f t="shared" ca="1" si="99"/>
        <v>951</v>
      </c>
    </row>
    <row r="525" spans="1:15" x14ac:dyDescent="0.3">
      <c r="A525" s="1">
        <v>44354</v>
      </c>
      <c r="B525" t="s">
        <v>52</v>
      </c>
      <c r="C525">
        <f t="shared" ca="1" si="93"/>
        <v>13173</v>
      </c>
      <c r="D525">
        <f t="shared" ca="1" si="94"/>
        <v>13808</v>
      </c>
      <c r="E525">
        <f t="shared" ca="1" si="92"/>
        <v>6631</v>
      </c>
      <c r="F525" t="s">
        <v>57</v>
      </c>
      <c r="G525">
        <f t="shared" ca="1" si="95"/>
        <v>1438</v>
      </c>
      <c r="H525">
        <f t="shared" ca="1" si="100"/>
        <v>3303</v>
      </c>
      <c r="I525">
        <f t="shared" ref="I525:I588" ca="1" si="102">RANDBETWEEN(2000,4500)</f>
        <v>4436</v>
      </c>
      <c r="J525">
        <f t="shared" ca="1" si="101"/>
        <v>7895</v>
      </c>
      <c r="K525" t="s">
        <v>56</v>
      </c>
      <c r="L525">
        <f t="shared" ca="1" si="96"/>
        <v>6651</v>
      </c>
      <c r="M525">
        <f t="shared" ca="1" si="97"/>
        <v>1214</v>
      </c>
      <c r="N525">
        <f t="shared" ca="1" si="98"/>
        <v>8393</v>
      </c>
      <c r="O525">
        <f t="shared" ca="1" si="99"/>
        <v>1403</v>
      </c>
    </row>
    <row r="526" spans="1:15" x14ac:dyDescent="0.3">
      <c r="A526" s="1">
        <v>44355</v>
      </c>
      <c r="B526" t="s">
        <v>50</v>
      </c>
      <c r="C526">
        <f t="shared" ca="1" si="93"/>
        <v>10707</v>
      </c>
      <c r="D526">
        <f t="shared" ca="1" si="94"/>
        <v>11372</v>
      </c>
      <c r="E526">
        <f t="shared" ca="1" si="92"/>
        <v>9778</v>
      </c>
      <c r="F526" t="s">
        <v>54</v>
      </c>
      <c r="G526">
        <f t="shared" ca="1" si="95"/>
        <v>1288</v>
      </c>
      <c r="H526">
        <f t="shared" ca="1" si="100"/>
        <v>1551</v>
      </c>
      <c r="I526">
        <f t="shared" ca="1" si="102"/>
        <v>2566</v>
      </c>
      <c r="J526">
        <f t="shared" ca="1" si="101"/>
        <v>5226</v>
      </c>
      <c r="K526" t="s">
        <v>56</v>
      </c>
      <c r="L526">
        <f t="shared" ca="1" si="96"/>
        <v>7295</v>
      </c>
      <c r="M526">
        <f t="shared" ca="1" si="97"/>
        <v>633</v>
      </c>
      <c r="N526">
        <f t="shared" ca="1" si="98"/>
        <v>1116</v>
      </c>
      <c r="O526">
        <f t="shared" ca="1" si="99"/>
        <v>562</v>
      </c>
    </row>
    <row r="527" spans="1:15" x14ac:dyDescent="0.3">
      <c r="A527" s="1">
        <v>44356</v>
      </c>
      <c r="B527" t="s">
        <v>58</v>
      </c>
      <c r="C527">
        <f t="shared" ca="1" si="93"/>
        <v>18937</v>
      </c>
      <c r="D527">
        <f t="shared" ca="1" si="94"/>
        <v>14541</v>
      </c>
      <c r="E527">
        <f t="shared" ca="1" si="92"/>
        <v>6473</v>
      </c>
      <c r="F527" t="s">
        <v>54</v>
      </c>
      <c r="G527">
        <f t="shared" ca="1" si="95"/>
        <v>1525</v>
      </c>
      <c r="H527">
        <f t="shared" ca="1" si="100"/>
        <v>3177</v>
      </c>
      <c r="I527">
        <f t="shared" ca="1" si="102"/>
        <v>2065</v>
      </c>
      <c r="J527">
        <f t="shared" ca="1" si="101"/>
        <v>6044</v>
      </c>
      <c r="K527" t="s">
        <v>55</v>
      </c>
      <c r="L527">
        <f t="shared" ca="1" si="96"/>
        <v>7525</v>
      </c>
      <c r="M527">
        <f t="shared" ca="1" si="97"/>
        <v>1434</v>
      </c>
      <c r="N527">
        <f t="shared" ca="1" si="98"/>
        <v>6642</v>
      </c>
      <c r="O527">
        <f t="shared" ca="1" si="99"/>
        <v>1335</v>
      </c>
    </row>
    <row r="528" spans="1:15" x14ac:dyDescent="0.3">
      <c r="A528" s="1">
        <v>44357</v>
      </c>
      <c r="B528" t="s">
        <v>52</v>
      </c>
      <c r="C528">
        <f t="shared" ca="1" si="93"/>
        <v>11332</v>
      </c>
      <c r="D528">
        <f t="shared" ca="1" si="94"/>
        <v>11543</v>
      </c>
      <c r="E528">
        <f t="shared" ca="1" si="92"/>
        <v>6569</v>
      </c>
      <c r="F528" t="s">
        <v>54</v>
      </c>
      <c r="G528">
        <f t="shared" ca="1" si="95"/>
        <v>1288</v>
      </c>
      <c r="H528">
        <f t="shared" ca="1" si="100"/>
        <v>2563</v>
      </c>
      <c r="I528">
        <f t="shared" ca="1" si="102"/>
        <v>3192</v>
      </c>
      <c r="J528">
        <f t="shared" ca="1" si="101"/>
        <v>6717</v>
      </c>
      <c r="K528" t="s">
        <v>56</v>
      </c>
      <c r="L528">
        <f t="shared" ca="1" si="96"/>
        <v>9659</v>
      </c>
      <c r="M528">
        <f t="shared" ca="1" si="97"/>
        <v>1020</v>
      </c>
      <c r="N528">
        <f t="shared" ca="1" si="98"/>
        <v>6345</v>
      </c>
      <c r="O528">
        <f t="shared" ca="1" si="99"/>
        <v>1486</v>
      </c>
    </row>
    <row r="529" spans="1:15" x14ac:dyDescent="0.3">
      <c r="A529" s="1">
        <v>44358</v>
      </c>
      <c r="B529" t="s">
        <v>50</v>
      </c>
      <c r="C529">
        <f t="shared" ca="1" si="93"/>
        <v>15317</v>
      </c>
      <c r="D529">
        <f t="shared" ca="1" si="94"/>
        <v>10250</v>
      </c>
      <c r="E529">
        <f t="shared" ca="1" si="92"/>
        <v>9589</v>
      </c>
      <c r="F529" t="s">
        <v>57</v>
      </c>
      <c r="G529">
        <f t="shared" ca="1" si="95"/>
        <v>1512</v>
      </c>
      <c r="H529">
        <f t="shared" ca="1" si="100"/>
        <v>1131</v>
      </c>
      <c r="I529">
        <f t="shared" ca="1" si="102"/>
        <v>4455</v>
      </c>
      <c r="J529">
        <f t="shared" ca="1" si="101"/>
        <v>5301</v>
      </c>
      <c r="K529" t="s">
        <v>56</v>
      </c>
      <c r="L529">
        <f t="shared" ca="1" si="96"/>
        <v>8953</v>
      </c>
      <c r="M529">
        <f t="shared" ca="1" si="97"/>
        <v>683</v>
      </c>
      <c r="N529">
        <f t="shared" ca="1" si="98"/>
        <v>5799</v>
      </c>
      <c r="O529">
        <f t="shared" ca="1" si="99"/>
        <v>1211</v>
      </c>
    </row>
    <row r="530" spans="1:15" x14ac:dyDescent="0.3">
      <c r="A530" s="1">
        <v>44359</v>
      </c>
      <c r="B530" t="s">
        <v>58</v>
      </c>
      <c r="C530">
        <f t="shared" ca="1" si="93"/>
        <v>13228</v>
      </c>
      <c r="D530">
        <f t="shared" ca="1" si="94"/>
        <v>11898</v>
      </c>
      <c r="E530">
        <f t="shared" ca="1" si="92"/>
        <v>8184</v>
      </c>
      <c r="F530" t="s">
        <v>57</v>
      </c>
      <c r="G530">
        <f t="shared" ca="1" si="95"/>
        <v>1697</v>
      </c>
      <c r="H530">
        <f t="shared" ca="1" si="100"/>
        <v>1411</v>
      </c>
      <c r="I530">
        <f t="shared" ca="1" si="102"/>
        <v>2713</v>
      </c>
      <c r="J530">
        <f t="shared" ca="1" si="101"/>
        <v>4068</v>
      </c>
      <c r="K530" t="s">
        <v>55</v>
      </c>
      <c r="L530">
        <f t="shared" ca="1" si="96"/>
        <v>5972</v>
      </c>
      <c r="M530">
        <f t="shared" ca="1" si="97"/>
        <v>819</v>
      </c>
      <c r="N530">
        <f t="shared" ca="1" si="98"/>
        <v>1186</v>
      </c>
      <c r="O530">
        <f t="shared" ca="1" si="99"/>
        <v>1456</v>
      </c>
    </row>
    <row r="531" spans="1:15" x14ac:dyDescent="0.3">
      <c r="A531" s="1">
        <v>44360</v>
      </c>
      <c r="B531" t="s">
        <v>52</v>
      </c>
      <c r="C531">
        <f t="shared" ca="1" si="93"/>
        <v>17639</v>
      </c>
      <c r="D531">
        <f t="shared" ca="1" si="94"/>
        <v>10585</v>
      </c>
      <c r="E531">
        <f t="shared" ca="1" si="92"/>
        <v>5552</v>
      </c>
      <c r="F531" t="s">
        <v>54</v>
      </c>
      <c r="G531">
        <f t="shared" ca="1" si="95"/>
        <v>1867</v>
      </c>
      <c r="H531">
        <f t="shared" ca="1" si="100"/>
        <v>1098</v>
      </c>
      <c r="I531">
        <f t="shared" ca="1" si="102"/>
        <v>2795</v>
      </c>
      <c r="J531">
        <f t="shared" ca="1" si="101"/>
        <v>7321</v>
      </c>
      <c r="K531" t="s">
        <v>56</v>
      </c>
      <c r="L531">
        <f t="shared" ca="1" si="96"/>
        <v>8025</v>
      </c>
      <c r="M531">
        <f t="shared" ca="1" si="97"/>
        <v>1274</v>
      </c>
      <c r="N531">
        <f t="shared" ca="1" si="98"/>
        <v>2870</v>
      </c>
      <c r="O531">
        <f t="shared" ca="1" si="99"/>
        <v>604</v>
      </c>
    </row>
    <row r="532" spans="1:15" x14ac:dyDescent="0.3">
      <c r="A532" s="1">
        <v>44361</v>
      </c>
      <c r="B532" t="s">
        <v>50</v>
      </c>
      <c r="C532">
        <f t="shared" ca="1" si="93"/>
        <v>17832</v>
      </c>
      <c r="D532">
        <f t="shared" ca="1" si="94"/>
        <v>13393</v>
      </c>
      <c r="E532">
        <f t="shared" ca="1" si="92"/>
        <v>6303</v>
      </c>
      <c r="F532" t="s">
        <v>54</v>
      </c>
      <c r="G532">
        <f t="shared" ca="1" si="95"/>
        <v>1000</v>
      </c>
      <c r="H532">
        <f t="shared" ca="1" si="100"/>
        <v>2168</v>
      </c>
      <c r="I532">
        <f t="shared" ca="1" si="102"/>
        <v>4084</v>
      </c>
      <c r="J532">
        <f t="shared" ca="1" si="101"/>
        <v>6624</v>
      </c>
      <c r="K532" t="s">
        <v>56</v>
      </c>
      <c r="L532">
        <f t="shared" ca="1" si="96"/>
        <v>7615</v>
      </c>
      <c r="M532">
        <f t="shared" ca="1" si="97"/>
        <v>559</v>
      </c>
      <c r="N532">
        <f t="shared" ca="1" si="98"/>
        <v>6070</v>
      </c>
      <c r="O532">
        <f t="shared" ca="1" si="99"/>
        <v>810</v>
      </c>
    </row>
    <row r="533" spans="1:15" x14ac:dyDescent="0.3">
      <c r="A533" s="1">
        <v>44362</v>
      </c>
      <c r="B533" t="s">
        <v>58</v>
      </c>
      <c r="C533">
        <f t="shared" ca="1" si="93"/>
        <v>14142</v>
      </c>
      <c r="D533">
        <f t="shared" ca="1" si="94"/>
        <v>12006</v>
      </c>
      <c r="E533">
        <f t="shared" ca="1" si="92"/>
        <v>7528</v>
      </c>
      <c r="F533" t="s">
        <v>54</v>
      </c>
      <c r="G533">
        <f t="shared" ca="1" si="95"/>
        <v>1124</v>
      </c>
      <c r="H533">
        <f t="shared" ca="1" si="100"/>
        <v>2793</v>
      </c>
      <c r="I533">
        <f t="shared" ca="1" si="102"/>
        <v>2204</v>
      </c>
      <c r="J533">
        <f t="shared" ca="1" si="101"/>
        <v>4442</v>
      </c>
      <c r="K533" t="s">
        <v>55</v>
      </c>
      <c r="L533">
        <f t="shared" ca="1" si="96"/>
        <v>3899</v>
      </c>
      <c r="M533">
        <f t="shared" ca="1" si="97"/>
        <v>1351</v>
      </c>
      <c r="N533">
        <f t="shared" ca="1" si="98"/>
        <v>6530</v>
      </c>
      <c r="O533">
        <f t="shared" ca="1" si="99"/>
        <v>1095</v>
      </c>
    </row>
    <row r="534" spans="1:15" x14ac:dyDescent="0.3">
      <c r="A534" s="1">
        <v>44363</v>
      </c>
      <c r="B534" t="s">
        <v>52</v>
      </c>
      <c r="C534">
        <f t="shared" ca="1" si="93"/>
        <v>10498</v>
      </c>
      <c r="D534">
        <f t="shared" ca="1" si="94"/>
        <v>10319</v>
      </c>
      <c r="E534">
        <f t="shared" ca="1" si="92"/>
        <v>7512</v>
      </c>
      <c r="F534" t="s">
        <v>57</v>
      </c>
      <c r="G534">
        <f t="shared" ca="1" si="95"/>
        <v>1342</v>
      </c>
      <c r="H534">
        <f t="shared" ca="1" si="100"/>
        <v>2114</v>
      </c>
      <c r="I534">
        <f t="shared" ca="1" si="102"/>
        <v>4252</v>
      </c>
      <c r="J534">
        <f t="shared" ca="1" si="101"/>
        <v>6737</v>
      </c>
      <c r="K534" t="s">
        <v>56</v>
      </c>
      <c r="L534">
        <f t="shared" ca="1" si="96"/>
        <v>3040</v>
      </c>
      <c r="M534">
        <f t="shared" ca="1" si="97"/>
        <v>702</v>
      </c>
      <c r="N534">
        <f t="shared" ca="1" si="98"/>
        <v>6980</v>
      </c>
      <c r="O534">
        <f t="shared" ca="1" si="99"/>
        <v>757</v>
      </c>
    </row>
    <row r="535" spans="1:15" x14ac:dyDescent="0.3">
      <c r="A535" s="1">
        <v>44364</v>
      </c>
      <c r="B535" t="s">
        <v>50</v>
      </c>
      <c r="C535">
        <f t="shared" ca="1" si="93"/>
        <v>10448</v>
      </c>
      <c r="D535">
        <f t="shared" ca="1" si="94"/>
        <v>11168</v>
      </c>
      <c r="E535">
        <f t="shared" ca="1" si="92"/>
        <v>9698</v>
      </c>
      <c r="F535" t="s">
        <v>57</v>
      </c>
      <c r="G535">
        <f t="shared" ca="1" si="95"/>
        <v>1580</v>
      </c>
      <c r="H535">
        <f t="shared" ca="1" si="100"/>
        <v>2612</v>
      </c>
      <c r="I535">
        <f t="shared" ca="1" si="102"/>
        <v>2922</v>
      </c>
      <c r="J535">
        <f t="shared" ca="1" si="101"/>
        <v>5204</v>
      </c>
      <c r="K535" t="s">
        <v>56</v>
      </c>
      <c r="L535">
        <f t="shared" ca="1" si="96"/>
        <v>2461</v>
      </c>
      <c r="M535">
        <f t="shared" ca="1" si="97"/>
        <v>1325</v>
      </c>
      <c r="N535">
        <f t="shared" ca="1" si="98"/>
        <v>1492</v>
      </c>
      <c r="O535">
        <f t="shared" ca="1" si="99"/>
        <v>1004</v>
      </c>
    </row>
    <row r="536" spans="1:15" x14ac:dyDescent="0.3">
      <c r="A536" s="1">
        <v>44365</v>
      </c>
      <c r="B536" t="s">
        <v>58</v>
      </c>
      <c r="C536">
        <f t="shared" ca="1" si="93"/>
        <v>17907</v>
      </c>
      <c r="D536">
        <f t="shared" ca="1" si="94"/>
        <v>10429</v>
      </c>
      <c r="E536">
        <f t="shared" ca="1" si="92"/>
        <v>6528</v>
      </c>
      <c r="F536" t="s">
        <v>54</v>
      </c>
      <c r="G536">
        <f t="shared" ca="1" si="95"/>
        <v>1177</v>
      </c>
      <c r="H536">
        <f t="shared" ca="1" si="100"/>
        <v>3216</v>
      </c>
      <c r="I536">
        <f t="shared" ca="1" si="102"/>
        <v>3326</v>
      </c>
      <c r="J536">
        <f t="shared" ca="1" si="101"/>
        <v>4877</v>
      </c>
      <c r="K536" t="s">
        <v>55</v>
      </c>
      <c r="L536">
        <f t="shared" ca="1" si="96"/>
        <v>9426</v>
      </c>
      <c r="M536">
        <f t="shared" ca="1" si="97"/>
        <v>605</v>
      </c>
      <c r="N536">
        <f t="shared" ca="1" si="98"/>
        <v>1925</v>
      </c>
      <c r="O536">
        <f t="shared" ca="1" si="99"/>
        <v>879</v>
      </c>
    </row>
    <row r="537" spans="1:15" x14ac:dyDescent="0.3">
      <c r="A537" s="1">
        <v>44366</v>
      </c>
      <c r="B537" t="s">
        <v>52</v>
      </c>
      <c r="C537">
        <f t="shared" ca="1" si="93"/>
        <v>19697</v>
      </c>
      <c r="D537">
        <f t="shared" ca="1" si="94"/>
        <v>12345</v>
      </c>
      <c r="E537">
        <f t="shared" ca="1" si="92"/>
        <v>9074</v>
      </c>
      <c r="F537" t="s">
        <v>54</v>
      </c>
      <c r="G537">
        <f t="shared" ca="1" si="95"/>
        <v>1924</v>
      </c>
      <c r="H537">
        <f t="shared" ca="1" si="100"/>
        <v>2661</v>
      </c>
      <c r="I537">
        <f t="shared" ca="1" si="102"/>
        <v>4225</v>
      </c>
      <c r="J537">
        <f t="shared" ca="1" si="101"/>
        <v>5659</v>
      </c>
      <c r="K537" t="s">
        <v>56</v>
      </c>
      <c r="L537">
        <f t="shared" ca="1" si="96"/>
        <v>4687</v>
      </c>
      <c r="M537">
        <f t="shared" ca="1" si="97"/>
        <v>1088</v>
      </c>
      <c r="N537">
        <f t="shared" ca="1" si="98"/>
        <v>6433</v>
      </c>
      <c r="O537">
        <f t="shared" ca="1" si="99"/>
        <v>1187</v>
      </c>
    </row>
    <row r="538" spans="1:15" x14ac:dyDescent="0.3">
      <c r="A538" s="1">
        <v>44367</v>
      </c>
      <c r="B538" t="s">
        <v>50</v>
      </c>
      <c r="C538">
        <f t="shared" ca="1" si="93"/>
        <v>17492</v>
      </c>
      <c r="D538">
        <f t="shared" ca="1" si="94"/>
        <v>14822</v>
      </c>
      <c r="E538">
        <f t="shared" ca="1" si="92"/>
        <v>7740</v>
      </c>
      <c r="F538" t="s">
        <v>54</v>
      </c>
      <c r="G538">
        <f t="shared" ca="1" si="95"/>
        <v>1022</v>
      </c>
      <c r="H538">
        <f t="shared" ca="1" si="100"/>
        <v>2122</v>
      </c>
      <c r="I538">
        <f t="shared" ca="1" si="102"/>
        <v>3512</v>
      </c>
      <c r="J538">
        <f t="shared" ca="1" si="101"/>
        <v>4752</v>
      </c>
      <c r="K538" t="s">
        <v>56</v>
      </c>
      <c r="L538">
        <f t="shared" ca="1" si="96"/>
        <v>6579</v>
      </c>
      <c r="M538">
        <f t="shared" ca="1" si="97"/>
        <v>1292</v>
      </c>
      <c r="N538">
        <f t="shared" ca="1" si="98"/>
        <v>6213</v>
      </c>
      <c r="O538">
        <f t="shared" ca="1" si="99"/>
        <v>584</v>
      </c>
    </row>
    <row r="539" spans="1:15" x14ac:dyDescent="0.3">
      <c r="A539" s="1">
        <v>44368</v>
      </c>
      <c r="B539" t="s">
        <v>58</v>
      </c>
      <c r="C539">
        <f t="shared" ca="1" si="93"/>
        <v>10105</v>
      </c>
      <c r="D539">
        <f t="shared" ca="1" si="94"/>
        <v>10845</v>
      </c>
      <c r="E539">
        <f t="shared" ca="1" si="92"/>
        <v>7907</v>
      </c>
      <c r="F539" t="s">
        <v>57</v>
      </c>
      <c r="G539">
        <f t="shared" ca="1" si="95"/>
        <v>1910</v>
      </c>
      <c r="H539">
        <f t="shared" ca="1" si="100"/>
        <v>1653</v>
      </c>
      <c r="I539">
        <f t="shared" ca="1" si="102"/>
        <v>2326</v>
      </c>
      <c r="J539">
        <f t="shared" ca="1" si="101"/>
        <v>6225</v>
      </c>
      <c r="K539" t="s">
        <v>55</v>
      </c>
      <c r="L539">
        <f t="shared" ca="1" si="96"/>
        <v>7839</v>
      </c>
      <c r="M539">
        <f t="shared" ca="1" si="97"/>
        <v>1344</v>
      </c>
      <c r="N539">
        <f t="shared" ca="1" si="98"/>
        <v>3718</v>
      </c>
      <c r="O539">
        <f t="shared" ca="1" si="99"/>
        <v>1416</v>
      </c>
    </row>
    <row r="540" spans="1:15" x14ac:dyDescent="0.3">
      <c r="A540" s="1">
        <v>44369</v>
      </c>
      <c r="B540" t="s">
        <v>52</v>
      </c>
      <c r="C540">
        <f t="shared" ca="1" si="93"/>
        <v>10767</v>
      </c>
      <c r="D540">
        <f t="shared" ca="1" si="94"/>
        <v>11452</v>
      </c>
      <c r="E540">
        <f t="shared" ca="1" si="92"/>
        <v>8780</v>
      </c>
      <c r="F540" t="s">
        <v>57</v>
      </c>
      <c r="G540">
        <f t="shared" ca="1" si="95"/>
        <v>1247</v>
      </c>
      <c r="H540">
        <f t="shared" ca="1" si="100"/>
        <v>2362</v>
      </c>
      <c r="I540">
        <f t="shared" ca="1" si="102"/>
        <v>2873</v>
      </c>
      <c r="J540">
        <f t="shared" ca="1" si="101"/>
        <v>6493</v>
      </c>
      <c r="K540" t="s">
        <v>56</v>
      </c>
      <c r="L540">
        <f t="shared" ca="1" si="96"/>
        <v>5367</v>
      </c>
      <c r="M540">
        <f t="shared" ca="1" si="97"/>
        <v>1227</v>
      </c>
      <c r="N540">
        <f t="shared" ca="1" si="98"/>
        <v>6021</v>
      </c>
      <c r="O540">
        <f t="shared" ca="1" si="99"/>
        <v>996</v>
      </c>
    </row>
    <row r="541" spans="1:15" x14ac:dyDescent="0.3">
      <c r="A541" s="1">
        <v>44370</v>
      </c>
      <c r="B541" t="s">
        <v>50</v>
      </c>
      <c r="C541">
        <f t="shared" ca="1" si="93"/>
        <v>10760</v>
      </c>
      <c r="D541">
        <f t="shared" ca="1" si="94"/>
        <v>11530</v>
      </c>
      <c r="E541">
        <f t="shared" ca="1" si="92"/>
        <v>9319</v>
      </c>
      <c r="F541" t="s">
        <v>54</v>
      </c>
      <c r="G541">
        <f t="shared" ca="1" si="95"/>
        <v>1735</v>
      </c>
      <c r="H541">
        <f t="shared" ca="1" si="100"/>
        <v>1350</v>
      </c>
      <c r="I541">
        <f t="shared" ca="1" si="102"/>
        <v>3355</v>
      </c>
      <c r="J541">
        <f t="shared" ca="1" si="101"/>
        <v>5807</v>
      </c>
      <c r="K541" t="s">
        <v>56</v>
      </c>
      <c r="L541">
        <f t="shared" ca="1" si="96"/>
        <v>2094</v>
      </c>
      <c r="M541">
        <f t="shared" ca="1" si="97"/>
        <v>1020</v>
      </c>
      <c r="N541">
        <f t="shared" ca="1" si="98"/>
        <v>6849</v>
      </c>
      <c r="O541">
        <f t="shared" ca="1" si="99"/>
        <v>1202</v>
      </c>
    </row>
    <row r="542" spans="1:15" x14ac:dyDescent="0.3">
      <c r="A542" s="1">
        <v>44371</v>
      </c>
      <c r="B542" t="s">
        <v>58</v>
      </c>
      <c r="C542">
        <f t="shared" ca="1" si="93"/>
        <v>17501</v>
      </c>
      <c r="D542">
        <f t="shared" ca="1" si="94"/>
        <v>12645</v>
      </c>
      <c r="E542">
        <f t="shared" ca="1" si="92"/>
        <v>5165</v>
      </c>
      <c r="F542" t="s">
        <v>54</v>
      </c>
      <c r="G542">
        <f t="shared" ca="1" si="95"/>
        <v>1766</v>
      </c>
      <c r="H542">
        <f t="shared" ca="1" si="100"/>
        <v>2644</v>
      </c>
      <c r="I542">
        <f t="shared" ca="1" si="102"/>
        <v>3794</v>
      </c>
      <c r="J542">
        <f t="shared" ca="1" si="101"/>
        <v>6865</v>
      </c>
      <c r="K542" t="s">
        <v>55</v>
      </c>
      <c r="L542">
        <f t="shared" ca="1" si="96"/>
        <v>2552</v>
      </c>
      <c r="M542">
        <f t="shared" ca="1" si="97"/>
        <v>633</v>
      </c>
      <c r="N542">
        <f t="shared" ca="1" si="98"/>
        <v>1994</v>
      </c>
      <c r="O542">
        <f t="shared" ca="1" si="99"/>
        <v>1440</v>
      </c>
    </row>
    <row r="543" spans="1:15" x14ac:dyDescent="0.3">
      <c r="A543" s="1">
        <v>44372</v>
      </c>
      <c r="B543" t="s">
        <v>52</v>
      </c>
      <c r="C543">
        <f t="shared" ca="1" si="93"/>
        <v>10692</v>
      </c>
      <c r="D543">
        <f t="shared" ca="1" si="94"/>
        <v>14593</v>
      </c>
      <c r="E543">
        <f t="shared" ca="1" si="92"/>
        <v>7553</v>
      </c>
      <c r="F543" t="s">
        <v>54</v>
      </c>
      <c r="G543">
        <f t="shared" ca="1" si="95"/>
        <v>1410</v>
      </c>
      <c r="H543">
        <f t="shared" ca="1" si="100"/>
        <v>1901</v>
      </c>
      <c r="I543">
        <f t="shared" ca="1" si="102"/>
        <v>3730</v>
      </c>
      <c r="J543">
        <f t="shared" ca="1" si="101"/>
        <v>4031</v>
      </c>
      <c r="K543" t="s">
        <v>56</v>
      </c>
      <c r="L543">
        <f t="shared" ca="1" si="96"/>
        <v>4542</v>
      </c>
      <c r="M543">
        <f t="shared" ca="1" si="97"/>
        <v>1047</v>
      </c>
      <c r="N543">
        <f t="shared" ca="1" si="98"/>
        <v>9252</v>
      </c>
      <c r="O543">
        <f t="shared" ca="1" si="99"/>
        <v>1048</v>
      </c>
    </row>
    <row r="544" spans="1:15" x14ac:dyDescent="0.3">
      <c r="A544" s="1">
        <v>44373</v>
      </c>
      <c r="B544" t="s">
        <v>50</v>
      </c>
      <c r="C544">
        <f t="shared" ca="1" si="93"/>
        <v>11199</v>
      </c>
      <c r="D544">
        <f t="shared" ca="1" si="94"/>
        <v>11760</v>
      </c>
      <c r="E544">
        <f t="shared" ca="1" si="92"/>
        <v>5148</v>
      </c>
      <c r="F544" t="s">
        <v>57</v>
      </c>
      <c r="G544">
        <f t="shared" ca="1" si="95"/>
        <v>1040</v>
      </c>
      <c r="H544">
        <f t="shared" ca="1" si="100"/>
        <v>3396</v>
      </c>
      <c r="I544">
        <f t="shared" ca="1" si="102"/>
        <v>2074</v>
      </c>
      <c r="J544">
        <f t="shared" ca="1" si="101"/>
        <v>5087</v>
      </c>
      <c r="K544" t="s">
        <v>56</v>
      </c>
      <c r="L544">
        <f t="shared" ca="1" si="96"/>
        <v>1571</v>
      </c>
      <c r="M544">
        <f t="shared" ca="1" si="97"/>
        <v>641</v>
      </c>
      <c r="N544">
        <f t="shared" ca="1" si="98"/>
        <v>3419</v>
      </c>
      <c r="O544">
        <f t="shared" ca="1" si="99"/>
        <v>623</v>
      </c>
    </row>
    <row r="545" spans="1:15" x14ac:dyDescent="0.3">
      <c r="A545" s="1">
        <v>44374</v>
      </c>
      <c r="B545" t="s">
        <v>58</v>
      </c>
      <c r="C545">
        <f t="shared" ca="1" si="93"/>
        <v>19085</v>
      </c>
      <c r="D545">
        <f t="shared" ca="1" si="94"/>
        <v>13915</v>
      </c>
      <c r="E545">
        <f t="shared" ca="1" si="92"/>
        <v>5676</v>
      </c>
      <c r="F545" t="s">
        <v>57</v>
      </c>
      <c r="G545">
        <f t="shared" ca="1" si="95"/>
        <v>1110</v>
      </c>
      <c r="H545">
        <f t="shared" ca="1" si="100"/>
        <v>2356</v>
      </c>
      <c r="I545">
        <f t="shared" ca="1" si="102"/>
        <v>4079</v>
      </c>
      <c r="J545">
        <f t="shared" ca="1" si="101"/>
        <v>5453</v>
      </c>
      <c r="K545" t="s">
        <v>55</v>
      </c>
      <c r="L545">
        <f t="shared" ca="1" si="96"/>
        <v>5507</v>
      </c>
      <c r="M545">
        <f t="shared" ca="1" si="97"/>
        <v>1381</v>
      </c>
      <c r="N545">
        <f t="shared" ca="1" si="98"/>
        <v>3068</v>
      </c>
      <c r="O545">
        <f t="shared" ca="1" si="99"/>
        <v>942</v>
      </c>
    </row>
    <row r="546" spans="1:15" x14ac:dyDescent="0.3">
      <c r="A546" s="1">
        <v>44375</v>
      </c>
      <c r="B546" t="s">
        <v>52</v>
      </c>
      <c r="C546">
        <f t="shared" ca="1" si="93"/>
        <v>14493</v>
      </c>
      <c r="D546">
        <f t="shared" ca="1" si="94"/>
        <v>10940</v>
      </c>
      <c r="E546">
        <f t="shared" ca="1" si="92"/>
        <v>8832</v>
      </c>
      <c r="F546" t="s">
        <v>54</v>
      </c>
      <c r="G546">
        <f t="shared" ca="1" si="95"/>
        <v>1080</v>
      </c>
      <c r="H546">
        <f t="shared" ca="1" si="100"/>
        <v>3225</v>
      </c>
      <c r="I546">
        <f t="shared" ca="1" si="102"/>
        <v>3362</v>
      </c>
      <c r="J546">
        <f t="shared" ca="1" si="101"/>
        <v>5070</v>
      </c>
      <c r="K546" t="s">
        <v>56</v>
      </c>
      <c r="L546">
        <f t="shared" ca="1" si="96"/>
        <v>7936</v>
      </c>
      <c r="M546">
        <f t="shared" ca="1" si="97"/>
        <v>900</v>
      </c>
      <c r="N546">
        <f t="shared" ca="1" si="98"/>
        <v>9880</v>
      </c>
      <c r="O546">
        <f t="shared" ca="1" si="99"/>
        <v>879</v>
      </c>
    </row>
    <row r="547" spans="1:15" x14ac:dyDescent="0.3">
      <c r="A547" s="1">
        <v>44376</v>
      </c>
      <c r="B547" t="s">
        <v>50</v>
      </c>
      <c r="C547">
        <f t="shared" ca="1" si="93"/>
        <v>10789</v>
      </c>
      <c r="D547">
        <f t="shared" ca="1" si="94"/>
        <v>11152</v>
      </c>
      <c r="E547">
        <f t="shared" ca="1" si="92"/>
        <v>9680</v>
      </c>
      <c r="F547" t="s">
        <v>54</v>
      </c>
      <c r="G547">
        <f t="shared" ca="1" si="95"/>
        <v>1813</v>
      </c>
      <c r="H547">
        <f t="shared" ca="1" si="100"/>
        <v>2105</v>
      </c>
      <c r="I547">
        <f t="shared" ca="1" si="102"/>
        <v>3138</v>
      </c>
      <c r="J547">
        <f t="shared" ca="1" si="101"/>
        <v>4266</v>
      </c>
      <c r="K547" t="s">
        <v>56</v>
      </c>
      <c r="L547">
        <f t="shared" ca="1" si="96"/>
        <v>6056</v>
      </c>
      <c r="M547">
        <f t="shared" ca="1" si="97"/>
        <v>888</v>
      </c>
      <c r="N547">
        <f t="shared" ca="1" si="98"/>
        <v>1350</v>
      </c>
      <c r="O547">
        <f t="shared" ca="1" si="99"/>
        <v>555</v>
      </c>
    </row>
    <row r="548" spans="1:15" x14ac:dyDescent="0.3">
      <c r="A548" s="1">
        <v>44377</v>
      </c>
      <c r="B548" t="s">
        <v>58</v>
      </c>
      <c r="C548">
        <f t="shared" ca="1" si="93"/>
        <v>19531</v>
      </c>
      <c r="D548">
        <f t="shared" ca="1" si="94"/>
        <v>13313</v>
      </c>
      <c r="E548">
        <f t="shared" ca="1" si="92"/>
        <v>7012</v>
      </c>
      <c r="F548" t="s">
        <v>54</v>
      </c>
      <c r="G548">
        <f t="shared" ca="1" si="95"/>
        <v>1451</v>
      </c>
      <c r="H548">
        <f t="shared" ca="1" si="100"/>
        <v>1132</v>
      </c>
      <c r="I548">
        <f t="shared" ca="1" si="102"/>
        <v>3626</v>
      </c>
      <c r="J548">
        <f t="shared" ca="1" si="101"/>
        <v>4606</v>
      </c>
      <c r="K548" t="s">
        <v>55</v>
      </c>
      <c r="L548">
        <f t="shared" ca="1" si="96"/>
        <v>9298</v>
      </c>
      <c r="M548">
        <f t="shared" ca="1" si="97"/>
        <v>1021</v>
      </c>
      <c r="N548">
        <f t="shared" ca="1" si="98"/>
        <v>1846</v>
      </c>
      <c r="O548">
        <f t="shared" ca="1" si="99"/>
        <v>712</v>
      </c>
    </row>
    <row r="549" spans="1:15" x14ac:dyDescent="0.3">
      <c r="A549" s="1">
        <v>44378</v>
      </c>
      <c r="B549" t="s">
        <v>52</v>
      </c>
      <c r="C549">
        <f t="shared" ca="1" si="93"/>
        <v>11846</v>
      </c>
      <c r="D549">
        <f t="shared" ca="1" si="94"/>
        <v>12620</v>
      </c>
      <c r="E549">
        <f t="shared" ca="1" si="92"/>
        <v>9214</v>
      </c>
      <c r="F549" t="s">
        <v>57</v>
      </c>
      <c r="G549">
        <f t="shared" ca="1" si="95"/>
        <v>1375</v>
      </c>
      <c r="H549">
        <f t="shared" ca="1" si="100"/>
        <v>1257</v>
      </c>
      <c r="I549">
        <f t="shared" ca="1" si="102"/>
        <v>2782</v>
      </c>
      <c r="J549">
        <f t="shared" ca="1" si="101"/>
        <v>7056</v>
      </c>
      <c r="K549" t="s">
        <v>56</v>
      </c>
      <c r="L549">
        <f t="shared" ca="1" si="96"/>
        <v>7848</v>
      </c>
      <c r="M549">
        <f t="shared" ca="1" si="97"/>
        <v>804</v>
      </c>
      <c r="N549">
        <f t="shared" ca="1" si="98"/>
        <v>3369</v>
      </c>
      <c r="O549">
        <f t="shared" ca="1" si="99"/>
        <v>1176</v>
      </c>
    </row>
    <row r="550" spans="1:15" x14ac:dyDescent="0.3">
      <c r="A550" s="1">
        <v>44379</v>
      </c>
      <c r="B550" t="s">
        <v>50</v>
      </c>
      <c r="C550">
        <f t="shared" ca="1" si="93"/>
        <v>10442</v>
      </c>
      <c r="D550">
        <f t="shared" ca="1" si="94"/>
        <v>13406</v>
      </c>
      <c r="E550">
        <f t="shared" ca="1" si="92"/>
        <v>9256</v>
      </c>
      <c r="F550" t="s">
        <v>57</v>
      </c>
      <c r="G550">
        <f t="shared" ca="1" si="95"/>
        <v>1895</v>
      </c>
      <c r="H550">
        <f t="shared" ca="1" si="100"/>
        <v>1118</v>
      </c>
      <c r="I550">
        <f t="shared" ca="1" si="102"/>
        <v>2461</v>
      </c>
      <c r="J550">
        <f t="shared" ca="1" si="101"/>
        <v>5532</v>
      </c>
      <c r="K550" t="s">
        <v>56</v>
      </c>
      <c r="L550">
        <f t="shared" ca="1" si="96"/>
        <v>2036</v>
      </c>
      <c r="M550">
        <f t="shared" ca="1" si="97"/>
        <v>1255</v>
      </c>
      <c r="N550">
        <f t="shared" ca="1" si="98"/>
        <v>5373</v>
      </c>
      <c r="O550">
        <f t="shared" ca="1" si="99"/>
        <v>986</v>
      </c>
    </row>
    <row r="551" spans="1:15" x14ac:dyDescent="0.3">
      <c r="A551" s="1">
        <v>44380</v>
      </c>
      <c r="B551" t="s">
        <v>58</v>
      </c>
      <c r="C551">
        <f t="shared" ca="1" si="93"/>
        <v>14712</v>
      </c>
      <c r="D551">
        <f t="shared" ca="1" si="94"/>
        <v>11626</v>
      </c>
      <c r="E551">
        <f t="shared" ca="1" si="92"/>
        <v>5402</v>
      </c>
      <c r="F551" t="s">
        <v>54</v>
      </c>
      <c r="G551">
        <f t="shared" ca="1" si="95"/>
        <v>1926</v>
      </c>
      <c r="H551">
        <f t="shared" ca="1" si="100"/>
        <v>1211</v>
      </c>
      <c r="I551">
        <f t="shared" ca="1" si="102"/>
        <v>3026</v>
      </c>
      <c r="J551">
        <f t="shared" ca="1" si="101"/>
        <v>6631</v>
      </c>
      <c r="K551" t="s">
        <v>55</v>
      </c>
      <c r="L551">
        <f t="shared" ca="1" si="96"/>
        <v>2130</v>
      </c>
      <c r="M551">
        <f t="shared" ca="1" si="97"/>
        <v>1315</v>
      </c>
      <c r="N551">
        <f t="shared" ca="1" si="98"/>
        <v>2808</v>
      </c>
      <c r="O551">
        <f t="shared" ca="1" si="99"/>
        <v>1181</v>
      </c>
    </row>
    <row r="552" spans="1:15" x14ac:dyDescent="0.3">
      <c r="A552" s="1">
        <v>44381</v>
      </c>
      <c r="B552" t="s">
        <v>52</v>
      </c>
      <c r="C552">
        <f t="shared" ca="1" si="93"/>
        <v>16368</v>
      </c>
      <c r="D552">
        <f t="shared" ca="1" si="94"/>
        <v>14180</v>
      </c>
      <c r="E552">
        <f t="shared" ca="1" si="92"/>
        <v>9927</v>
      </c>
      <c r="F552" t="s">
        <v>54</v>
      </c>
      <c r="G552">
        <f t="shared" ca="1" si="95"/>
        <v>1700</v>
      </c>
      <c r="H552">
        <f t="shared" ca="1" si="100"/>
        <v>2981</v>
      </c>
      <c r="I552">
        <f t="shared" ca="1" si="102"/>
        <v>4354</v>
      </c>
      <c r="J552">
        <f t="shared" ca="1" si="101"/>
        <v>5838</v>
      </c>
      <c r="K552" t="s">
        <v>56</v>
      </c>
      <c r="L552">
        <f t="shared" ca="1" si="96"/>
        <v>3176</v>
      </c>
      <c r="M552">
        <f t="shared" ca="1" si="97"/>
        <v>1367</v>
      </c>
      <c r="N552">
        <f t="shared" ca="1" si="98"/>
        <v>9402</v>
      </c>
      <c r="O552">
        <f t="shared" ca="1" si="99"/>
        <v>965</v>
      </c>
    </row>
    <row r="553" spans="1:15" x14ac:dyDescent="0.3">
      <c r="A553" s="1">
        <v>44382</v>
      </c>
      <c r="B553" t="s">
        <v>50</v>
      </c>
      <c r="C553">
        <f t="shared" ca="1" si="93"/>
        <v>14167</v>
      </c>
      <c r="D553">
        <f t="shared" ca="1" si="94"/>
        <v>13960</v>
      </c>
      <c r="E553">
        <f t="shared" ca="1" si="92"/>
        <v>5725</v>
      </c>
      <c r="F553" t="s">
        <v>54</v>
      </c>
      <c r="G553">
        <f t="shared" ca="1" si="95"/>
        <v>1461</v>
      </c>
      <c r="H553">
        <f t="shared" ca="1" si="100"/>
        <v>3238</v>
      </c>
      <c r="I553">
        <f t="shared" ca="1" si="102"/>
        <v>2134</v>
      </c>
      <c r="J553">
        <f t="shared" ca="1" si="101"/>
        <v>7542</v>
      </c>
      <c r="K553" t="s">
        <v>56</v>
      </c>
      <c r="L553">
        <f t="shared" ca="1" si="96"/>
        <v>5834</v>
      </c>
      <c r="M553">
        <f t="shared" ca="1" si="97"/>
        <v>1269</v>
      </c>
      <c r="N553">
        <f t="shared" ca="1" si="98"/>
        <v>2563</v>
      </c>
      <c r="O553">
        <f t="shared" ca="1" si="99"/>
        <v>1442</v>
      </c>
    </row>
    <row r="554" spans="1:15" x14ac:dyDescent="0.3">
      <c r="A554" s="1">
        <v>44383</v>
      </c>
      <c r="B554" t="s">
        <v>58</v>
      </c>
      <c r="C554">
        <f t="shared" ca="1" si="93"/>
        <v>16963</v>
      </c>
      <c r="D554">
        <f t="shared" ca="1" si="94"/>
        <v>11849</v>
      </c>
      <c r="E554">
        <f t="shared" ca="1" si="92"/>
        <v>9671</v>
      </c>
      <c r="F554" t="s">
        <v>57</v>
      </c>
      <c r="G554">
        <f t="shared" ca="1" si="95"/>
        <v>1630</v>
      </c>
      <c r="H554">
        <f t="shared" ca="1" si="100"/>
        <v>2591</v>
      </c>
      <c r="I554">
        <f t="shared" ca="1" si="102"/>
        <v>2798</v>
      </c>
      <c r="J554">
        <f t="shared" ca="1" si="101"/>
        <v>6428</v>
      </c>
      <c r="K554" t="s">
        <v>55</v>
      </c>
      <c r="L554">
        <f t="shared" ca="1" si="96"/>
        <v>4696</v>
      </c>
      <c r="M554">
        <f t="shared" ca="1" si="97"/>
        <v>863</v>
      </c>
      <c r="N554">
        <f t="shared" ca="1" si="98"/>
        <v>9171</v>
      </c>
      <c r="O554">
        <f t="shared" ca="1" si="99"/>
        <v>1487</v>
      </c>
    </row>
    <row r="555" spans="1:15" x14ac:dyDescent="0.3">
      <c r="A555" s="1">
        <v>44384</v>
      </c>
      <c r="B555" t="s">
        <v>52</v>
      </c>
      <c r="C555">
        <f t="shared" ca="1" si="93"/>
        <v>12202</v>
      </c>
      <c r="D555">
        <f t="shared" ca="1" si="94"/>
        <v>12787</v>
      </c>
      <c r="E555">
        <f t="shared" ca="1" si="92"/>
        <v>6467</v>
      </c>
      <c r="F555" t="s">
        <v>57</v>
      </c>
      <c r="G555">
        <f t="shared" ca="1" si="95"/>
        <v>1214</v>
      </c>
      <c r="H555">
        <f t="shared" ca="1" si="100"/>
        <v>1564</v>
      </c>
      <c r="I555">
        <f t="shared" ca="1" si="102"/>
        <v>3913</v>
      </c>
      <c r="J555">
        <f t="shared" ca="1" si="101"/>
        <v>7300</v>
      </c>
      <c r="K555" t="s">
        <v>56</v>
      </c>
      <c r="L555">
        <f t="shared" ca="1" si="96"/>
        <v>5748</v>
      </c>
      <c r="M555">
        <f t="shared" ca="1" si="97"/>
        <v>1148</v>
      </c>
      <c r="N555">
        <f t="shared" ca="1" si="98"/>
        <v>9480</v>
      </c>
      <c r="O555">
        <f t="shared" ca="1" si="99"/>
        <v>1384</v>
      </c>
    </row>
    <row r="556" spans="1:15" x14ac:dyDescent="0.3">
      <c r="A556" s="1">
        <v>44385</v>
      </c>
      <c r="B556" t="s">
        <v>50</v>
      </c>
      <c r="C556">
        <f t="shared" ca="1" si="93"/>
        <v>18904</v>
      </c>
      <c r="D556">
        <f t="shared" ca="1" si="94"/>
        <v>11288</v>
      </c>
      <c r="E556">
        <f t="shared" ca="1" si="92"/>
        <v>6996</v>
      </c>
      <c r="F556" t="s">
        <v>54</v>
      </c>
      <c r="G556">
        <f t="shared" ca="1" si="95"/>
        <v>1734</v>
      </c>
      <c r="H556">
        <f t="shared" ca="1" si="100"/>
        <v>2372</v>
      </c>
      <c r="I556">
        <f t="shared" ca="1" si="102"/>
        <v>2460</v>
      </c>
      <c r="J556">
        <f t="shared" ca="1" si="101"/>
        <v>7142</v>
      </c>
      <c r="K556" t="s">
        <v>56</v>
      </c>
      <c r="L556">
        <f t="shared" ca="1" si="96"/>
        <v>3345</v>
      </c>
      <c r="M556">
        <f t="shared" ca="1" si="97"/>
        <v>875</v>
      </c>
      <c r="N556">
        <f t="shared" ca="1" si="98"/>
        <v>4590</v>
      </c>
      <c r="O556">
        <f t="shared" ca="1" si="99"/>
        <v>1188</v>
      </c>
    </row>
    <row r="557" spans="1:15" x14ac:dyDescent="0.3">
      <c r="A557" s="1">
        <v>44386</v>
      </c>
      <c r="B557" t="s">
        <v>58</v>
      </c>
      <c r="C557">
        <f t="shared" ca="1" si="93"/>
        <v>19288</v>
      </c>
      <c r="D557">
        <f t="shared" ca="1" si="94"/>
        <v>12487</v>
      </c>
      <c r="E557">
        <f t="shared" ca="1" si="92"/>
        <v>6424</v>
      </c>
      <c r="F557" t="s">
        <v>54</v>
      </c>
      <c r="G557">
        <f t="shared" ca="1" si="95"/>
        <v>1965</v>
      </c>
      <c r="H557">
        <f t="shared" ca="1" si="100"/>
        <v>2383</v>
      </c>
      <c r="I557">
        <f t="shared" ca="1" si="102"/>
        <v>4095</v>
      </c>
      <c r="J557">
        <f t="shared" ca="1" si="101"/>
        <v>5033</v>
      </c>
      <c r="K557" t="s">
        <v>55</v>
      </c>
      <c r="L557">
        <f t="shared" ca="1" si="96"/>
        <v>5694</v>
      </c>
      <c r="M557">
        <f t="shared" ca="1" si="97"/>
        <v>714</v>
      </c>
      <c r="N557">
        <f t="shared" ca="1" si="98"/>
        <v>5401</v>
      </c>
      <c r="O557">
        <f t="shared" ca="1" si="99"/>
        <v>1081</v>
      </c>
    </row>
    <row r="558" spans="1:15" x14ac:dyDescent="0.3">
      <c r="A558" s="1">
        <v>44387</v>
      </c>
      <c r="B558" t="s">
        <v>52</v>
      </c>
      <c r="C558">
        <f t="shared" ca="1" si="93"/>
        <v>12486</v>
      </c>
      <c r="D558">
        <f t="shared" ca="1" si="94"/>
        <v>14626</v>
      </c>
      <c r="E558">
        <f t="shared" ca="1" si="92"/>
        <v>6572</v>
      </c>
      <c r="F558" t="s">
        <v>54</v>
      </c>
      <c r="G558">
        <f t="shared" ca="1" si="95"/>
        <v>1147</v>
      </c>
      <c r="H558">
        <f t="shared" ca="1" si="100"/>
        <v>2253</v>
      </c>
      <c r="I558">
        <f t="shared" ca="1" si="102"/>
        <v>4191</v>
      </c>
      <c r="J558">
        <f t="shared" ca="1" si="101"/>
        <v>6820</v>
      </c>
      <c r="K558" t="s">
        <v>56</v>
      </c>
      <c r="L558">
        <f t="shared" ca="1" si="96"/>
        <v>2389</v>
      </c>
      <c r="M558">
        <f t="shared" ca="1" si="97"/>
        <v>680</v>
      </c>
      <c r="N558">
        <f t="shared" ca="1" si="98"/>
        <v>3601</v>
      </c>
      <c r="O558">
        <f t="shared" ca="1" si="99"/>
        <v>664</v>
      </c>
    </row>
    <row r="559" spans="1:15" x14ac:dyDescent="0.3">
      <c r="A559" s="1">
        <v>44388</v>
      </c>
      <c r="B559" t="s">
        <v>50</v>
      </c>
      <c r="C559">
        <f t="shared" ca="1" si="93"/>
        <v>17519</v>
      </c>
      <c r="D559">
        <f t="shared" ca="1" si="94"/>
        <v>14296</v>
      </c>
      <c r="E559">
        <f t="shared" ca="1" si="92"/>
        <v>5382</v>
      </c>
      <c r="F559" t="s">
        <v>57</v>
      </c>
      <c r="G559">
        <f t="shared" ca="1" si="95"/>
        <v>1605</v>
      </c>
      <c r="H559">
        <f t="shared" ca="1" si="100"/>
        <v>2385</v>
      </c>
      <c r="I559">
        <f t="shared" ca="1" si="102"/>
        <v>3597</v>
      </c>
      <c r="J559">
        <f t="shared" ca="1" si="101"/>
        <v>7137</v>
      </c>
      <c r="K559" t="s">
        <v>56</v>
      </c>
      <c r="L559">
        <f t="shared" ca="1" si="96"/>
        <v>9755</v>
      </c>
      <c r="M559">
        <f t="shared" ca="1" si="97"/>
        <v>1109</v>
      </c>
      <c r="N559">
        <f t="shared" ca="1" si="98"/>
        <v>1370</v>
      </c>
      <c r="O559">
        <f t="shared" ca="1" si="99"/>
        <v>1069</v>
      </c>
    </row>
    <row r="560" spans="1:15" x14ac:dyDescent="0.3">
      <c r="A560" s="1">
        <v>44389</v>
      </c>
      <c r="B560" t="s">
        <v>58</v>
      </c>
      <c r="C560">
        <f t="shared" ca="1" si="93"/>
        <v>12314</v>
      </c>
      <c r="D560">
        <f t="shared" ca="1" si="94"/>
        <v>11294</v>
      </c>
      <c r="E560">
        <f t="shared" ca="1" si="92"/>
        <v>7839</v>
      </c>
      <c r="F560" t="s">
        <v>57</v>
      </c>
      <c r="G560">
        <f t="shared" ca="1" si="95"/>
        <v>1016</v>
      </c>
      <c r="H560">
        <f t="shared" ca="1" si="100"/>
        <v>2853</v>
      </c>
      <c r="I560">
        <f t="shared" ca="1" si="102"/>
        <v>3372</v>
      </c>
      <c r="J560">
        <f t="shared" ca="1" si="101"/>
        <v>6574</v>
      </c>
      <c r="K560" t="s">
        <v>55</v>
      </c>
      <c r="L560">
        <f t="shared" ca="1" si="96"/>
        <v>1758</v>
      </c>
      <c r="M560">
        <f t="shared" ca="1" si="97"/>
        <v>706</v>
      </c>
      <c r="N560">
        <f t="shared" ca="1" si="98"/>
        <v>5459</v>
      </c>
      <c r="O560">
        <f t="shared" ca="1" si="99"/>
        <v>1282</v>
      </c>
    </row>
    <row r="561" spans="1:15" x14ac:dyDescent="0.3">
      <c r="A561" s="1">
        <v>44390</v>
      </c>
      <c r="B561" t="s">
        <v>52</v>
      </c>
      <c r="C561">
        <f t="shared" ca="1" si="93"/>
        <v>15726</v>
      </c>
      <c r="D561">
        <f t="shared" ca="1" si="94"/>
        <v>13046</v>
      </c>
      <c r="E561">
        <f t="shared" ref="E561:E624" ca="1" si="103">RANDBETWEEN(5000,10000)</f>
        <v>6612</v>
      </c>
      <c r="F561" t="s">
        <v>54</v>
      </c>
      <c r="G561">
        <f t="shared" ca="1" si="95"/>
        <v>1012</v>
      </c>
      <c r="H561">
        <f t="shared" ca="1" si="100"/>
        <v>1346</v>
      </c>
      <c r="I561">
        <f t="shared" ca="1" si="102"/>
        <v>3814</v>
      </c>
      <c r="J561">
        <f t="shared" ca="1" si="101"/>
        <v>6990</v>
      </c>
      <c r="K561" t="s">
        <v>56</v>
      </c>
      <c r="L561">
        <f t="shared" ca="1" si="96"/>
        <v>4815</v>
      </c>
      <c r="M561">
        <f t="shared" ca="1" si="97"/>
        <v>1433</v>
      </c>
      <c r="N561">
        <f t="shared" ca="1" si="98"/>
        <v>8986</v>
      </c>
      <c r="O561">
        <f t="shared" ca="1" si="99"/>
        <v>1105</v>
      </c>
    </row>
    <row r="562" spans="1:15" x14ac:dyDescent="0.3">
      <c r="A562" s="1">
        <v>44391</v>
      </c>
      <c r="B562" t="s">
        <v>50</v>
      </c>
      <c r="C562">
        <f t="shared" ca="1" si="93"/>
        <v>13099</v>
      </c>
      <c r="D562">
        <f t="shared" ca="1" si="94"/>
        <v>12951</v>
      </c>
      <c r="E562">
        <f t="shared" ca="1" si="103"/>
        <v>5174</v>
      </c>
      <c r="F562" t="s">
        <v>54</v>
      </c>
      <c r="G562">
        <f t="shared" ca="1" si="95"/>
        <v>1591</v>
      </c>
      <c r="H562">
        <f t="shared" ca="1" si="100"/>
        <v>1979</v>
      </c>
      <c r="I562">
        <f t="shared" ca="1" si="102"/>
        <v>3954</v>
      </c>
      <c r="J562">
        <f t="shared" ca="1" si="101"/>
        <v>7516</v>
      </c>
      <c r="K562" t="s">
        <v>56</v>
      </c>
      <c r="L562">
        <f t="shared" ca="1" si="96"/>
        <v>3928</v>
      </c>
      <c r="M562">
        <f t="shared" ca="1" si="97"/>
        <v>577</v>
      </c>
      <c r="N562">
        <f t="shared" ca="1" si="98"/>
        <v>6782</v>
      </c>
      <c r="O562">
        <f t="shared" ca="1" si="99"/>
        <v>991</v>
      </c>
    </row>
    <row r="563" spans="1:15" x14ac:dyDescent="0.3">
      <c r="A563" s="1">
        <v>44392</v>
      </c>
      <c r="B563" t="s">
        <v>58</v>
      </c>
      <c r="C563">
        <f t="shared" ca="1" si="93"/>
        <v>16970</v>
      </c>
      <c r="D563">
        <f t="shared" ca="1" si="94"/>
        <v>12731</v>
      </c>
      <c r="E563">
        <f t="shared" ca="1" si="103"/>
        <v>8083</v>
      </c>
      <c r="F563" t="s">
        <v>54</v>
      </c>
      <c r="G563">
        <f t="shared" ca="1" si="95"/>
        <v>1220</v>
      </c>
      <c r="H563">
        <f t="shared" ca="1" si="100"/>
        <v>3218</v>
      </c>
      <c r="I563">
        <f t="shared" ca="1" si="102"/>
        <v>4321</v>
      </c>
      <c r="J563">
        <f t="shared" ca="1" si="101"/>
        <v>6374</v>
      </c>
      <c r="K563" t="s">
        <v>55</v>
      </c>
      <c r="L563">
        <f t="shared" ca="1" si="96"/>
        <v>3937</v>
      </c>
      <c r="M563">
        <f t="shared" ca="1" si="97"/>
        <v>1484</v>
      </c>
      <c r="N563">
        <f t="shared" ca="1" si="98"/>
        <v>3426</v>
      </c>
      <c r="O563">
        <f t="shared" ca="1" si="99"/>
        <v>820</v>
      </c>
    </row>
    <row r="564" spans="1:15" x14ac:dyDescent="0.3">
      <c r="A564" s="1">
        <v>44393</v>
      </c>
      <c r="B564" t="s">
        <v>52</v>
      </c>
      <c r="C564">
        <f t="shared" ca="1" si="93"/>
        <v>10037</v>
      </c>
      <c r="D564">
        <f t="shared" ca="1" si="94"/>
        <v>13687</v>
      </c>
      <c r="E564">
        <f t="shared" ca="1" si="103"/>
        <v>5288</v>
      </c>
      <c r="F564" t="s">
        <v>57</v>
      </c>
      <c r="G564">
        <f t="shared" ca="1" si="95"/>
        <v>1593</v>
      </c>
      <c r="H564">
        <f t="shared" ca="1" si="100"/>
        <v>2324</v>
      </c>
      <c r="I564">
        <f t="shared" ca="1" si="102"/>
        <v>2876</v>
      </c>
      <c r="J564">
        <f t="shared" ca="1" si="101"/>
        <v>4855</v>
      </c>
      <c r="K564" t="s">
        <v>56</v>
      </c>
      <c r="L564">
        <f t="shared" ca="1" si="96"/>
        <v>9954</v>
      </c>
      <c r="M564">
        <f t="shared" ca="1" si="97"/>
        <v>1121</v>
      </c>
      <c r="N564">
        <f t="shared" ca="1" si="98"/>
        <v>6451</v>
      </c>
      <c r="O564">
        <f t="shared" ca="1" si="99"/>
        <v>958</v>
      </c>
    </row>
    <row r="565" spans="1:15" x14ac:dyDescent="0.3">
      <c r="A565" s="1">
        <v>44394</v>
      </c>
      <c r="B565" t="s">
        <v>50</v>
      </c>
      <c r="C565">
        <f t="shared" ca="1" si="93"/>
        <v>13577</v>
      </c>
      <c r="D565">
        <f t="shared" ca="1" si="94"/>
        <v>10986</v>
      </c>
      <c r="E565">
        <f t="shared" ca="1" si="103"/>
        <v>5970</v>
      </c>
      <c r="F565" t="s">
        <v>57</v>
      </c>
      <c r="G565">
        <f t="shared" ca="1" si="95"/>
        <v>1871</v>
      </c>
      <c r="H565">
        <f t="shared" ca="1" si="100"/>
        <v>1240</v>
      </c>
      <c r="I565">
        <f t="shared" ca="1" si="102"/>
        <v>3182</v>
      </c>
      <c r="J565">
        <f t="shared" ca="1" si="101"/>
        <v>6341</v>
      </c>
      <c r="K565" t="s">
        <v>56</v>
      </c>
      <c r="L565">
        <f t="shared" ca="1" si="96"/>
        <v>3864</v>
      </c>
      <c r="M565">
        <f t="shared" ca="1" si="97"/>
        <v>709</v>
      </c>
      <c r="N565">
        <f t="shared" ca="1" si="98"/>
        <v>4824</v>
      </c>
      <c r="O565">
        <f t="shared" ca="1" si="99"/>
        <v>1336</v>
      </c>
    </row>
    <row r="566" spans="1:15" x14ac:dyDescent="0.3">
      <c r="A566" s="1">
        <v>44395</v>
      </c>
      <c r="B566" t="s">
        <v>58</v>
      </c>
      <c r="C566">
        <f t="shared" ca="1" si="93"/>
        <v>17821</v>
      </c>
      <c r="D566">
        <f t="shared" ca="1" si="94"/>
        <v>14094</v>
      </c>
      <c r="E566">
        <f t="shared" ca="1" si="103"/>
        <v>6564</v>
      </c>
      <c r="F566" t="s">
        <v>54</v>
      </c>
      <c r="G566">
        <f t="shared" ca="1" si="95"/>
        <v>1301</v>
      </c>
      <c r="H566">
        <f t="shared" ca="1" si="100"/>
        <v>1314</v>
      </c>
      <c r="I566">
        <f t="shared" ca="1" si="102"/>
        <v>3975</v>
      </c>
      <c r="J566">
        <f t="shared" ca="1" si="101"/>
        <v>4915</v>
      </c>
      <c r="K566" t="s">
        <v>55</v>
      </c>
      <c r="L566">
        <f t="shared" ca="1" si="96"/>
        <v>5504</v>
      </c>
      <c r="M566">
        <f t="shared" ca="1" si="97"/>
        <v>1327</v>
      </c>
      <c r="N566">
        <f t="shared" ca="1" si="98"/>
        <v>7707</v>
      </c>
      <c r="O566">
        <f t="shared" ca="1" si="99"/>
        <v>723</v>
      </c>
    </row>
    <row r="567" spans="1:15" x14ac:dyDescent="0.3">
      <c r="A567" s="1">
        <v>44396</v>
      </c>
      <c r="B567" t="s">
        <v>52</v>
      </c>
      <c r="C567">
        <f t="shared" ca="1" si="93"/>
        <v>12629</v>
      </c>
      <c r="D567">
        <f t="shared" ca="1" si="94"/>
        <v>14974</v>
      </c>
      <c r="E567">
        <f t="shared" ca="1" si="103"/>
        <v>9797</v>
      </c>
      <c r="F567" t="s">
        <v>54</v>
      </c>
      <c r="G567">
        <f t="shared" ca="1" si="95"/>
        <v>1473</v>
      </c>
      <c r="H567">
        <f t="shared" ca="1" si="100"/>
        <v>1775</v>
      </c>
      <c r="I567">
        <f t="shared" ca="1" si="102"/>
        <v>2351</v>
      </c>
      <c r="J567">
        <f t="shared" ca="1" si="101"/>
        <v>4311</v>
      </c>
      <c r="K567" t="s">
        <v>56</v>
      </c>
      <c r="L567">
        <f t="shared" ca="1" si="96"/>
        <v>4373</v>
      </c>
      <c r="M567">
        <f t="shared" ca="1" si="97"/>
        <v>744</v>
      </c>
      <c r="N567">
        <f t="shared" ca="1" si="98"/>
        <v>2003</v>
      </c>
      <c r="O567">
        <f t="shared" ca="1" si="99"/>
        <v>885</v>
      </c>
    </row>
    <row r="568" spans="1:15" x14ac:dyDescent="0.3">
      <c r="A568" s="1">
        <v>44397</v>
      </c>
      <c r="B568" t="s">
        <v>50</v>
      </c>
      <c r="C568">
        <f t="shared" ca="1" si="93"/>
        <v>15147</v>
      </c>
      <c r="D568">
        <f t="shared" ca="1" si="94"/>
        <v>11352</v>
      </c>
      <c r="E568">
        <f t="shared" ca="1" si="103"/>
        <v>7390</v>
      </c>
      <c r="F568" t="s">
        <v>54</v>
      </c>
      <c r="G568">
        <f t="shared" ca="1" si="95"/>
        <v>1599</v>
      </c>
      <c r="H568">
        <f t="shared" ca="1" si="100"/>
        <v>2651</v>
      </c>
      <c r="I568">
        <f t="shared" ca="1" si="102"/>
        <v>2921</v>
      </c>
      <c r="J568">
        <f t="shared" ca="1" si="101"/>
        <v>4185</v>
      </c>
      <c r="K568" t="s">
        <v>56</v>
      </c>
      <c r="L568">
        <f t="shared" ca="1" si="96"/>
        <v>6157</v>
      </c>
      <c r="M568">
        <f t="shared" ca="1" si="97"/>
        <v>1215</v>
      </c>
      <c r="N568">
        <f t="shared" ca="1" si="98"/>
        <v>8844</v>
      </c>
      <c r="O568">
        <f t="shared" ca="1" si="99"/>
        <v>1442</v>
      </c>
    </row>
    <row r="569" spans="1:15" x14ac:dyDescent="0.3">
      <c r="A569" s="1">
        <v>44398</v>
      </c>
      <c r="B569" t="s">
        <v>58</v>
      </c>
      <c r="C569">
        <f t="shared" ca="1" si="93"/>
        <v>12255</v>
      </c>
      <c r="D569">
        <f t="shared" ca="1" si="94"/>
        <v>11807</v>
      </c>
      <c r="E569">
        <f t="shared" ca="1" si="103"/>
        <v>6652</v>
      </c>
      <c r="F569" t="s">
        <v>57</v>
      </c>
      <c r="G569">
        <f t="shared" ca="1" si="95"/>
        <v>1087</v>
      </c>
      <c r="H569">
        <f t="shared" ca="1" si="100"/>
        <v>3480</v>
      </c>
      <c r="I569">
        <f t="shared" ca="1" si="102"/>
        <v>4219</v>
      </c>
      <c r="J569">
        <f t="shared" ca="1" si="101"/>
        <v>5611</v>
      </c>
      <c r="K569" t="s">
        <v>55</v>
      </c>
      <c r="L569">
        <f t="shared" ca="1" si="96"/>
        <v>3156</v>
      </c>
      <c r="M569">
        <f t="shared" ca="1" si="97"/>
        <v>1259</v>
      </c>
      <c r="N569">
        <f t="shared" ca="1" si="98"/>
        <v>5410</v>
      </c>
      <c r="O569">
        <f t="shared" ca="1" si="99"/>
        <v>672</v>
      </c>
    </row>
    <row r="570" spans="1:15" x14ac:dyDescent="0.3">
      <c r="A570" s="1">
        <v>44399</v>
      </c>
      <c r="B570" t="s">
        <v>52</v>
      </c>
      <c r="C570">
        <f t="shared" ca="1" si="93"/>
        <v>15546</v>
      </c>
      <c r="D570">
        <f t="shared" ca="1" si="94"/>
        <v>12140</v>
      </c>
      <c r="E570">
        <f t="shared" ca="1" si="103"/>
        <v>5104</v>
      </c>
      <c r="F570" t="s">
        <v>57</v>
      </c>
      <c r="G570">
        <f t="shared" ca="1" si="95"/>
        <v>1903</v>
      </c>
      <c r="H570">
        <f t="shared" ca="1" si="100"/>
        <v>2578</v>
      </c>
      <c r="I570">
        <f t="shared" ca="1" si="102"/>
        <v>2155</v>
      </c>
      <c r="J570">
        <f t="shared" ca="1" si="101"/>
        <v>7203</v>
      </c>
      <c r="K570" t="s">
        <v>56</v>
      </c>
      <c r="L570">
        <f t="shared" ca="1" si="96"/>
        <v>9013</v>
      </c>
      <c r="M570">
        <f t="shared" ca="1" si="97"/>
        <v>1123</v>
      </c>
      <c r="N570">
        <f t="shared" ca="1" si="98"/>
        <v>1994</v>
      </c>
      <c r="O570">
        <f t="shared" ca="1" si="99"/>
        <v>619</v>
      </c>
    </row>
    <row r="571" spans="1:15" x14ac:dyDescent="0.3">
      <c r="A571" s="1">
        <v>44400</v>
      </c>
      <c r="B571" t="s">
        <v>50</v>
      </c>
      <c r="C571">
        <f t="shared" ca="1" si="93"/>
        <v>10951</v>
      </c>
      <c r="D571">
        <f t="shared" ca="1" si="94"/>
        <v>10683</v>
      </c>
      <c r="E571">
        <f t="shared" ca="1" si="103"/>
        <v>8568</v>
      </c>
      <c r="F571" t="s">
        <v>54</v>
      </c>
      <c r="G571">
        <f t="shared" ca="1" si="95"/>
        <v>1937</v>
      </c>
      <c r="H571">
        <f t="shared" ca="1" si="100"/>
        <v>3240</v>
      </c>
      <c r="I571">
        <f t="shared" ca="1" si="102"/>
        <v>4457</v>
      </c>
      <c r="J571">
        <f t="shared" ca="1" si="101"/>
        <v>7392</v>
      </c>
      <c r="K571" t="s">
        <v>56</v>
      </c>
      <c r="L571">
        <f t="shared" ca="1" si="96"/>
        <v>6561</v>
      </c>
      <c r="M571">
        <f t="shared" ca="1" si="97"/>
        <v>588</v>
      </c>
      <c r="N571">
        <f t="shared" ca="1" si="98"/>
        <v>6472</v>
      </c>
      <c r="O571">
        <f t="shared" ca="1" si="99"/>
        <v>539</v>
      </c>
    </row>
    <row r="572" spans="1:15" x14ac:dyDescent="0.3">
      <c r="A572" s="1">
        <v>44401</v>
      </c>
      <c r="B572" t="s">
        <v>58</v>
      </c>
      <c r="C572">
        <f t="shared" ca="1" si="93"/>
        <v>11265</v>
      </c>
      <c r="D572">
        <f t="shared" ca="1" si="94"/>
        <v>10604</v>
      </c>
      <c r="E572">
        <f t="shared" ca="1" si="103"/>
        <v>9990</v>
      </c>
      <c r="F572" t="s">
        <v>54</v>
      </c>
      <c r="G572">
        <f t="shared" ca="1" si="95"/>
        <v>1705</v>
      </c>
      <c r="H572">
        <f t="shared" ca="1" si="100"/>
        <v>3195</v>
      </c>
      <c r="I572">
        <f t="shared" ca="1" si="102"/>
        <v>3455</v>
      </c>
      <c r="J572">
        <f t="shared" ca="1" si="101"/>
        <v>7621</v>
      </c>
      <c r="K572" t="s">
        <v>55</v>
      </c>
      <c r="L572">
        <f t="shared" ca="1" si="96"/>
        <v>6217</v>
      </c>
      <c r="M572">
        <f t="shared" ca="1" si="97"/>
        <v>928</v>
      </c>
      <c r="N572">
        <f t="shared" ca="1" si="98"/>
        <v>1133</v>
      </c>
      <c r="O572">
        <f t="shared" ca="1" si="99"/>
        <v>665</v>
      </c>
    </row>
    <row r="573" spans="1:15" x14ac:dyDescent="0.3">
      <c r="A573" s="1">
        <v>44402</v>
      </c>
      <c r="B573" t="s">
        <v>52</v>
      </c>
      <c r="C573">
        <f t="shared" ca="1" si="93"/>
        <v>16939</v>
      </c>
      <c r="D573">
        <f t="shared" ca="1" si="94"/>
        <v>10737</v>
      </c>
      <c r="E573">
        <f t="shared" ca="1" si="103"/>
        <v>5187</v>
      </c>
      <c r="F573" t="s">
        <v>54</v>
      </c>
      <c r="G573">
        <f t="shared" ca="1" si="95"/>
        <v>1690</v>
      </c>
      <c r="H573">
        <f t="shared" ca="1" si="100"/>
        <v>1303</v>
      </c>
      <c r="I573">
        <f t="shared" ca="1" si="102"/>
        <v>3112</v>
      </c>
      <c r="J573">
        <f t="shared" ca="1" si="101"/>
        <v>7496</v>
      </c>
      <c r="K573" t="s">
        <v>56</v>
      </c>
      <c r="L573">
        <f t="shared" ca="1" si="96"/>
        <v>3433</v>
      </c>
      <c r="M573">
        <f t="shared" ca="1" si="97"/>
        <v>613</v>
      </c>
      <c r="N573">
        <f t="shared" ca="1" si="98"/>
        <v>6999</v>
      </c>
      <c r="O573">
        <f t="shared" ca="1" si="99"/>
        <v>526</v>
      </c>
    </row>
    <row r="574" spans="1:15" x14ac:dyDescent="0.3">
      <c r="A574" s="1">
        <v>44403</v>
      </c>
      <c r="B574" t="s">
        <v>50</v>
      </c>
      <c r="C574">
        <f t="shared" ca="1" si="93"/>
        <v>11893</v>
      </c>
      <c r="D574">
        <f t="shared" ca="1" si="94"/>
        <v>12938</v>
      </c>
      <c r="E574">
        <f t="shared" ca="1" si="103"/>
        <v>7048</v>
      </c>
      <c r="F574" t="s">
        <v>57</v>
      </c>
      <c r="G574">
        <f t="shared" ca="1" si="95"/>
        <v>1802</v>
      </c>
      <c r="H574">
        <f t="shared" ca="1" si="100"/>
        <v>2748</v>
      </c>
      <c r="I574">
        <f t="shared" ca="1" si="102"/>
        <v>2082</v>
      </c>
      <c r="J574">
        <f t="shared" ca="1" si="101"/>
        <v>5243</v>
      </c>
      <c r="K574" t="s">
        <v>56</v>
      </c>
      <c r="L574">
        <f t="shared" ca="1" si="96"/>
        <v>8505</v>
      </c>
      <c r="M574">
        <f t="shared" ca="1" si="97"/>
        <v>1345</v>
      </c>
      <c r="N574">
        <f t="shared" ca="1" si="98"/>
        <v>6082</v>
      </c>
      <c r="O574">
        <f t="shared" ca="1" si="99"/>
        <v>541</v>
      </c>
    </row>
    <row r="575" spans="1:15" x14ac:dyDescent="0.3">
      <c r="A575" s="1">
        <v>44404</v>
      </c>
      <c r="B575" t="s">
        <v>58</v>
      </c>
      <c r="C575">
        <f t="shared" ca="1" si="93"/>
        <v>18760</v>
      </c>
      <c r="D575">
        <f t="shared" ca="1" si="94"/>
        <v>11620</v>
      </c>
      <c r="E575">
        <f t="shared" ca="1" si="103"/>
        <v>9807</v>
      </c>
      <c r="F575" t="s">
        <v>57</v>
      </c>
      <c r="G575">
        <f t="shared" ca="1" si="95"/>
        <v>1044</v>
      </c>
      <c r="H575">
        <f t="shared" ca="1" si="100"/>
        <v>2345</v>
      </c>
      <c r="I575">
        <f t="shared" ca="1" si="102"/>
        <v>3551</v>
      </c>
      <c r="J575">
        <f t="shared" ca="1" si="101"/>
        <v>6030</v>
      </c>
      <c r="K575" t="s">
        <v>55</v>
      </c>
      <c r="L575">
        <f t="shared" ca="1" si="96"/>
        <v>4659</v>
      </c>
      <c r="M575">
        <f t="shared" ca="1" si="97"/>
        <v>964</v>
      </c>
      <c r="N575">
        <f t="shared" ca="1" si="98"/>
        <v>1850</v>
      </c>
      <c r="O575">
        <f t="shared" ca="1" si="99"/>
        <v>719</v>
      </c>
    </row>
    <row r="576" spans="1:15" x14ac:dyDescent="0.3">
      <c r="A576" s="1">
        <v>44405</v>
      </c>
      <c r="B576" t="s">
        <v>52</v>
      </c>
      <c r="C576">
        <f t="shared" ca="1" si="93"/>
        <v>15862</v>
      </c>
      <c r="D576">
        <f t="shared" ca="1" si="94"/>
        <v>10271</v>
      </c>
      <c r="E576">
        <f t="shared" ca="1" si="103"/>
        <v>8901</v>
      </c>
      <c r="F576" t="s">
        <v>54</v>
      </c>
      <c r="G576">
        <f t="shared" ca="1" si="95"/>
        <v>1535</v>
      </c>
      <c r="H576">
        <f t="shared" ca="1" si="100"/>
        <v>2929</v>
      </c>
      <c r="I576">
        <f t="shared" ca="1" si="102"/>
        <v>2463</v>
      </c>
      <c r="J576">
        <f t="shared" ca="1" si="101"/>
        <v>7024</v>
      </c>
      <c r="K576" t="s">
        <v>56</v>
      </c>
      <c r="L576">
        <f t="shared" ca="1" si="96"/>
        <v>8384</v>
      </c>
      <c r="M576">
        <f t="shared" ca="1" si="97"/>
        <v>1285</v>
      </c>
      <c r="N576">
        <f t="shared" ca="1" si="98"/>
        <v>5496</v>
      </c>
      <c r="O576">
        <f t="shared" ca="1" si="99"/>
        <v>741</v>
      </c>
    </row>
    <row r="577" spans="1:15" x14ac:dyDescent="0.3">
      <c r="A577" s="1">
        <v>44406</v>
      </c>
      <c r="B577" t="s">
        <v>50</v>
      </c>
      <c r="C577">
        <f t="shared" ca="1" si="93"/>
        <v>19526</v>
      </c>
      <c r="D577">
        <f t="shared" ca="1" si="94"/>
        <v>11563</v>
      </c>
      <c r="E577">
        <f t="shared" ca="1" si="103"/>
        <v>7404</v>
      </c>
      <c r="F577" t="s">
        <v>54</v>
      </c>
      <c r="G577">
        <f t="shared" ca="1" si="95"/>
        <v>1885</v>
      </c>
      <c r="H577">
        <f ca="1">RANDBETWEEN(1000,4000)</f>
        <v>1895</v>
      </c>
      <c r="I577">
        <f t="shared" ca="1" si="102"/>
        <v>3776</v>
      </c>
      <c r="J577">
        <f t="shared" ca="1" si="101"/>
        <v>4218</v>
      </c>
      <c r="K577" t="s">
        <v>56</v>
      </c>
      <c r="L577">
        <f t="shared" ca="1" si="96"/>
        <v>2315</v>
      </c>
      <c r="M577">
        <f t="shared" ca="1" si="97"/>
        <v>502</v>
      </c>
      <c r="N577">
        <f t="shared" ca="1" si="98"/>
        <v>7532</v>
      </c>
      <c r="O577">
        <f t="shared" ca="1" si="99"/>
        <v>817</v>
      </c>
    </row>
    <row r="578" spans="1:15" x14ac:dyDescent="0.3">
      <c r="A578" s="1">
        <v>44407</v>
      </c>
      <c r="B578" t="s">
        <v>58</v>
      </c>
      <c r="C578">
        <f t="shared" ca="1" si="93"/>
        <v>13006</v>
      </c>
      <c r="D578">
        <f t="shared" ca="1" si="94"/>
        <v>12970</v>
      </c>
      <c r="E578">
        <f t="shared" ca="1" si="103"/>
        <v>5763</v>
      </c>
      <c r="F578" t="s">
        <v>54</v>
      </c>
      <c r="G578">
        <f t="shared" ca="1" si="95"/>
        <v>1835</v>
      </c>
      <c r="H578">
        <f t="shared" ref="H578:H641" ca="1" si="104">RANDBETWEEN(1000,4000)</f>
        <v>3752</v>
      </c>
      <c r="I578">
        <f t="shared" ca="1" si="102"/>
        <v>2153</v>
      </c>
      <c r="J578">
        <f t="shared" ca="1" si="101"/>
        <v>6358</v>
      </c>
      <c r="K578" t="s">
        <v>55</v>
      </c>
      <c r="L578">
        <f t="shared" ca="1" si="96"/>
        <v>2927</v>
      </c>
      <c r="M578">
        <f t="shared" ca="1" si="97"/>
        <v>925</v>
      </c>
      <c r="N578">
        <f t="shared" ca="1" si="98"/>
        <v>6511</v>
      </c>
      <c r="O578">
        <f t="shared" ca="1" si="99"/>
        <v>1179</v>
      </c>
    </row>
    <row r="579" spans="1:15" x14ac:dyDescent="0.3">
      <c r="A579" s="1">
        <v>44408</v>
      </c>
      <c r="B579" t="s">
        <v>52</v>
      </c>
      <c r="C579">
        <f t="shared" ref="C579:C642" ca="1" si="105">RANDBETWEEN(10000,20000)</f>
        <v>14100</v>
      </c>
      <c r="D579">
        <f t="shared" ref="D579:D642" ca="1" si="106">RANDBETWEEN(10000,15000)</f>
        <v>13378</v>
      </c>
      <c r="E579">
        <f t="shared" ca="1" si="103"/>
        <v>8224</v>
      </c>
      <c r="F579" t="s">
        <v>57</v>
      </c>
      <c r="G579">
        <f t="shared" ref="G579:G642" ca="1" si="107">RANDBETWEEN(1000,2000)</f>
        <v>1908</v>
      </c>
      <c r="H579">
        <f t="shared" ca="1" si="104"/>
        <v>3401</v>
      </c>
      <c r="I579">
        <f t="shared" ca="1" si="102"/>
        <v>3850</v>
      </c>
      <c r="J579">
        <f t="shared" ca="1" si="101"/>
        <v>7949</v>
      </c>
      <c r="K579" t="s">
        <v>56</v>
      </c>
      <c r="L579">
        <f t="shared" ref="L579:L642" ca="1" si="108">RANDBETWEEN(1500,10000)</f>
        <v>4940</v>
      </c>
      <c r="M579">
        <f t="shared" ref="M579:M642" ca="1" si="109">RANDBETWEEN(500,1500)</f>
        <v>1175</v>
      </c>
      <c r="N579">
        <f t="shared" ref="N579:N642" ca="1" si="110">RANDBETWEEN(1000,10000)</f>
        <v>2659</v>
      </c>
      <c r="O579">
        <f t="shared" ca="1" si="99"/>
        <v>1264</v>
      </c>
    </row>
    <row r="580" spans="1:15" x14ac:dyDescent="0.3">
      <c r="A580" s="1">
        <v>44409</v>
      </c>
      <c r="B580" t="s">
        <v>50</v>
      </c>
      <c r="C580">
        <f t="shared" ca="1" si="105"/>
        <v>15457</v>
      </c>
      <c r="D580">
        <f t="shared" ca="1" si="106"/>
        <v>12715</v>
      </c>
      <c r="E580">
        <f t="shared" ca="1" si="103"/>
        <v>6771</v>
      </c>
      <c r="F580" t="s">
        <v>57</v>
      </c>
      <c r="G580">
        <f t="shared" ca="1" si="107"/>
        <v>1795</v>
      </c>
      <c r="H580">
        <f t="shared" ca="1" si="104"/>
        <v>3253</v>
      </c>
      <c r="I580">
        <f t="shared" ca="1" si="102"/>
        <v>3623</v>
      </c>
      <c r="J580">
        <f t="shared" ca="1" si="101"/>
        <v>4145</v>
      </c>
      <c r="K580" t="s">
        <v>56</v>
      </c>
      <c r="L580">
        <f t="shared" ca="1" si="108"/>
        <v>6658</v>
      </c>
      <c r="M580">
        <f t="shared" ca="1" si="109"/>
        <v>1085</v>
      </c>
      <c r="N580">
        <f t="shared" ca="1" si="110"/>
        <v>5884</v>
      </c>
      <c r="O580">
        <f t="shared" ref="O580:O643" ca="1" si="111">RANDBETWEEN(500,1500)</f>
        <v>1080</v>
      </c>
    </row>
    <row r="581" spans="1:15" x14ac:dyDescent="0.3">
      <c r="A581" s="1">
        <v>44410</v>
      </c>
      <c r="B581" t="s">
        <v>58</v>
      </c>
      <c r="C581">
        <f t="shared" ca="1" si="105"/>
        <v>13729</v>
      </c>
      <c r="D581">
        <f t="shared" ca="1" si="106"/>
        <v>14122</v>
      </c>
      <c r="E581">
        <f t="shared" ca="1" si="103"/>
        <v>9330</v>
      </c>
      <c r="F581" t="s">
        <v>54</v>
      </c>
      <c r="G581">
        <f t="shared" ca="1" si="107"/>
        <v>1892</v>
      </c>
      <c r="H581">
        <f t="shared" ca="1" si="104"/>
        <v>3315</v>
      </c>
      <c r="I581">
        <f t="shared" ca="1" si="102"/>
        <v>3396</v>
      </c>
      <c r="J581">
        <f t="shared" ca="1" si="101"/>
        <v>6341</v>
      </c>
      <c r="K581" t="s">
        <v>55</v>
      </c>
      <c r="L581">
        <f t="shared" ca="1" si="108"/>
        <v>4712</v>
      </c>
      <c r="M581">
        <f t="shared" ca="1" si="109"/>
        <v>820</v>
      </c>
      <c r="N581">
        <f t="shared" ca="1" si="110"/>
        <v>9590</v>
      </c>
      <c r="O581">
        <f t="shared" ca="1" si="111"/>
        <v>1184</v>
      </c>
    </row>
    <row r="582" spans="1:15" x14ac:dyDescent="0.3">
      <c r="A582" s="1">
        <v>44411</v>
      </c>
      <c r="B582" t="s">
        <v>52</v>
      </c>
      <c r="C582">
        <f t="shared" ca="1" si="105"/>
        <v>18286</v>
      </c>
      <c r="D582">
        <f t="shared" ca="1" si="106"/>
        <v>12403</v>
      </c>
      <c r="E582">
        <f t="shared" ca="1" si="103"/>
        <v>8567</v>
      </c>
      <c r="F582" t="s">
        <v>54</v>
      </c>
      <c r="G582">
        <f t="shared" ca="1" si="107"/>
        <v>1435</v>
      </c>
      <c r="H582">
        <f t="shared" ca="1" si="104"/>
        <v>1478</v>
      </c>
      <c r="I582">
        <f t="shared" ca="1" si="102"/>
        <v>4318</v>
      </c>
      <c r="J582">
        <f t="shared" ca="1" si="101"/>
        <v>4105</v>
      </c>
      <c r="K582" t="s">
        <v>56</v>
      </c>
      <c r="L582">
        <f t="shared" ca="1" si="108"/>
        <v>4843</v>
      </c>
      <c r="M582">
        <f t="shared" ca="1" si="109"/>
        <v>725</v>
      </c>
      <c r="N582">
        <f t="shared" ca="1" si="110"/>
        <v>4401</v>
      </c>
      <c r="O582">
        <f t="shared" ca="1" si="111"/>
        <v>1488</v>
      </c>
    </row>
    <row r="583" spans="1:15" x14ac:dyDescent="0.3">
      <c r="A583" s="1">
        <v>44412</v>
      </c>
      <c r="B583" t="s">
        <v>50</v>
      </c>
      <c r="C583">
        <f t="shared" ca="1" si="105"/>
        <v>10467</v>
      </c>
      <c r="D583">
        <f t="shared" ca="1" si="106"/>
        <v>10700</v>
      </c>
      <c r="E583">
        <f t="shared" ca="1" si="103"/>
        <v>6850</v>
      </c>
      <c r="F583" t="s">
        <v>54</v>
      </c>
      <c r="G583">
        <f t="shared" ca="1" si="107"/>
        <v>1323</v>
      </c>
      <c r="H583">
        <f t="shared" ca="1" si="104"/>
        <v>2454</v>
      </c>
      <c r="I583">
        <f t="shared" ca="1" si="102"/>
        <v>2507</v>
      </c>
      <c r="J583">
        <f t="shared" ca="1" si="101"/>
        <v>7766</v>
      </c>
      <c r="K583" t="s">
        <v>56</v>
      </c>
      <c r="L583">
        <f t="shared" ca="1" si="108"/>
        <v>5220</v>
      </c>
      <c r="M583">
        <f t="shared" ca="1" si="109"/>
        <v>1117</v>
      </c>
      <c r="N583">
        <f t="shared" ca="1" si="110"/>
        <v>1631</v>
      </c>
      <c r="O583">
        <f t="shared" ca="1" si="111"/>
        <v>682</v>
      </c>
    </row>
    <row r="584" spans="1:15" x14ac:dyDescent="0.3">
      <c r="A584" s="1">
        <v>44413</v>
      </c>
      <c r="B584" t="s">
        <v>58</v>
      </c>
      <c r="C584">
        <f t="shared" ca="1" si="105"/>
        <v>10155</v>
      </c>
      <c r="D584">
        <f t="shared" ca="1" si="106"/>
        <v>11150</v>
      </c>
      <c r="E584">
        <f t="shared" ca="1" si="103"/>
        <v>9672</v>
      </c>
      <c r="F584" t="s">
        <v>57</v>
      </c>
      <c r="G584">
        <f t="shared" ca="1" si="107"/>
        <v>1683</v>
      </c>
      <c r="H584">
        <f t="shared" ca="1" si="104"/>
        <v>1130</v>
      </c>
      <c r="I584">
        <f t="shared" ca="1" si="102"/>
        <v>4461</v>
      </c>
      <c r="J584">
        <f t="shared" ref="J584:J647" ca="1" si="112">RANDBETWEEN(4000,8000)</f>
        <v>6762</v>
      </c>
      <c r="K584" t="s">
        <v>55</v>
      </c>
      <c r="L584">
        <f t="shared" ca="1" si="108"/>
        <v>9754</v>
      </c>
      <c r="M584">
        <f t="shared" ca="1" si="109"/>
        <v>768</v>
      </c>
      <c r="N584">
        <f t="shared" ca="1" si="110"/>
        <v>5603</v>
      </c>
      <c r="O584">
        <f t="shared" ca="1" si="111"/>
        <v>562</v>
      </c>
    </row>
    <row r="585" spans="1:15" x14ac:dyDescent="0.3">
      <c r="A585" s="1">
        <v>44414</v>
      </c>
      <c r="B585" t="s">
        <v>52</v>
      </c>
      <c r="C585">
        <f t="shared" ca="1" si="105"/>
        <v>18967</v>
      </c>
      <c r="D585">
        <f t="shared" ca="1" si="106"/>
        <v>10548</v>
      </c>
      <c r="E585">
        <f t="shared" ca="1" si="103"/>
        <v>7475</v>
      </c>
      <c r="F585" t="s">
        <v>57</v>
      </c>
      <c r="G585">
        <f t="shared" ca="1" si="107"/>
        <v>1783</v>
      </c>
      <c r="H585">
        <f t="shared" ca="1" si="104"/>
        <v>3790</v>
      </c>
      <c r="I585">
        <f t="shared" ca="1" si="102"/>
        <v>2519</v>
      </c>
      <c r="J585">
        <f t="shared" ca="1" si="112"/>
        <v>6501</v>
      </c>
      <c r="K585" t="s">
        <v>56</v>
      </c>
      <c r="L585">
        <f t="shared" ca="1" si="108"/>
        <v>8872</v>
      </c>
      <c r="M585">
        <f t="shared" ca="1" si="109"/>
        <v>1108</v>
      </c>
      <c r="N585">
        <f t="shared" ca="1" si="110"/>
        <v>7500</v>
      </c>
      <c r="O585">
        <f t="shared" ca="1" si="111"/>
        <v>1365</v>
      </c>
    </row>
    <row r="586" spans="1:15" x14ac:dyDescent="0.3">
      <c r="A586" s="1">
        <v>44415</v>
      </c>
      <c r="B586" t="s">
        <v>50</v>
      </c>
      <c r="C586">
        <f t="shared" ca="1" si="105"/>
        <v>18507</v>
      </c>
      <c r="D586">
        <f t="shared" ca="1" si="106"/>
        <v>12278</v>
      </c>
      <c r="E586">
        <f t="shared" ca="1" si="103"/>
        <v>6915</v>
      </c>
      <c r="F586" t="s">
        <v>54</v>
      </c>
      <c r="G586">
        <f t="shared" ca="1" si="107"/>
        <v>1397</v>
      </c>
      <c r="H586">
        <f t="shared" ca="1" si="104"/>
        <v>3732</v>
      </c>
      <c r="I586">
        <f t="shared" ca="1" si="102"/>
        <v>2978</v>
      </c>
      <c r="J586">
        <f t="shared" ca="1" si="112"/>
        <v>5465</v>
      </c>
      <c r="K586" t="s">
        <v>56</v>
      </c>
      <c r="L586">
        <f t="shared" ca="1" si="108"/>
        <v>9900</v>
      </c>
      <c r="M586">
        <f t="shared" ca="1" si="109"/>
        <v>1069</v>
      </c>
      <c r="N586">
        <f t="shared" ca="1" si="110"/>
        <v>3946</v>
      </c>
      <c r="O586">
        <f t="shared" ca="1" si="111"/>
        <v>656</v>
      </c>
    </row>
    <row r="587" spans="1:15" x14ac:dyDescent="0.3">
      <c r="A587" s="1">
        <v>44416</v>
      </c>
      <c r="B587" t="s">
        <v>58</v>
      </c>
      <c r="C587">
        <f t="shared" ca="1" si="105"/>
        <v>16730</v>
      </c>
      <c r="D587">
        <f t="shared" ca="1" si="106"/>
        <v>14170</v>
      </c>
      <c r="E587">
        <f t="shared" ca="1" si="103"/>
        <v>9406</v>
      </c>
      <c r="F587" t="s">
        <v>54</v>
      </c>
      <c r="G587">
        <f t="shared" ca="1" si="107"/>
        <v>1140</v>
      </c>
      <c r="H587">
        <f t="shared" ca="1" si="104"/>
        <v>1010</v>
      </c>
      <c r="I587">
        <f t="shared" ca="1" si="102"/>
        <v>3963</v>
      </c>
      <c r="J587">
        <f t="shared" ca="1" si="112"/>
        <v>4810</v>
      </c>
      <c r="K587" t="s">
        <v>55</v>
      </c>
      <c r="L587">
        <f t="shared" ca="1" si="108"/>
        <v>3549</v>
      </c>
      <c r="M587">
        <f t="shared" ca="1" si="109"/>
        <v>562</v>
      </c>
      <c r="N587">
        <f t="shared" ca="1" si="110"/>
        <v>4575</v>
      </c>
      <c r="O587">
        <f t="shared" ca="1" si="111"/>
        <v>1482</v>
      </c>
    </row>
    <row r="588" spans="1:15" x14ac:dyDescent="0.3">
      <c r="A588" s="1">
        <v>44417</v>
      </c>
      <c r="B588" t="s">
        <v>52</v>
      </c>
      <c r="C588">
        <f t="shared" ca="1" si="105"/>
        <v>16494</v>
      </c>
      <c r="D588">
        <f t="shared" ca="1" si="106"/>
        <v>14932</v>
      </c>
      <c r="E588">
        <f t="shared" ca="1" si="103"/>
        <v>8383</v>
      </c>
      <c r="F588" t="s">
        <v>54</v>
      </c>
      <c r="G588">
        <f t="shared" ca="1" si="107"/>
        <v>1180</v>
      </c>
      <c r="H588">
        <f t="shared" ca="1" si="104"/>
        <v>3388</v>
      </c>
      <c r="I588">
        <f t="shared" ca="1" si="102"/>
        <v>3681</v>
      </c>
      <c r="J588">
        <f t="shared" ca="1" si="112"/>
        <v>5053</v>
      </c>
      <c r="K588" t="s">
        <v>56</v>
      </c>
      <c r="L588">
        <f t="shared" ca="1" si="108"/>
        <v>5831</v>
      </c>
      <c r="M588">
        <f t="shared" ca="1" si="109"/>
        <v>1167</v>
      </c>
      <c r="N588">
        <f t="shared" ca="1" si="110"/>
        <v>2407</v>
      </c>
      <c r="O588">
        <f t="shared" ca="1" si="111"/>
        <v>1315</v>
      </c>
    </row>
    <row r="589" spans="1:15" x14ac:dyDescent="0.3">
      <c r="A589" s="1">
        <v>44418</v>
      </c>
      <c r="B589" t="s">
        <v>50</v>
      </c>
      <c r="C589">
        <f t="shared" ca="1" si="105"/>
        <v>12237</v>
      </c>
      <c r="D589">
        <f t="shared" ca="1" si="106"/>
        <v>12976</v>
      </c>
      <c r="E589">
        <f t="shared" ca="1" si="103"/>
        <v>7707</v>
      </c>
      <c r="F589" t="s">
        <v>57</v>
      </c>
      <c r="G589">
        <f t="shared" ca="1" si="107"/>
        <v>1832</v>
      </c>
      <c r="H589">
        <f t="shared" ca="1" si="104"/>
        <v>3577</v>
      </c>
      <c r="I589">
        <f t="shared" ref="I589:I652" ca="1" si="113">RANDBETWEEN(2000,4500)</f>
        <v>2719</v>
      </c>
      <c r="J589">
        <f t="shared" ca="1" si="112"/>
        <v>5185</v>
      </c>
      <c r="K589" t="s">
        <v>56</v>
      </c>
      <c r="L589">
        <f t="shared" ca="1" si="108"/>
        <v>6601</v>
      </c>
      <c r="M589">
        <f t="shared" ca="1" si="109"/>
        <v>1096</v>
      </c>
      <c r="N589">
        <f t="shared" ca="1" si="110"/>
        <v>6684</v>
      </c>
      <c r="O589">
        <f t="shared" ca="1" si="111"/>
        <v>1186</v>
      </c>
    </row>
    <row r="590" spans="1:15" x14ac:dyDescent="0.3">
      <c r="A590" s="1">
        <v>44419</v>
      </c>
      <c r="B590" t="s">
        <v>58</v>
      </c>
      <c r="C590">
        <f t="shared" ca="1" si="105"/>
        <v>11921</v>
      </c>
      <c r="D590">
        <f t="shared" ca="1" si="106"/>
        <v>11094</v>
      </c>
      <c r="E590">
        <f t="shared" ca="1" si="103"/>
        <v>9270</v>
      </c>
      <c r="F590" t="s">
        <v>57</v>
      </c>
      <c r="G590">
        <f t="shared" ca="1" si="107"/>
        <v>1999</v>
      </c>
      <c r="H590">
        <f t="shared" ca="1" si="104"/>
        <v>1571</v>
      </c>
      <c r="I590">
        <f t="shared" ca="1" si="113"/>
        <v>2637</v>
      </c>
      <c r="J590">
        <f t="shared" ca="1" si="112"/>
        <v>6741</v>
      </c>
      <c r="K590" t="s">
        <v>55</v>
      </c>
      <c r="L590">
        <f t="shared" ca="1" si="108"/>
        <v>3160</v>
      </c>
      <c r="M590">
        <f t="shared" ca="1" si="109"/>
        <v>1371</v>
      </c>
      <c r="N590">
        <f t="shared" ca="1" si="110"/>
        <v>2798</v>
      </c>
      <c r="O590">
        <f t="shared" ca="1" si="111"/>
        <v>716</v>
      </c>
    </row>
    <row r="591" spans="1:15" x14ac:dyDescent="0.3">
      <c r="A591" s="1">
        <v>44420</v>
      </c>
      <c r="B591" t="s">
        <v>52</v>
      </c>
      <c r="C591">
        <f t="shared" ca="1" si="105"/>
        <v>19258</v>
      </c>
      <c r="D591">
        <f t="shared" ca="1" si="106"/>
        <v>14263</v>
      </c>
      <c r="E591">
        <f t="shared" ca="1" si="103"/>
        <v>8773</v>
      </c>
      <c r="F591" t="s">
        <v>54</v>
      </c>
      <c r="G591">
        <f t="shared" ca="1" si="107"/>
        <v>1836</v>
      </c>
      <c r="H591">
        <f t="shared" ca="1" si="104"/>
        <v>3180</v>
      </c>
      <c r="I591">
        <f t="shared" ca="1" si="113"/>
        <v>3392</v>
      </c>
      <c r="J591">
        <f t="shared" ca="1" si="112"/>
        <v>5881</v>
      </c>
      <c r="K591" t="s">
        <v>56</v>
      </c>
      <c r="L591">
        <f t="shared" ca="1" si="108"/>
        <v>5820</v>
      </c>
      <c r="M591">
        <f t="shared" ca="1" si="109"/>
        <v>575</v>
      </c>
      <c r="N591">
        <f t="shared" ca="1" si="110"/>
        <v>5616</v>
      </c>
      <c r="O591">
        <f t="shared" ca="1" si="111"/>
        <v>1496</v>
      </c>
    </row>
    <row r="592" spans="1:15" x14ac:dyDescent="0.3">
      <c r="A592" s="1">
        <v>44421</v>
      </c>
      <c r="B592" t="s">
        <v>50</v>
      </c>
      <c r="C592">
        <f t="shared" ca="1" si="105"/>
        <v>10071</v>
      </c>
      <c r="D592">
        <f t="shared" ca="1" si="106"/>
        <v>11833</v>
      </c>
      <c r="E592">
        <f t="shared" ca="1" si="103"/>
        <v>5706</v>
      </c>
      <c r="F592" t="s">
        <v>54</v>
      </c>
      <c r="G592">
        <f t="shared" ca="1" si="107"/>
        <v>1419</v>
      </c>
      <c r="H592">
        <f t="shared" ca="1" si="104"/>
        <v>1344</v>
      </c>
      <c r="I592">
        <f t="shared" ca="1" si="113"/>
        <v>4376</v>
      </c>
      <c r="J592">
        <f t="shared" ca="1" si="112"/>
        <v>5896</v>
      </c>
      <c r="K592" t="s">
        <v>56</v>
      </c>
      <c r="L592">
        <f t="shared" ca="1" si="108"/>
        <v>7857</v>
      </c>
      <c r="M592">
        <f t="shared" ca="1" si="109"/>
        <v>1265</v>
      </c>
      <c r="N592">
        <f t="shared" ca="1" si="110"/>
        <v>3261</v>
      </c>
      <c r="O592">
        <f t="shared" ca="1" si="111"/>
        <v>628</v>
      </c>
    </row>
    <row r="593" spans="1:15" x14ac:dyDescent="0.3">
      <c r="A593" s="1">
        <v>44422</v>
      </c>
      <c r="B593" t="s">
        <v>58</v>
      </c>
      <c r="C593">
        <f t="shared" ca="1" si="105"/>
        <v>12208</v>
      </c>
      <c r="D593">
        <f t="shared" ca="1" si="106"/>
        <v>10010</v>
      </c>
      <c r="E593">
        <f t="shared" ca="1" si="103"/>
        <v>6262</v>
      </c>
      <c r="F593" t="s">
        <v>54</v>
      </c>
      <c r="G593">
        <f t="shared" ca="1" si="107"/>
        <v>1120</v>
      </c>
      <c r="H593">
        <f t="shared" ca="1" si="104"/>
        <v>3765</v>
      </c>
      <c r="I593">
        <f t="shared" ca="1" si="113"/>
        <v>3357</v>
      </c>
      <c r="J593">
        <f t="shared" ca="1" si="112"/>
        <v>7010</v>
      </c>
      <c r="K593" t="s">
        <v>55</v>
      </c>
      <c r="L593">
        <f t="shared" ca="1" si="108"/>
        <v>4264</v>
      </c>
      <c r="M593">
        <f t="shared" ca="1" si="109"/>
        <v>1449</v>
      </c>
      <c r="N593">
        <f t="shared" ca="1" si="110"/>
        <v>5536</v>
      </c>
      <c r="O593">
        <f t="shared" ca="1" si="111"/>
        <v>801</v>
      </c>
    </row>
    <row r="594" spans="1:15" x14ac:dyDescent="0.3">
      <c r="A594" s="1">
        <v>44423</v>
      </c>
      <c r="B594" t="s">
        <v>52</v>
      </c>
      <c r="C594">
        <f t="shared" ca="1" si="105"/>
        <v>19422</v>
      </c>
      <c r="D594">
        <f t="shared" ca="1" si="106"/>
        <v>11623</v>
      </c>
      <c r="E594">
        <f t="shared" ca="1" si="103"/>
        <v>6786</v>
      </c>
      <c r="F594" t="s">
        <v>57</v>
      </c>
      <c r="G594">
        <f t="shared" ca="1" si="107"/>
        <v>1218</v>
      </c>
      <c r="H594">
        <f t="shared" ca="1" si="104"/>
        <v>1073</v>
      </c>
      <c r="I594">
        <f t="shared" ca="1" si="113"/>
        <v>3699</v>
      </c>
      <c r="J594">
        <f t="shared" ca="1" si="112"/>
        <v>4096</v>
      </c>
      <c r="K594" t="s">
        <v>56</v>
      </c>
      <c r="L594">
        <f t="shared" ca="1" si="108"/>
        <v>4014</v>
      </c>
      <c r="M594">
        <f t="shared" ca="1" si="109"/>
        <v>1224</v>
      </c>
      <c r="N594">
        <f t="shared" ca="1" si="110"/>
        <v>5392</v>
      </c>
      <c r="O594">
        <f t="shared" ca="1" si="111"/>
        <v>1296</v>
      </c>
    </row>
    <row r="595" spans="1:15" x14ac:dyDescent="0.3">
      <c r="A595" s="1">
        <v>44424</v>
      </c>
      <c r="B595" t="s">
        <v>50</v>
      </c>
      <c r="C595">
        <f t="shared" ca="1" si="105"/>
        <v>16819</v>
      </c>
      <c r="D595">
        <f t="shared" ca="1" si="106"/>
        <v>10102</v>
      </c>
      <c r="E595">
        <f t="shared" ca="1" si="103"/>
        <v>7645</v>
      </c>
      <c r="F595" t="s">
        <v>57</v>
      </c>
      <c r="G595">
        <f t="shared" ca="1" si="107"/>
        <v>1936</v>
      </c>
      <c r="H595">
        <f t="shared" ca="1" si="104"/>
        <v>2265</v>
      </c>
      <c r="I595">
        <f t="shared" ca="1" si="113"/>
        <v>3225</v>
      </c>
      <c r="J595">
        <f t="shared" ca="1" si="112"/>
        <v>6408</v>
      </c>
      <c r="K595" t="s">
        <v>56</v>
      </c>
      <c r="L595">
        <f t="shared" ca="1" si="108"/>
        <v>4094</v>
      </c>
      <c r="M595">
        <f t="shared" ca="1" si="109"/>
        <v>778</v>
      </c>
      <c r="N595">
        <f t="shared" ca="1" si="110"/>
        <v>1271</v>
      </c>
      <c r="O595">
        <f t="shared" ca="1" si="111"/>
        <v>635</v>
      </c>
    </row>
    <row r="596" spans="1:15" x14ac:dyDescent="0.3">
      <c r="A596" s="1">
        <v>44425</v>
      </c>
      <c r="B596" t="s">
        <v>58</v>
      </c>
      <c r="C596">
        <f t="shared" ca="1" si="105"/>
        <v>17287</v>
      </c>
      <c r="D596">
        <f t="shared" ca="1" si="106"/>
        <v>11455</v>
      </c>
      <c r="E596">
        <f t="shared" ca="1" si="103"/>
        <v>6243</v>
      </c>
      <c r="F596" t="s">
        <v>54</v>
      </c>
      <c r="G596">
        <f t="shared" ca="1" si="107"/>
        <v>1869</v>
      </c>
      <c r="H596">
        <f t="shared" ca="1" si="104"/>
        <v>3318</v>
      </c>
      <c r="I596">
        <f t="shared" ca="1" si="113"/>
        <v>2485</v>
      </c>
      <c r="J596">
        <f t="shared" ca="1" si="112"/>
        <v>7557</v>
      </c>
      <c r="K596" t="s">
        <v>55</v>
      </c>
      <c r="L596">
        <f t="shared" ca="1" si="108"/>
        <v>5736</v>
      </c>
      <c r="M596">
        <f t="shared" ca="1" si="109"/>
        <v>616</v>
      </c>
      <c r="N596">
        <f t="shared" ca="1" si="110"/>
        <v>7103</v>
      </c>
      <c r="O596">
        <f t="shared" ca="1" si="111"/>
        <v>1405</v>
      </c>
    </row>
    <row r="597" spans="1:15" x14ac:dyDescent="0.3">
      <c r="A597" s="1">
        <v>44426</v>
      </c>
      <c r="B597" t="s">
        <v>52</v>
      </c>
      <c r="C597">
        <f t="shared" ca="1" si="105"/>
        <v>17346</v>
      </c>
      <c r="D597">
        <f t="shared" ca="1" si="106"/>
        <v>14377</v>
      </c>
      <c r="E597">
        <f t="shared" ca="1" si="103"/>
        <v>8578</v>
      </c>
      <c r="F597" t="s">
        <v>54</v>
      </c>
      <c r="G597">
        <f t="shared" ca="1" si="107"/>
        <v>1369</v>
      </c>
      <c r="H597">
        <f t="shared" ca="1" si="104"/>
        <v>1610</v>
      </c>
      <c r="I597">
        <f t="shared" ca="1" si="113"/>
        <v>2639</v>
      </c>
      <c r="J597">
        <f t="shared" ca="1" si="112"/>
        <v>6419</v>
      </c>
      <c r="K597" t="s">
        <v>56</v>
      </c>
      <c r="L597">
        <f t="shared" ca="1" si="108"/>
        <v>8968</v>
      </c>
      <c r="M597">
        <f t="shared" ca="1" si="109"/>
        <v>924</v>
      </c>
      <c r="N597">
        <f t="shared" ca="1" si="110"/>
        <v>7597</v>
      </c>
      <c r="O597">
        <f t="shared" ca="1" si="111"/>
        <v>786</v>
      </c>
    </row>
    <row r="598" spans="1:15" x14ac:dyDescent="0.3">
      <c r="A598" s="1">
        <v>44427</v>
      </c>
      <c r="B598" t="s">
        <v>50</v>
      </c>
      <c r="C598">
        <f t="shared" ca="1" si="105"/>
        <v>19262</v>
      </c>
      <c r="D598">
        <f t="shared" ca="1" si="106"/>
        <v>11564</v>
      </c>
      <c r="E598">
        <f t="shared" ca="1" si="103"/>
        <v>9820</v>
      </c>
      <c r="F598" t="s">
        <v>54</v>
      </c>
      <c r="G598">
        <f t="shared" ca="1" si="107"/>
        <v>1593</v>
      </c>
      <c r="H598">
        <f t="shared" ca="1" si="104"/>
        <v>1829</v>
      </c>
      <c r="I598">
        <f t="shared" ca="1" si="113"/>
        <v>3922</v>
      </c>
      <c r="J598">
        <f t="shared" ca="1" si="112"/>
        <v>4147</v>
      </c>
      <c r="K598" t="s">
        <v>56</v>
      </c>
      <c r="L598">
        <f t="shared" ca="1" si="108"/>
        <v>4309</v>
      </c>
      <c r="M598">
        <f t="shared" ca="1" si="109"/>
        <v>1063</v>
      </c>
      <c r="N598">
        <f t="shared" ca="1" si="110"/>
        <v>1351</v>
      </c>
      <c r="O598">
        <f t="shared" ca="1" si="111"/>
        <v>799</v>
      </c>
    </row>
    <row r="599" spans="1:15" x14ac:dyDescent="0.3">
      <c r="A599" s="1">
        <v>44428</v>
      </c>
      <c r="B599" t="s">
        <v>58</v>
      </c>
      <c r="C599">
        <f t="shared" ca="1" si="105"/>
        <v>10332</v>
      </c>
      <c r="D599">
        <f t="shared" ca="1" si="106"/>
        <v>14573</v>
      </c>
      <c r="E599">
        <f t="shared" ca="1" si="103"/>
        <v>5532</v>
      </c>
      <c r="F599" t="s">
        <v>57</v>
      </c>
      <c r="G599">
        <f t="shared" ca="1" si="107"/>
        <v>1971</v>
      </c>
      <c r="H599">
        <f t="shared" ca="1" si="104"/>
        <v>2293</v>
      </c>
      <c r="I599">
        <f t="shared" ca="1" si="113"/>
        <v>3225</v>
      </c>
      <c r="J599">
        <f t="shared" ca="1" si="112"/>
        <v>7608</v>
      </c>
      <c r="K599" t="s">
        <v>55</v>
      </c>
      <c r="L599">
        <f t="shared" ca="1" si="108"/>
        <v>7262</v>
      </c>
      <c r="M599">
        <f t="shared" ca="1" si="109"/>
        <v>972</v>
      </c>
      <c r="N599">
        <f t="shared" ca="1" si="110"/>
        <v>2154</v>
      </c>
      <c r="O599">
        <f t="shared" ca="1" si="111"/>
        <v>1269</v>
      </c>
    </row>
    <row r="600" spans="1:15" x14ac:dyDescent="0.3">
      <c r="A600" s="1">
        <v>44429</v>
      </c>
      <c r="B600" t="s">
        <v>52</v>
      </c>
      <c r="C600">
        <f t="shared" ca="1" si="105"/>
        <v>14000</v>
      </c>
      <c r="D600">
        <f t="shared" ca="1" si="106"/>
        <v>13640</v>
      </c>
      <c r="E600">
        <f t="shared" ca="1" si="103"/>
        <v>8265</v>
      </c>
      <c r="F600" t="s">
        <v>57</v>
      </c>
      <c r="G600">
        <f t="shared" ca="1" si="107"/>
        <v>1930</v>
      </c>
      <c r="H600">
        <f t="shared" ca="1" si="104"/>
        <v>2649</v>
      </c>
      <c r="I600">
        <f t="shared" ca="1" si="113"/>
        <v>2986</v>
      </c>
      <c r="J600">
        <f t="shared" ca="1" si="112"/>
        <v>4272</v>
      </c>
      <c r="K600" t="s">
        <v>56</v>
      </c>
      <c r="L600">
        <f t="shared" ca="1" si="108"/>
        <v>2864</v>
      </c>
      <c r="M600">
        <f t="shared" ca="1" si="109"/>
        <v>717</v>
      </c>
      <c r="N600">
        <f t="shared" ca="1" si="110"/>
        <v>7063</v>
      </c>
      <c r="O600">
        <f t="shared" ca="1" si="111"/>
        <v>1173</v>
      </c>
    </row>
    <row r="601" spans="1:15" x14ac:dyDescent="0.3">
      <c r="A601" s="1">
        <v>44430</v>
      </c>
      <c r="B601" t="s">
        <v>50</v>
      </c>
      <c r="C601">
        <f t="shared" ca="1" si="105"/>
        <v>19623</v>
      </c>
      <c r="D601">
        <f t="shared" ca="1" si="106"/>
        <v>13447</v>
      </c>
      <c r="E601">
        <f t="shared" ca="1" si="103"/>
        <v>6302</v>
      </c>
      <c r="F601" t="s">
        <v>54</v>
      </c>
      <c r="G601">
        <f t="shared" ca="1" si="107"/>
        <v>1219</v>
      </c>
      <c r="H601">
        <f t="shared" ca="1" si="104"/>
        <v>1010</v>
      </c>
      <c r="I601">
        <f t="shared" ca="1" si="113"/>
        <v>3295</v>
      </c>
      <c r="J601">
        <f t="shared" ca="1" si="112"/>
        <v>6665</v>
      </c>
      <c r="K601" t="s">
        <v>56</v>
      </c>
      <c r="L601">
        <f t="shared" ca="1" si="108"/>
        <v>6450</v>
      </c>
      <c r="M601">
        <f t="shared" ca="1" si="109"/>
        <v>588</v>
      </c>
      <c r="N601">
        <f t="shared" ca="1" si="110"/>
        <v>1084</v>
      </c>
      <c r="O601">
        <f t="shared" ca="1" si="111"/>
        <v>816</v>
      </c>
    </row>
    <row r="602" spans="1:15" x14ac:dyDescent="0.3">
      <c r="A602" s="1">
        <v>44431</v>
      </c>
      <c r="B602" t="s">
        <v>58</v>
      </c>
      <c r="C602">
        <f t="shared" ca="1" si="105"/>
        <v>11068</v>
      </c>
      <c r="D602">
        <f t="shared" ca="1" si="106"/>
        <v>10087</v>
      </c>
      <c r="E602">
        <f t="shared" ca="1" si="103"/>
        <v>9881</v>
      </c>
      <c r="F602" t="s">
        <v>54</v>
      </c>
      <c r="G602">
        <f t="shared" ca="1" si="107"/>
        <v>1554</v>
      </c>
      <c r="H602">
        <f t="shared" ca="1" si="104"/>
        <v>1000</v>
      </c>
      <c r="I602">
        <f t="shared" ca="1" si="113"/>
        <v>2634</v>
      </c>
      <c r="J602">
        <f t="shared" ca="1" si="112"/>
        <v>4068</v>
      </c>
      <c r="K602" t="s">
        <v>55</v>
      </c>
      <c r="L602">
        <f t="shared" ca="1" si="108"/>
        <v>6904</v>
      </c>
      <c r="M602">
        <f t="shared" ca="1" si="109"/>
        <v>743</v>
      </c>
      <c r="N602">
        <f t="shared" ca="1" si="110"/>
        <v>3937</v>
      </c>
      <c r="O602">
        <f t="shared" ca="1" si="111"/>
        <v>748</v>
      </c>
    </row>
    <row r="603" spans="1:15" x14ac:dyDescent="0.3">
      <c r="A603" s="1">
        <v>44432</v>
      </c>
      <c r="B603" t="s">
        <v>52</v>
      </c>
      <c r="C603">
        <f t="shared" ca="1" si="105"/>
        <v>10610</v>
      </c>
      <c r="D603">
        <f t="shared" ca="1" si="106"/>
        <v>10609</v>
      </c>
      <c r="E603">
        <f t="shared" ca="1" si="103"/>
        <v>7624</v>
      </c>
      <c r="F603" t="s">
        <v>54</v>
      </c>
      <c r="G603">
        <f t="shared" ca="1" si="107"/>
        <v>1359</v>
      </c>
      <c r="H603">
        <f t="shared" ca="1" si="104"/>
        <v>2905</v>
      </c>
      <c r="I603">
        <f t="shared" ca="1" si="113"/>
        <v>4105</v>
      </c>
      <c r="J603">
        <f t="shared" ca="1" si="112"/>
        <v>6757</v>
      </c>
      <c r="K603" t="s">
        <v>56</v>
      </c>
      <c r="L603">
        <f t="shared" ca="1" si="108"/>
        <v>5395</v>
      </c>
      <c r="M603">
        <f t="shared" ca="1" si="109"/>
        <v>1289</v>
      </c>
      <c r="N603">
        <f t="shared" ca="1" si="110"/>
        <v>1598</v>
      </c>
      <c r="O603">
        <f t="shared" ca="1" si="111"/>
        <v>1056</v>
      </c>
    </row>
    <row r="604" spans="1:15" x14ac:dyDescent="0.3">
      <c r="A604" s="1">
        <v>44433</v>
      </c>
      <c r="B604" t="s">
        <v>50</v>
      </c>
      <c r="C604">
        <f t="shared" ca="1" si="105"/>
        <v>16784</v>
      </c>
      <c r="D604">
        <f t="shared" ca="1" si="106"/>
        <v>13504</v>
      </c>
      <c r="E604">
        <f t="shared" ca="1" si="103"/>
        <v>9817</v>
      </c>
      <c r="F604" t="s">
        <v>57</v>
      </c>
      <c r="G604">
        <f t="shared" ca="1" si="107"/>
        <v>1422</v>
      </c>
      <c r="H604">
        <f t="shared" ca="1" si="104"/>
        <v>1961</v>
      </c>
      <c r="I604">
        <f t="shared" ca="1" si="113"/>
        <v>2545</v>
      </c>
      <c r="J604">
        <f t="shared" ca="1" si="112"/>
        <v>7982</v>
      </c>
      <c r="K604" t="s">
        <v>56</v>
      </c>
      <c r="L604">
        <f t="shared" ca="1" si="108"/>
        <v>4431</v>
      </c>
      <c r="M604">
        <f t="shared" ca="1" si="109"/>
        <v>678</v>
      </c>
      <c r="N604">
        <f t="shared" ca="1" si="110"/>
        <v>5687</v>
      </c>
      <c r="O604">
        <f t="shared" ca="1" si="111"/>
        <v>971</v>
      </c>
    </row>
    <row r="605" spans="1:15" x14ac:dyDescent="0.3">
      <c r="A605" s="1">
        <v>44434</v>
      </c>
      <c r="B605" t="s">
        <v>58</v>
      </c>
      <c r="C605">
        <f t="shared" ca="1" si="105"/>
        <v>15866</v>
      </c>
      <c r="D605">
        <f t="shared" ca="1" si="106"/>
        <v>13008</v>
      </c>
      <c r="E605">
        <f t="shared" ca="1" si="103"/>
        <v>6167</v>
      </c>
      <c r="F605" t="s">
        <v>57</v>
      </c>
      <c r="G605">
        <f t="shared" ca="1" si="107"/>
        <v>1039</v>
      </c>
      <c r="H605">
        <f t="shared" ca="1" si="104"/>
        <v>2150</v>
      </c>
      <c r="I605">
        <f t="shared" ca="1" si="113"/>
        <v>2432</v>
      </c>
      <c r="J605">
        <f t="shared" ca="1" si="112"/>
        <v>6482</v>
      </c>
      <c r="K605" t="s">
        <v>55</v>
      </c>
      <c r="L605">
        <f t="shared" ca="1" si="108"/>
        <v>7085</v>
      </c>
      <c r="M605">
        <f t="shared" ca="1" si="109"/>
        <v>736</v>
      </c>
      <c r="N605">
        <f t="shared" ca="1" si="110"/>
        <v>2163</v>
      </c>
      <c r="O605">
        <f t="shared" ca="1" si="111"/>
        <v>1017</v>
      </c>
    </row>
    <row r="606" spans="1:15" x14ac:dyDescent="0.3">
      <c r="A606" s="1">
        <v>44435</v>
      </c>
      <c r="B606" t="s">
        <v>52</v>
      </c>
      <c r="C606">
        <f t="shared" ca="1" si="105"/>
        <v>19905</v>
      </c>
      <c r="D606">
        <f t="shared" ca="1" si="106"/>
        <v>14992</v>
      </c>
      <c r="E606">
        <f t="shared" ca="1" si="103"/>
        <v>6688</v>
      </c>
      <c r="F606" t="s">
        <v>54</v>
      </c>
      <c r="G606">
        <f t="shared" ca="1" si="107"/>
        <v>1274</v>
      </c>
      <c r="H606">
        <f t="shared" ca="1" si="104"/>
        <v>2859</v>
      </c>
      <c r="I606">
        <f t="shared" ca="1" si="113"/>
        <v>3824</v>
      </c>
      <c r="J606">
        <f t="shared" ca="1" si="112"/>
        <v>4328</v>
      </c>
      <c r="K606" t="s">
        <v>56</v>
      </c>
      <c r="L606">
        <f t="shared" ca="1" si="108"/>
        <v>4396</v>
      </c>
      <c r="M606">
        <f t="shared" ca="1" si="109"/>
        <v>670</v>
      </c>
      <c r="N606">
        <f t="shared" ca="1" si="110"/>
        <v>8567</v>
      </c>
      <c r="O606">
        <f t="shared" ca="1" si="111"/>
        <v>1257</v>
      </c>
    </row>
    <row r="607" spans="1:15" x14ac:dyDescent="0.3">
      <c r="A607" s="1">
        <v>44436</v>
      </c>
      <c r="B607" t="s">
        <v>50</v>
      </c>
      <c r="C607">
        <f t="shared" ca="1" si="105"/>
        <v>14025</v>
      </c>
      <c r="D607">
        <f t="shared" ca="1" si="106"/>
        <v>12225</v>
      </c>
      <c r="E607">
        <f t="shared" ca="1" si="103"/>
        <v>6792</v>
      </c>
      <c r="F607" t="s">
        <v>54</v>
      </c>
      <c r="G607">
        <f t="shared" ca="1" si="107"/>
        <v>1736</v>
      </c>
      <c r="H607">
        <f t="shared" ca="1" si="104"/>
        <v>2723</v>
      </c>
      <c r="I607">
        <f t="shared" ca="1" si="113"/>
        <v>4310</v>
      </c>
      <c r="J607">
        <f t="shared" ca="1" si="112"/>
        <v>4152</v>
      </c>
      <c r="K607" t="s">
        <v>56</v>
      </c>
      <c r="L607">
        <f t="shared" ca="1" si="108"/>
        <v>9901</v>
      </c>
      <c r="M607">
        <f t="shared" ca="1" si="109"/>
        <v>668</v>
      </c>
      <c r="N607">
        <f t="shared" ca="1" si="110"/>
        <v>4786</v>
      </c>
      <c r="O607">
        <f t="shared" ca="1" si="111"/>
        <v>1181</v>
      </c>
    </row>
    <row r="608" spans="1:15" x14ac:dyDescent="0.3">
      <c r="A608" s="1">
        <v>44437</v>
      </c>
      <c r="B608" t="s">
        <v>58</v>
      </c>
      <c r="C608">
        <f t="shared" ca="1" si="105"/>
        <v>11311</v>
      </c>
      <c r="D608">
        <f t="shared" ca="1" si="106"/>
        <v>12327</v>
      </c>
      <c r="E608">
        <f t="shared" ca="1" si="103"/>
        <v>5372</v>
      </c>
      <c r="F608" t="s">
        <v>54</v>
      </c>
      <c r="G608">
        <f t="shared" ca="1" si="107"/>
        <v>1903</v>
      </c>
      <c r="H608">
        <f t="shared" ca="1" si="104"/>
        <v>3208</v>
      </c>
      <c r="I608">
        <f t="shared" ca="1" si="113"/>
        <v>2852</v>
      </c>
      <c r="J608">
        <f t="shared" ca="1" si="112"/>
        <v>6589</v>
      </c>
      <c r="K608" t="s">
        <v>55</v>
      </c>
      <c r="L608">
        <f t="shared" ca="1" si="108"/>
        <v>2592</v>
      </c>
      <c r="M608">
        <f t="shared" ca="1" si="109"/>
        <v>1336</v>
      </c>
      <c r="N608">
        <f t="shared" ca="1" si="110"/>
        <v>5566</v>
      </c>
      <c r="O608">
        <f t="shared" ca="1" si="111"/>
        <v>1039</v>
      </c>
    </row>
    <row r="609" spans="1:15" x14ac:dyDescent="0.3">
      <c r="A609" s="1">
        <v>44438</v>
      </c>
      <c r="B609" t="s">
        <v>52</v>
      </c>
      <c r="C609">
        <f t="shared" ca="1" si="105"/>
        <v>16812</v>
      </c>
      <c r="D609">
        <f t="shared" ca="1" si="106"/>
        <v>11933</v>
      </c>
      <c r="E609">
        <f t="shared" ca="1" si="103"/>
        <v>7932</v>
      </c>
      <c r="F609" t="s">
        <v>57</v>
      </c>
      <c r="G609">
        <f t="shared" ca="1" si="107"/>
        <v>1884</v>
      </c>
      <c r="H609">
        <f t="shared" ca="1" si="104"/>
        <v>2157</v>
      </c>
      <c r="I609">
        <f t="shared" ca="1" si="113"/>
        <v>2817</v>
      </c>
      <c r="J609">
        <f t="shared" ca="1" si="112"/>
        <v>4521</v>
      </c>
      <c r="K609" t="s">
        <v>56</v>
      </c>
      <c r="L609">
        <f t="shared" ca="1" si="108"/>
        <v>4858</v>
      </c>
      <c r="M609">
        <f t="shared" ca="1" si="109"/>
        <v>1406</v>
      </c>
      <c r="N609">
        <f t="shared" ca="1" si="110"/>
        <v>6472</v>
      </c>
      <c r="O609">
        <f t="shared" ca="1" si="111"/>
        <v>822</v>
      </c>
    </row>
    <row r="610" spans="1:15" x14ac:dyDescent="0.3">
      <c r="A610" s="1">
        <v>44439</v>
      </c>
      <c r="B610" t="s">
        <v>50</v>
      </c>
      <c r="C610">
        <f t="shared" ca="1" si="105"/>
        <v>14182</v>
      </c>
      <c r="D610">
        <f t="shared" ca="1" si="106"/>
        <v>12689</v>
      </c>
      <c r="E610">
        <f t="shared" ca="1" si="103"/>
        <v>7343</v>
      </c>
      <c r="F610" t="s">
        <v>57</v>
      </c>
      <c r="G610">
        <f t="shared" ca="1" si="107"/>
        <v>1399</v>
      </c>
      <c r="H610">
        <f t="shared" ca="1" si="104"/>
        <v>2029</v>
      </c>
      <c r="I610">
        <f t="shared" ca="1" si="113"/>
        <v>3430</v>
      </c>
      <c r="J610">
        <f t="shared" ca="1" si="112"/>
        <v>5649</v>
      </c>
      <c r="K610" t="s">
        <v>56</v>
      </c>
      <c r="L610">
        <f t="shared" ca="1" si="108"/>
        <v>8153</v>
      </c>
      <c r="M610">
        <f t="shared" ca="1" si="109"/>
        <v>1308</v>
      </c>
      <c r="N610">
        <f t="shared" ca="1" si="110"/>
        <v>4799</v>
      </c>
      <c r="O610">
        <f t="shared" ca="1" si="111"/>
        <v>1368</v>
      </c>
    </row>
    <row r="611" spans="1:15" x14ac:dyDescent="0.3">
      <c r="A611" s="1">
        <v>44440</v>
      </c>
      <c r="B611" t="s">
        <v>58</v>
      </c>
      <c r="C611">
        <f t="shared" ca="1" si="105"/>
        <v>11211</v>
      </c>
      <c r="D611">
        <f t="shared" ca="1" si="106"/>
        <v>14833</v>
      </c>
      <c r="E611">
        <f t="shared" ca="1" si="103"/>
        <v>9528</v>
      </c>
      <c r="F611" t="s">
        <v>54</v>
      </c>
      <c r="G611">
        <f t="shared" ca="1" si="107"/>
        <v>1286</v>
      </c>
      <c r="H611">
        <f t="shared" ca="1" si="104"/>
        <v>2667</v>
      </c>
      <c r="I611">
        <f t="shared" ca="1" si="113"/>
        <v>3121</v>
      </c>
      <c r="J611">
        <f t="shared" ca="1" si="112"/>
        <v>4996</v>
      </c>
      <c r="K611" t="s">
        <v>55</v>
      </c>
      <c r="L611">
        <f t="shared" ca="1" si="108"/>
        <v>7793</v>
      </c>
      <c r="M611">
        <f t="shared" ca="1" si="109"/>
        <v>1388</v>
      </c>
      <c r="N611">
        <f t="shared" ca="1" si="110"/>
        <v>8519</v>
      </c>
      <c r="O611">
        <f t="shared" ca="1" si="111"/>
        <v>609</v>
      </c>
    </row>
    <row r="612" spans="1:15" x14ac:dyDescent="0.3">
      <c r="A612" s="1">
        <v>44441</v>
      </c>
      <c r="B612" t="s">
        <v>52</v>
      </c>
      <c r="C612">
        <f t="shared" ca="1" si="105"/>
        <v>11674</v>
      </c>
      <c r="D612">
        <f t="shared" ca="1" si="106"/>
        <v>10475</v>
      </c>
      <c r="E612">
        <f t="shared" ca="1" si="103"/>
        <v>9360</v>
      </c>
      <c r="F612" t="s">
        <v>54</v>
      </c>
      <c r="G612">
        <f t="shared" ca="1" si="107"/>
        <v>1812</v>
      </c>
      <c r="H612">
        <f t="shared" ca="1" si="104"/>
        <v>2106</v>
      </c>
      <c r="I612">
        <f t="shared" ca="1" si="113"/>
        <v>2762</v>
      </c>
      <c r="J612">
        <f t="shared" ca="1" si="112"/>
        <v>7277</v>
      </c>
      <c r="K612" t="s">
        <v>56</v>
      </c>
      <c r="L612">
        <f t="shared" ca="1" si="108"/>
        <v>9489</v>
      </c>
      <c r="M612">
        <f t="shared" ca="1" si="109"/>
        <v>779</v>
      </c>
      <c r="N612">
        <f t="shared" ca="1" si="110"/>
        <v>8590</v>
      </c>
      <c r="O612">
        <f t="shared" ca="1" si="111"/>
        <v>563</v>
      </c>
    </row>
    <row r="613" spans="1:15" x14ac:dyDescent="0.3">
      <c r="A613" s="1">
        <v>44442</v>
      </c>
      <c r="B613" t="s">
        <v>50</v>
      </c>
      <c r="C613">
        <f t="shared" ca="1" si="105"/>
        <v>17709</v>
      </c>
      <c r="D613">
        <f t="shared" ca="1" si="106"/>
        <v>11277</v>
      </c>
      <c r="E613">
        <f t="shared" ca="1" si="103"/>
        <v>7164</v>
      </c>
      <c r="F613" t="s">
        <v>54</v>
      </c>
      <c r="G613">
        <f t="shared" ca="1" si="107"/>
        <v>1652</v>
      </c>
      <c r="H613">
        <f t="shared" ca="1" si="104"/>
        <v>2494</v>
      </c>
      <c r="I613">
        <f t="shared" ca="1" si="113"/>
        <v>2300</v>
      </c>
      <c r="J613">
        <f t="shared" ca="1" si="112"/>
        <v>5164</v>
      </c>
      <c r="K613" t="s">
        <v>56</v>
      </c>
      <c r="L613">
        <f t="shared" ca="1" si="108"/>
        <v>8136</v>
      </c>
      <c r="M613">
        <f t="shared" ca="1" si="109"/>
        <v>768</v>
      </c>
      <c r="N613">
        <f t="shared" ca="1" si="110"/>
        <v>4432</v>
      </c>
      <c r="O613">
        <f t="shared" ca="1" si="111"/>
        <v>1208</v>
      </c>
    </row>
    <row r="614" spans="1:15" x14ac:dyDescent="0.3">
      <c r="A614" s="1">
        <v>44443</v>
      </c>
      <c r="B614" t="s">
        <v>58</v>
      </c>
      <c r="C614">
        <f t="shared" ca="1" si="105"/>
        <v>13047</v>
      </c>
      <c r="D614">
        <f t="shared" ca="1" si="106"/>
        <v>14899</v>
      </c>
      <c r="E614">
        <f t="shared" ca="1" si="103"/>
        <v>5948</v>
      </c>
      <c r="F614" t="s">
        <v>57</v>
      </c>
      <c r="G614">
        <f t="shared" ca="1" si="107"/>
        <v>1904</v>
      </c>
      <c r="H614">
        <f t="shared" ca="1" si="104"/>
        <v>3905</v>
      </c>
      <c r="I614">
        <f t="shared" ca="1" si="113"/>
        <v>2162</v>
      </c>
      <c r="J614">
        <f t="shared" ca="1" si="112"/>
        <v>7794</v>
      </c>
      <c r="K614" t="s">
        <v>55</v>
      </c>
      <c r="L614">
        <f t="shared" ca="1" si="108"/>
        <v>2744</v>
      </c>
      <c r="M614">
        <f t="shared" ca="1" si="109"/>
        <v>652</v>
      </c>
      <c r="N614">
        <f t="shared" ca="1" si="110"/>
        <v>7833</v>
      </c>
      <c r="O614">
        <f t="shared" ca="1" si="111"/>
        <v>713</v>
      </c>
    </row>
    <row r="615" spans="1:15" x14ac:dyDescent="0.3">
      <c r="A615" s="1">
        <v>44444</v>
      </c>
      <c r="B615" t="s">
        <v>52</v>
      </c>
      <c r="C615">
        <f t="shared" ca="1" si="105"/>
        <v>12270</v>
      </c>
      <c r="D615">
        <f t="shared" ca="1" si="106"/>
        <v>10509</v>
      </c>
      <c r="E615">
        <f t="shared" ca="1" si="103"/>
        <v>6480</v>
      </c>
      <c r="F615" t="s">
        <v>57</v>
      </c>
      <c r="G615">
        <f t="shared" ca="1" si="107"/>
        <v>1390</v>
      </c>
      <c r="H615">
        <f t="shared" ca="1" si="104"/>
        <v>2939</v>
      </c>
      <c r="I615">
        <f t="shared" ca="1" si="113"/>
        <v>3860</v>
      </c>
      <c r="J615">
        <f t="shared" ca="1" si="112"/>
        <v>5319</v>
      </c>
      <c r="K615" t="s">
        <v>56</v>
      </c>
      <c r="L615">
        <f t="shared" ca="1" si="108"/>
        <v>3302</v>
      </c>
      <c r="M615">
        <f t="shared" ca="1" si="109"/>
        <v>806</v>
      </c>
      <c r="N615">
        <f t="shared" ca="1" si="110"/>
        <v>9686</v>
      </c>
      <c r="O615">
        <f t="shared" ca="1" si="111"/>
        <v>1351</v>
      </c>
    </row>
    <row r="616" spans="1:15" x14ac:dyDescent="0.3">
      <c r="A616" s="1">
        <v>44445</v>
      </c>
      <c r="B616" t="s">
        <v>50</v>
      </c>
      <c r="C616">
        <f t="shared" ca="1" si="105"/>
        <v>10690</v>
      </c>
      <c r="D616">
        <f t="shared" ca="1" si="106"/>
        <v>13880</v>
      </c>
      <c r="E616">
        <f t="shared" ca="1" si="103"/>
        <v>5918</v>
      </c>
      <c r="F616" t="s">
        <v>54</v>
      </c>
      <c r="G616">
        <f t="shared" ca="1" si="107"/>
        <v>1105</v>
      </c>
      <c r="H616">
        <f t="shared" ca="1" si="104"/>
        <v>3992</v>
      </c>
      <c r="I616">
        <f t="shared" ca="1" si="113"/>
        <v>2587</v>
      </c>
      <c r="J616">
        <f t="shared" ca="1" si="112"/>
        <v>5749</v>
      </c>
      <c r="K616" t="s">
        <v>56</v>
      </c>
      <c r="L616">
        <f t="shared" ca="1" si="108"/>
        <v>4548</v>
      </c>
      <c r="M616">
        <f t="shared" ca="1" si="109"/>
        <v>1227</v>
      </c>
      <c r="N616">
        <f t="shared" ca="1" si="110"/>
        <v>9392</v>
      </c>
      <c r="O616">
        <f t="shared" ca="1" si="111"/>
        <v>1474</v>
      </c>
    </row>
    <row r="617" spans="1:15" x14ac:dyDescent="0.3">
      <c r="A617" s="1">
        <v>44446</v>
      </c>
      <c r="B617" t="s">
        <v>58</v>
      </c>
      <c r="C617">
        <f t="shared" ca="1" si="105"/>
        <v>13632</v>
      </c>
      <c r="D617">
        <f t="shared" ca="1" si="106"/>
        <v>14661</v>
      </c>
      <c r="E617">
        <f t="shared" ca="1" si="103"/>
        <v>8990</v>
      </c>
      <c r="F617" t="s">
        <v>54</v>
      </c>
      <c r="G617">
        <f t="shared" ca="1" si="107"/>
        <v>1765</v>
      </c>
      <c r="H617">
        <f t="shared" ca="1" si="104"/>
        <v>3913</v>
      </c>
      <c r="I617">
        <f t="shared" ca="1" si="113"/>
        <v>2782</v>
      </c>
      <c r="J617">
        <f t="shared" ca="1" si="112"/>
        <v>5734</v>
      </c>
      <c r="K617" t="s">
        <v>55</v>
      </c>
      <c r="L617">
        <f t="shared" ca="1" si="108"/>
        <v>7040</v>
      </c>
      <c r="M617">
        <f t="shared" ca="1" si="109"/>
        <v>772</v>
      </c>
      <c r="N617">
        <f t="shared" ca="1" si="110"/>
        <v>9090</v>
      </c>
      <c r="O617">
        <f t="shared" ca="1" si="111"/>
        <v>595</v>
      </c>
    </row>
    <row r="618" spans="1:15" x14ac:dyDescent="0.3">
      <c r="A618" s="1">
        <v>44447</v>
      </c>
      <c r="B618" t="s">
        <v>52</v>
      </c>
      <c r="C618">
        <f t="shared" ca="1" si="105"/>
        <v>12589</v>
      </c>
      <c r="D618">
        <f t="shared" ca="1" si="106"/>
        <v>13582</v>
      </c>
      <c r="E618">
        <f t="shared" ca="1" si="103"/>
        <v>6002</v>
      </c>
      <c r="F618" t="s">
        <v>54</v>
      </c>
      <c r="G618">
        <f t="shared" ca="1" si="107"/>
        <v>1860</v>
      </c>
      <c r="H618">
        <f t="shared" ca="1" si="104"/>
        <v>1137</v>
      </c>
      <c r="I618">
        <f t="shared" ca="1" si="113"/>
        <v>3576</v>
      </c>
      <c r="J618">
        <f t="shared" ca="1" si="112"/>
        <v>5987</v>
      </c>
      <c r="K618" t="s">
        <v>56</v>
      </c>
      <c r="L618">
        <f t="shared" ca="1" si="108"/>
        <v>2039</v>
      </c>
      <c r="M618">
        <f t="shared" ca="1" si="109"/>
        <v>1041</v>
      </c>
      <c r="N618">
        <f t="shared" ca="1" si="110"/>
        <v>3887</v>
      </c>
      <c r="O618">
        <f t="shared" ca="1" si="111"/>
        <v>1003</v>
      </c>
    </row>
    <row r="619" spans="1:15" x14ac:dyDescent="0.3">
      <c r="A619" s="1">
        <v>44448</v>
      </c>
      <c r="B619" t="s">
        <v>50</v>
      </c>
      <c r="C619">
        <f t="shared" ca="1" si="105"/>
        <v>13263</v>
      </c>
      <c r="D619">
        <f t="shared" ca="1" si="106"/>
        <v>10842</v>
      </c>
      <c r="E619">
        <f t="shared" ca="1" si="103"/>
        <v>6361</v>
      </c>
      <c r="F619" t="s">
        <v>57</v>
      </c>
      <c r="G619">
        <f t="shared" ca="1" si="107"/>
        <v>1550</v>
      </c>
      <c r="H619">
        <f t="shared" ca="1" si="104"/>
        <v>1279</v>
      </c>
      <c r="I619">
        <f t="shared" ca="1" si="113"/>
        <v>2578</v>
      </c>
      <c r="J619">
        <f t="shared" ca="1" si="112"/>
        <v>5874</v>
      </c>
      <c r="K619" t="s">
        <v>56</v>
      </c>
      <c r="L619">
        <f t="shared" ca="1" si="108"/>
        <v>7508</v>
      </c>
      <c r="M619">
        <f t="shared" ca="1" si="109"/>
        <v>894</v>
      </c>
      <c r="N619">
        <f t="shared" ca="1" si="110"/>
        <v>7655</v>
      </c>
      <c r="O619">
        <f t="shared" ca="1" si="111"/>
        <v>1382</v>
      </c>
    </row>
    <row r="620" spans="1:15" x14ac:dyDescent="0.3">
      <c r="A620" s="1">
        <v>44449</v>
      </c>
      <c r="B620" t="s">
        <v>58</v>
      </c>
      <c r="C620">
        <f t="shared" ca="1" si="105"/>
        <v>19612</v>
      </c>
      <c r="D620">
        <f t="shared" ca="1" si="106"/>
        <v>10349</v>
      </c>
      <c r="E620">
        <f t="shared" ca="1" si="103"/>
        <v>5356</v>
      </c>
      <c r="F620" t="s">
        <v>57</v>
      </c>
      <c r="G620">
        <f t="shared" ca="1" si="107"/>
        <v>1284</v>
      </c>
      <c r="H620">
        <f t="shared" ca="1" si="104"/>
        <v>1410</v>
      </c>
      <c r="I620">
        <f t="shared" ca="1" si="113"/>
        <v>4275</v>
      </c>
      <c r="J620">
        <f t="shared" ca="1" si="112"/>
        <v>4980</v>
      </c>
      <c r="K620" t="s">
        <v>55</v>
      </c>
      <c r="L620">
        <f t="shared" ca="1" si="108"/>
        <v>7434</v>
      </c>
      <c r="M620">
        <f t="shared" ca="1" si="109"/>
        <v>821</v>
      </c>
      <c r="N620">
        <f t="shared" ca="1" si="110"/>
        <v>8117</v>
      </c>
      <c r="O620">
        <f t="shared" ca="1" si="111"/>
        <v>669</v>
      </c>
    </row>
    <row r="621" spans="1:15" x14ac:dyDescent="0.3">
      <c r="A621" s="1">
        <v>44450</v>
      </c>
      <c r="B621" t="s">
        <v>52</v>
      </c>
      <c r="C621">
        <f t="shared" ca="1" si="105"/>
        <v>14469</v>
      </c>
      <c r="D621">
        <f t="shared" ca="1" si="106"/>
        <v>11866</v>
      </c>
      <c r="E621">
        <f t="shared" ca="1" si="103"/>
        <v>7560</v>
      </c>
      <c r="F621" t="s">
        <v>54</v>
      </c>
      <c r="G621">
        <f t="shared" ca="1" si="107"/>
        <v>1908</v>
      </c>
      <c r="H621">
        <f t="shared" ca="1" si="104"/>
        <v>2318</v>
      </c>
      <c r="I621">
        <f t="shared" ca="1" si="113"/>
        <v>4338</v>
      </c>
      <c r="J621">
        <f t="shared" ca="1" si="112"/>
        <v>6990</v>
      </c>
      <c r="K621" t="s">
        <v>56</v>
      </c>
      <c r="L621">
        <f t="shared" ca="1" si="108"/>
        <v>8868</v>
      </c>
      <c r="M621">
        <f t="shared" ca="1" si="109"/>
        <v>735</v>
      </c>
      <c r="N621">
        <f t="shared" ca="1" si="110"/>
        <v>5134</v>
      </c>
      <c r="O621">
        <f t="shared" ca="1" si="111"/>
        <v>1340</v>
      </c>
    </row>
    <row r="622" spans="1:15" x14ac:dyDescent="0.3">
      <c r="A622" s="1">
        <v>44451</v>
      </c>
      <c r="B622" t="s">
        <v>50</v>
      </c>
      <c r="C622">
        <f t="shared" ca="1" si="105"/>
        <v>17542</v>
      </c>
      <c r="D622">
        <f t="shared" ca="1" si="106"/>
        <v>13110</v>
      </c>
      <c r="E622">
        <f t="shared" ca="1" si="103"/>
        <v>6421</v>
      </c>
      <c r="F622" t="s">
        <v>54</v>
      </c>
      <c r="G622">
        <f t="shared" ca="1" si="107"/>
        <v>1976</v>
      </c>
      <c r="H622">
        <f t="shared" ca="1" si="104"/>
        <v>3521</v>
      </c>
      <c r="I622">
        <f t="shared" ca="1" si="113"/>
        <v>3685</v>
      </c>
      <c r="J622">
        <f t="shared" ca="1" si="112"/>
        <v>4391</v>
      </c>
      <c r="K622" t="s">
        <v>56</v>
      </c>
      <c r="L622">
        <f t="shared" ca="1" si="108"/>
        <v>4316</v>
      </c>
      <c r="M622">
        <f t="shared" ca="1" si="109"/>
        <v>1314</v>
      </c>
      <c r="N622">
        <f t="shared" ca="1" si="110"/>
        <v>2754</v>
      </c>
      <c r="O622">
        <f t="shared" ca="1" si="111"/>
        <v>880</v>
      </c>
    </row>
    <row r="623" spans="1:15" x14ac:dyDescent="0.3">
      <c r="A623" s="1">
        <v>44452</v>
      </c>
      <c r="B623" t="s">
        <v>58</v>
      </c>
      <c r="C623">
        <f t="shared" ca="1" si="105"/>
        <v>17356</v>
      </c>
      <c r="D623">
        <f t="shared" ca="1" si="106"/>
        <v>11714</v>
      </c>
      <c r="E623">
        <f t="shared" ca="1" si="103"/>
        <v>5798</v>
      </c>
      <c r="F623" t="s">
        <v>54</v>
      </c>
      <c r="G623">
        <f t="shared" ca="1" si="107"/>
        <v>1350</v>
      </c>
      <c r="H623">
        <f t="shared" ca="1" si="104"/>
        <v>2824</v>
      </c>
      <c r="I623">
        <f t="shared" ca="1" si="113"/>
        <v>2889</v>
      </c>
      <c r="J623">
        <f t="shared" ca="1" si="112"/>
        <v>4346</v>
      </c>
      <c r="K623" t="s">
        <v>55</v>
      </c>
      <c r="L623">
        <f t="shared" ca="1" si="108"/>
        <v>9762</v>
      </c>
      <c r="M623">
        <f t="shared" ca="1" si="109"/>
        <v>789</v>
      </c>
      <c r="N623">
        <f t="shared" ca="1" si="110"/>
        <v>8714</v>
      </c>
      <c r="O623">
        <f t="shared" ca="1" si="111"/>
        <v>602</v>
      </c>
    </row>
    <row r="624" spans="1:15" x14ac:dyDescent="0.3">
      <c r="A624" s="1">
        <v>44453</v>
      </c>
      <c r="B624" t="s">
        <v>52</v>
      </c>
      <c r="C624">
        <f t="shared" ca="1" si="105"/>
        <v>12467</v>
      </c>
      <c r="D624">
        <f t="shared" ca="1" si="106"/>
        <v>11196</v>
      </c>
      <c r="E624">
        <f t="shared" ca="1" si="103"/>
        <v>6671</v>
      </c>
      <c r="F624" t="s">
        <v>57</v>
      </c>
      <c r="G624">
        <f t="shared" ca="1" si="107"/>
        <v>1294</v>
      </c>
      <c r="H624">
        <f t="shared" ca="1" si="104"/>
        <v>2362</v>
      </c>
      <c r="I624">
        <f t="shared" ca="1" si="113"/>
        <v>3975</v>
      </c>
      <c r="J624">
        <f t="shared" ca="1" si="112"/>
        <v>7713</v>
      </c>
      <c r="K624" t="s">
        <v>56</v>
      </c>
      <c r="L624">
        <f t="shared" ca="1" si="108"/>
        <v>5755</v>
      </c>
      <c r="M624">
        <f t="shared" ca="1" si="109"/>
        <v>784</v>
      </c>
      <c r="N624">
        <f t="shared" ca="1" si="110"/>
        <v>1022</v>
      </c>
      <c r="O624">
        <f t="shared" ca="1" si="111"/>
        <v>1200</v>
      </c>
    </row>
    <row r="625" spans="1:15" x14ac:dyDescent="0.3">
      <c r="A625" s="1">
        <v>44454</v>
      </c>
      <c r="B625" t="s">
        <v>50</v>
      </c>
      <c r="C625">
        <f t="shared" ca="1" si="105"/>
        <v>18479</v>
      </c>
      <c r="D625">
        <f t="shared" ca="1" si="106"/>
        <v>11968</v>
      </c>
      <c r="E625">
        <f t="shared" ref="E625:E688" ca="1" si="114">RANDBETWEEN(5000,10000)</f>
        <v>6101</v>
      </c>
      <c r="F625" t="s">
        <v>57</v>
      </c>
      <c r="G625">
        <f t="shared" ca="1" si="107"/>
        <v>1272</v>
      </c>
      <c r="H625">
        <f t="shared" ca="1" si="104"/>
        <v>2727</v>
      </c>
      <c r="I625">
        <f t="shared" ca="1" si="113"/>
        <v>2398</v>
      </c>
      <c r="J625">
        <f t="shared" ca="1" si="112"/>
        <v>7368</v>
      </c>
      <c r="K625" t="s">
        <v>56</v>
      </c>
      <c r="L625">
        <f t="shared" ca="1" si="108"/>
        <v>4347</v>
      </c>
      <c r="M625">
        <f t="shared" ca="1" si="109"/>
        <v>1467</v>
      </c>
      <c r="N625">
        <f t="shared" ca="1" si="110"/>
        <v>2951</v>
      </c>
      <c r="O625">
        <f t="shared" ca="1" si="111"/>
        <v>1179</v>
      </c>
    </row>
    <row r="626" spans="1:15" x14ac:dyDescent="0.3">
      <c r="A626" s="1">
        <v>44455</v>
      </c>
      <c r="B626" t="s">
        <v>58</v>
      </c>
      <c r="C626">
        <f t="shared" ca="1" si="105"/>
        <v>12947</v>
      </c>
      <c r="D626">
        <f t="shared" ca="1" si="106"/>
        <v>11451</v>
      </c>
      <c r="E626">
        <f t="shared" ca="1" si="114"/>
        <v>7346</v>
      </c>
      <c r="F626" t="s">
        <v>54</v>
      </c>
      <c r="G626">
        <f t="shared" ca="1" si="107"/>
        <v>1538</v>
      </c>
      <c r="H626">
        <f t="shared" ca="1" si="104"/>
        <v>3824</v>
      </c>
      <c r="I626">
        <f t="shared" ca="1" si="113"/>
        <v>4437</v>
      </c>
      <c r="J626">
        <f t="shared" ca="1" si="112"/>
        <v>6315</v>
      </c>
      <c r="K626" t="s">
        <v>55</v>
      </c>
      <c r="L626">
        <f t="shared" ca="1" si="108"/>
        <v>6378</v>
      </c>
      <c r="M626">
        <f t="shared" ca="1" si="109"/>
        <v>1307</v>
      </c>
      <c r="N626">
        <f t="shared" ca="1" si="110"/>
        <v>5138</v>
      </c>
      <c r="O626">
        <f t="shared" ca="1" si="111"/>
        <v>1013</v>
      </c>
    </row>
    <row r="627" spans="1:15" x14ac:dyDescent="0.3">
      <c r="A627" s="1">
        <v>44456</v>
      </c>
      <c r="B627" t="s">
        <v>52</v>
      </c>
      <c r="C627">
        <f t="shared" ca="1" si="105"/>
        <v>15908</v>
      </c>
      <c r="D627">
        <f t="shared" ca="1" si="106"/>
        <v>13604</v>
      </c>
      <c r="E627">
        <f t="shared" ca="1" si="114"/>
        <v>6461</v>
      </c>
      <c r="F627" t="s">
        <v>54</v>
      </c>
      <c r="G627">
        <f t="shared" ca="1" si="107"/>
        <v>1578</v>
      </c>
      <c r="H627">
        <f t="shared" ca="1" si="104"/>
        <v>3055</v>
      </c>
      <c r="I627">
        <f t="shared" ca="1" si="113"/>
        <v>2751</v>
      </c>
      <c r="J627">
        <f t="shared" ca="1" si="112"/>
        <v>6542</v>
      </c>
      <c r="K627" t="s">
        <v>56</v>
      </c>
      <c r="L627">
        <f t="shared" ca="1" si="108"/>
        <v>3057</v>
      </c>
      <c r="M627">
        <f t="shared" ca="1" si="109"/>
        <v>1361</v>
      </c>
      <c r="N627">
        <f t="shared" ca="1" si="110"/>
        <v>1193</v>
      </c>
      <c r="O627">
        <f t="shared" ca="1" si="111"/>
        <v>652</v>
      </c>
    </row>
    <row r="628" spans="1:15" x14ac:dyDescent="0.3">
      <c r="A628" s="1">
        <v>44457</v>
      </c>
      <c r="B628" t="s">
        <v>50</v>
      </c>
      <c r="C628">
        <f t="shared" ca="1" si="105"/>
        <v>12812</v>
      </c>
      <c r="D628">
        <f t="shared" ca="1" si="106"/>
        <v>13443</v>
      </c>
      <c r="E628">
        <f t="shared" ca="1" si="114"/>
        <v>6887</v>
      </c>
      <c r="F628" t="s">
        <v>54</v>
      </c>
      <c r="G628">
        <f t="shared" ca="1" si="107"/>
        <v>1499</v>
      </c>
      <c r="H628">
        <f t="shared" ca="1" si="104"/>
        <v>1096</v>
      </c>
      <c r="I628">
        <f t="shared" ca="1" si="113"/>
        <v>3476</v>
      </c>
      <c r="J628">
        <f t="shared" ca="1" si="112"/>
        <v>7950</v>
      </c>
      <c r="K628" t="s">
        <v>56</v>
      </c>
      <c r="L628">
        <f t="shared" ca="1" si="108"/>
        <v>7038</v>
      </c>
      <c r="M628">
        <f t="shared" ca="1" si="109"/>
        <v>527</v>
      </c>
      <c r="N628">
        <f t="shared" ca="1" si="110"/>
        <v>6631</v>
      </c>
      <c r="O628">
        <f t="shared" ca="1" si="111"/>
        <v>863</v>
      </c>
    </row>
    <row r="629" spans="1:15" x14ac:dyDescent="0.3">
      <c r="A629" s="1">
        <v>44458</v>
      </c>
      <c r="B629" t="s">
        <v>58</v>
      </c>
      <c r="C629">
        <f t="shared" ca="1" si="105"/>
        <v>17066</v>
      </c>
      <c r="D629">
        <f t="shared" ca="1" si="106"/>
        <v>10953</v>
      </c>
      <c r="E629">
        <f t="shared" ca="1" si="114"/>
        <v>7430</v>
      </c>
      <c r="F629" t="s">
        <v>57</v>
      </c>
      <c r="G629">
        <f t="shared" ca="1" si="107"/>
        <v>1370</v>
      </c>
      <c r="H629">
        <f t="shared" ca="1" si="104"/>
        <v>1813</v>
      </c>
      <c r="I629">
        <f t="shared" ca="1" si="113"/>
        <v>4117</v>
      </c>
      <c r="J629">
        <f t="shared" ca="1" si="112"/>
        <v>7373</v>
      </c>
      <c r="K629" t="s">
        <v>55</v>
      </c>
      <c r="L629">
        <f t="shared" ca="1" si="108"/>
        <v>1957</v>
      </c>
      <c r="M629">
        <f t="shared" ca="1" si="109"/>
        <v>1081</v>
      </c>
      <c r="N629">
        <f t="shared" ca="1" si="110"/>
        <v>5284</v>
      </c>
      <c r="O629">
        <f t="shared" ca="1" si="111"/>
        <v>1253</v>
      </c>
    </row>
    <row r="630" spans="1:15" x14ac:dyDescent="0.3">
      <c r="A630" s="1">
        <v>44459</v>
      </c>
      <c r="B630" t="s">
        <v>52</v>
      </c>
      <c r="C630">
        <f t="shared" ca="1" si="105"/>
        <v>12134</v>
      </c>
      <c r="D630">
        <f t="shared" ca="1" si="106"/>
        <v>12603</v>
      </c>
      <c r="E630">
        <f t="shared" ca="1" si="114"/>
        <v>7905</v>
      </c>
      <c r="F630" t="s">
        <v>57</v>
      </c>
      <c r="G630">
        <f t="shared" ca="1" si="107"/>
        <v>1826</v>
      </c>
      <c r="H630">
        <f t="shared" ca="1" si="104"/>
        <v>3504</v>
      </c>
      <c r="I630">
        <f t="shared" ca="1" si="113"/>
        <v>3949</v>
      </c>
      <c r="J630">
        <f t="shared" ca="1" si="112"/>
        <v>5586</v>
      </c>
      <c r="K630" t="s">
        <v>56</v>
      </c>
      <c r="L630">
        <f t="shared" ca="1" si="108"/>
        <v>7695</v>
      </c>
      <c r="M630">
        <f t="shared" ca="1" si="109"/>
        <v>913</v>
      </c>
      <c r="N630">
        <f t="shared" ca="1" si="110"/>
        <v>7294</v>
      </c>
      <c r="O630">
        <f t="shared" ca="1" si="111"/>
        <v>793</v>
      </c>
    </row>
    <row r="631" spans="1:15" x14ac:dyDescent="0.3">
      <c r="A631" s="1">
        <v>44460</v>
      </c>
      <c r="B631" t="s">
        <v>50</v>
      </c>
      <c r="C631">
        <f t="shared" ca="1" si="105"/>
        <v>11450</v>
      </c>
      <c r="D631">
        <f t="shared" ca="1" si="106"/>
        <v>10283</v>
      </c>
      <c r="E631">
        <f t="shared" ca="1" si="114"/>
        <v>9014</v>
      </c>
      <c r="F631" t="s">
        <v>54</v>
      </c>
      <c r="G631">
        <f t="shared" ca="1" si="107"/>
        <v>1402</v>
      </c>
      <c r="H631">
        <f t="shared" ca="1" si="104"/>
        <v>3912</v>
      </c>
      <c r="I631">
        <f t="shared" ca="1" si="113"/>
        <v>4033</v>
      </c>
      <c r="J631">
        <f t="shared" ca="1" si="112"/>
        <v>4159</v>
      </c>
      <c r="K631" t="s">
        <v>56</v>
      </c>
      <c r="L631">
        <f t="shared" ca="1" si="108"/>
        <v>8572</v>
      </c>
      <c r="M631">
        <f t="shared" ca="1" si="109"/>
        <v>744</v>
      </c>
      <c r="N631">
        <f t="shared" ca="1" si="110"/>
        <v>7894</v>
      </c>
      <c r="O631">
        <f t="shared" ca="1" si="111"/>
        <v>805</v>
      </c>
    </row>
    <row r="632" spans="1:15" x14ac:dyDescent="0.3">
      <c r="A632" s="1">
        <v>44461</v>
      </c>
      <c r="B632" t="s">
        <v>58</v>
      </c>
      <c r="C632">
        <f t="shared" ca="1" si="105"/>
        <v>10725</v>
      </c>
      <c r="D632">
        <f t="shared" ca="1" si="106"/>
        <v>11535</v>
      </c>
      <c r="E632">
        <f t="shared" ca="1" si="114"/>
        <v>8242</v>
      </c>
      <c r="F632" t="s">
        <v>54</v>
      </c>
      <c r="G632">
        <f t="shared" ca="1" si="107"/>
        <v>1806</v>
      </c>
      <c r="H632">
        <f t="shared" ca="1" si="104"/>
        <v>3794</v>
      </c>
      <c r="I632">
        <f t="shared" ca="1" si="113"/>
        <v>4372</v>
      </c>
      <c r="J632">
        <f t="shared" ca="1" si="112"/>
        <v>5604</v>
      </c>
      <c r="K632" t="s">
        <v>55</v>
      </c>
      <c r="L632">
        <f t="shared" ca="1" si="108"/>
        <v>3228</v>
      </c>
      <c r="M632">
        <f t="shared" ca="1" si="109"/>
        <v>1207</v>
      </c>
      <c r="N632">
        <f t="shared" ca="1" si="110"/>
        <v>9655</v>
      </c>
      <c r="O632">
        <f t="shared" ca="1" si="111"/>
        <v>1200</v>
      </c>
    </row>
    <row r="633" spans="1:15" x14ac:dyDescent="0.3">
      <c r="A633" s="1">
        <v>44462</v>
      </c>
      <c r="B633" t="s">
        <v>52</v>
      </c>
      <c r="C633">
        <f t="shared" ca="1" si="105"/>
        <v>14306</v>
      </c>
      <c r="D633">
        <f t="shared" ca="1" si="106"/>
        <v>14755</v>
      </c>
      <c r="E633">
        <f t="shared" ca="1" si="114"/>
        <v>6169</v>
      </c>
      <c r="F633" t="s">
        <v>54</v>
      </c>
      <c r="G633">
        <f t="shared" ca="1" si="107"/>
        <v>1630</v>
      </c>
      <c r="H633">
        <f t="shared" ca="1" si="104"/>
        <v>3420</v>
      </c>
      <c r="I633">
        <f t="shared" ca="1" si="113"/>
        <v>4261</v>
      </c>
      <c r="J633">
        <f t="shared" ca="1" si="112"/>
        <v>4845</v>
      </c>
      <c r="K633" t="s">
        <v>56</v>
      </c>
      <c r="L633">
        <f t="shared" ca="1" si="108"/>
        <v>7021</v>
      </c>
      <c r="M633">
        <f t="shared" ca="1" si="109"/>
        <v>893</v>
      </c>
      <c r="N633">
        <f t="shared" ca="1" si="110"/>
        <v>1008</v>
      </c>
      <c r="O633">
        <f t="shared" ca="1" si="111"/>
        <v>836</v>
      </c>
    </row>
    <row r="634" spans="1:15" x14ac:dyDescent="0.3">
      <c r="A634" s="1">
        <v>44463</v>
      </c>
      <c r="B634" t="s">
        <v>50</v>
      </c>
      <c r="C634">
        <f t="shared" ca="1" si="105"/>
        <v>10986</v>
      </c>
      <c r="D634">
        <f t="shared" ca="1" si="106"/>
        <v>14712</v>
      </c>
      <c r="E634">
        <f t="shared" ca="1" si="114"/>
        <v>7092</v>
      </c>
      <c r="F634" t="s">
        <v>57</v>
      </c>
      <c r="G634">
        <f t="shared" ca="1" si="107"/>
        <v>1540</v>
      </c>
      <c r="H634">
        <f t="shared" ca="1" si="104"/>
        <v>3817</v>
      </c>
      <c r="I634">
        <f t="shared" ca="1" si="113"/>
        <v>2259</v>
      </c>
      <c r="J634">
        <f t="shared" ca="1" si="112"/>
        <v>5005</v>
      </c>
      <c r="K634" t="s">
        <v>56</v>
      </c>
      <c r="L634">
        <f t="shared" ca="1" si="108"/>
        <v>7512</v>
      </c>
      <c r="M634">
        <f t="shared" ca="1" si="109"/>
        <v>1492</v>
      </c>
      <c r="N634">
        <f t="shared" ca="1" si="110"/>
        <v>9407</v>
      </c>
      <c r="O634">
        <f t="shared" ca="1" si="111"/>
        <v>1379</v>
      </c>
    </row>
    <row r="635" spans="1:15" x14ac:dyDescent="0.3">
      <c r="A635" s="1">
        <v>44464</v>
      </c>
      <c r="B635" t="s">
        <v>58</v>
      </c>
      <c r="C635">
        <f t="shared" ca="1" si="105"/>
        <v>19421</v>
      </c>
      <c r="D635">
        <f t="shared" ca="1" si="106"/>
        <v>11148</v>
      </c>
      <c r="E635">
        <f t="shared" ca="1" si="114"/>
        <v>9931</v>
      </c>
      <c r="F635" t="s">
        <v>57</v>
      </c>
      <c r="G635">
        <f t="shared" ca="1" si="107"/>
        <v>1604</v>
      </c>
      <c r="H635">
        <f t="shared" ca="1" si="104"/>
        <v>1028</v>
      </c>
      <c r="I635">
        <f t="shared" ca="1" si="113"/>
        <v>3837</v>
      </c>
      <c r="J635">
        <f t="shared" ca="1" si="112"/>
        <v>5524</v>
      </c>
      <c r="K635" t="s">
        <v>55</v>
      </c>
      <c r="L635">
        <f t="shared" ca="1" si="108"/>
        <v>6605</v>
      </c>
      <c r="M635">
        <f t="shared" ca="1" si="109"/>
        <v>1231</v>
      </c>
      <c r="N635">
        <f t="shared" ca="1" si="110"/>
        <v>7037</v>
      </c>
      <c r="O635">
        <f t="shared" ca="1" si="111"/>
        <v>1365</v>
      </c>
    </row>
    <row r="636" spans="1:15" x14ac:dyDescent="0.3">
      <c r="A636" s="1">
        <v>44465</v>
      </c>
      <c r="B636" t="s">
        <v>52</v>
      </c>
      <c r="C636">
        <f t="shared" ca="1" si="105"/>
        <v>15587</v>
      </c>
      <c r="D636">
        <f t="shared" ca="1" si="106"/>
        <v>13318</v>
      </c>
      <c r="E636">
        <f t="shared" ca="1" si="114"/>
        <v>6510</v>
      </c>
      <c r="F636" t="s">
        <v>54</v>
      </c>
      <c r="G636">
        <f t="shared" ca="1" si="107"/>
        <v>1956</v>
      </c>
      <c r="H636">
        <f t="shared" ca="1" si="104"/>
        <v>1769</v>
      </c>
      <c r="I636">
        <f t="shared" ca="1" si="113"/>
        <v>3523</v>
      </c>
      <c r="J636">
        <f t="shared" ca="1" si="112"/>
        <v>4783</v>
      </c>
      <c r="K636" t="s">
        <v>56</v>
      </c>
      <c r="L636">
        <f t="shared" ca="1" si="108"/>
        <v>2349</v>
      </c>
      <c r="M636">
        <f t="shared" ca="1" si="109"/>
        <v>1264</v>
      </c>
      <c r="N636">
        <f t="shared" ca="1" si="110"/>
        <v>8723</v>
      </c>
      <c r="O636">
        <f t="shared" ca="1" si="111"/>
        <v>840</v>
      </c>
    </row>
    <row r="637" spans="1:15" x14ac:dyDescent="0.3">
      <c r="A637" s="1">
        <v>44466</v>
      </c>
      <c r="B637" t="s">
        <v>50</v>
      </c>
      <c r="C637">
        <f t="shared" ca="1" si="105"/>
        <v>13933</v>
      </c>
      <c r="D637">
        <f t="shared" ca="1" si="106"/>
        <v>11588</v>
      </c>
      <c r="E637">
        <f t="shared" ca="1" si="114"/>
        <v>7414</v>
      </c>
      <c r="F637" t="s">
        <v>54</v>
      </c>
      <c r="G637">
        <f t="shared" ca="1" si="107"/>
        <v>1444</v>
      </c>
      <c r="H637">
        <f t="shared" ca="1" si="104"/>
        <v>2473</v>
      </c>
      <c r="I637">
        <f t="shared" ca="1" si="113"/>
        <v>4094</v>
      </c>
      <c r="J637">
        <f t="shared" ca="1" si="112"/>
        <v>4582</v>
      </c>
      <c r="K637" t="s">
        <v>56</v>
      </c>
      <c r="L637">
        <f t="shared" ca="1" si="108"/>
        <v>2032</v>
      </c>
      <c r="M637">
        <f t="shared" ca="1" si="109"/>
        <v>552</v>
      </c>
      <c r="N637">
        <f t="shared" ca="1" si="110"/>
        <v>4354</v>
      </c>
      <c r="O637">
        <f t="shared" ca="1" si="111"/>
        <v>1449</v>
      </c>
    </row>
    <row r="638" spans="1:15" x14ac:dyDescent="0.3">
      <c r="A638" s="1">
        <v>44467</v>
      </c>
      <c r="B638" t="s">
        <v>58</v>
      </c>
      <c r="C638">
        <f t="shared" ca="1" si="105"/>
        <v>11704</v>
      </c>
      <c r="D638">
        <f t="shared" ca="1" si="106"/>
        <v>13089</v>
      </c>
      <c r="E638">
        <f t="shared" ca="1" si="114"/>
        <v>9465</v>
      </c>
      <c r="F638" t="s">
        <v>54</v>
      </c>
      <c r="G638">
        <f t="shared" ca="1" si="107"/>
        <v>1029</v>
      </c>
      <c r="H638">
        <f t="shared" ca="1" si="104"/>
        <v>2911</v>
      </c>
      <c r="I638">
        <f t="shared" ca="1" si="113"/>
        <v>2002</v>
      </c>
      <c r="J638">
        <f t="shared" ca="1" si="112"/>
        <v>4710</v>
      </c>
      <c r="K638" t="s">
        <v>55</v>
      </c>
      <c r="L638">
        <f t="shared" ca="1" si="108"/>
        <v>6282</v>
      </c>
      <c r="M638">
        <f t="shared" ca="1" si="109"/>
        <v>1361</v>
      </c>
      <c r="N638">
        <f t="shared" ca="1" si="110"/>
        <v>9256</v>
      </c>
      <c r="O638">
        <f t="shared" ca="1" si="111"/>
        <v>1014</v>
      </c>
    </row>
    <row r="639" spans="1:15" x14ac:dyDescent="0.3">
      <c r="A639" s="1">
        <v>44468</v>
      </c>
      <c r="B639" t="s">
        <v>52</v>
      </c>
      <c r="C639">
        <f t="shared" ca="1" si="105"/>
        <v>15059</v>
      </c>
      <c r="D639">
        <f t="shared" ca="1" si="106"/>
        <v>10585</v>
      </c>
      <c r="E639">
        <f t="shared" ca="1" si="114"/>
        <v>9069</v>
      </c>
      <c r="F639" t="s">
        <v>57</v>
      </c>
      <c r="G639">
        <f t="shared" ca="1" si="107"/>
        <v>1713</v>
      </c>
      <c r="H639">
        <f t="shared" ca="1" si="104"/>
        <v>2243</v>
      </c>
      <c r="I639">
        <f t="shared" ca="1" si="113"/>
        <v>2542</v>
      </c>
      <c r="J639">
        <f t="shared" ca="1" si="112"/>
        <v>6522</v>
      </c>
      <c r="K639" t="s">
        <v>56</v>
      </c>
      <c r="L639">
        <f t="shared" ca="1" si="108"/>
        <v>4199</v>
      </c>
      <c r="M639">
        <f t="shared" ca="1" si="109"/>
        <v>842</v>
      </c>
      <c r="N639">
        <f t="shared" ca="1" si="110"/>
        <v>1845</v>
      </c>
      <c r="O639">
        <f t="shared" ca="1" si="111"/>
        <v>841</v>
      </c>
    </row>
    <row r="640" spans="1:15" x14ac:dyDescent="0.3">
      <c r="A640" s="1">
        <v>44469</v>
      </c>
      <c r="B640" t="s">
        <v>50</v>
      </c>
      <c r="C640">
        <f t="shared" ca="1" si="105"/>
        <v>10248</v>
      </c>
      <c r="D640">
        <f t="shared" ca="1" si="106"/>
        <v>12991</v>
      </c>
      <c r="E640">
        <f t="shared" ca="1" si="114"/>
        <v>6844</v>
      </c>
      <c r="F640" t="s">
        <v>57</v>
      </c>
      <c r="G640">
        <f t="shared" ca="1" si="107"/>
        <v>1057</v>
      </c>
      <c r="H640">
        <f t="shared" ca="1" si="104"/>
        <v>2206</v>
      </c>
      <c r="I640">
        <f t="shared" ca="1" si="113"/>
        <v>2678</v>
      </c>
      <c r="J640">
        <f t="shared" ca="1" si="112"/>
        <v>5969</v>
      </c>
      <c r="K640" t="s">
        <v>56</v>
      </c>
      <c r="L640">
        <f t="shared" ca="1" si="108"/>
        <v>4834</v>
      </c>
      <c r="M640">
        <f t="shared" ca="1" si="109"/>
        <v>983</v>
      </c>
      <c r="N640">
        <f t="shared" ca="1" si="110"/>
        <v>5547</v>
      </c>
      <c r="O640">
        <f t="shared" ca="1" si="111"/>
        <v>1100</v>
      </c>
    </row>
    <row r="641" spans="1:15" x14ac:dyDescent="0.3">
      <c r="A641" s="1">
        <v>44470</v>
      </c>
      <c r="B641" t="s">
        <v>58</v>
      </c>
      <c r="C641">
        <f t="shared" ca="1" si="105"/>
        <v>15954</v>
      </c>
      <c r="D641">
        <f t="shared" ca="1" si="106"/>
        <v>13569</v>
      </c>
      <c r="E641">
        <f t="shared" ca="1" si="114"/>
        <v>9389</v>
      </c>
      <c r="F641" t="s">
        <v>54</v>
      </c>
      <c r="G641">
        <f t="shared" ca="1" si="107"/>
        <v>1647</v>
      </c>
      <c r="H641">
        <f t="shared" ca="1" si="104"/>
        <v>1981</v>
      </c>
      <c r="I641">
        <f t="shared" ca="1" si="113"/>
        <v>3179</v>
      </c>
      <c r="J641">
        <f t="shared" ca="1" si="112"/>
        <v>4615</v>
      </c>
      <c r="K641" t="s">
        <v>55</v>
      </c>
      <c r="L641">
        <f t="shared" ca="1" si="108"/>
        <v>4866</v>
      </c>
      <c r="M641">
        <f t="shared" ca="1" si="109"/>
        <v>1404</v>
      </c>
      <c r="N641">
        <f t="shared" ca="1" si="110"/>
        <v>4726</v>
      </c>
      <c r="O641">
        <f t="shared" ca="1" si="111"/>
        <v>598</v>
      </c>
    </row>
    <row r="642" spans="1:15" x14ac:dyDescent="0.3">
      <c r="A642" s="1">
        <v>44471</v>
      </c>
      <c r="B642" t="s">
        <v>52</v>
      </c>
      <c r="C642">
        <f t="shared" ca="1" si="105"/>
        <v>16746</v>
      </c>
      <c r="D642">
        <f t="shared" ca="1" si="106"/>
        <v>12808</v>
      </c>
      <c r="E642">
        <f t="shared" ca="1" si="114"/>
        <v>9749</v>
      </c>
      <c r="F642" t="s">
        <v>54</v>
      </c>
      <c r="G642">
        <f t="shared" ca="1" si="107"/>
        <v>1077</v>
      </c>
      <c r="H642">
        <f t="shared" ref="H642:H705" ca="1" si="115">RANDBETWEEN(1000,4000)</f>
        <v>1058</v>
      </c>
      <c r="I642">
        <f t="shared" ca="1" si="113"/>
        <v>4162</v>
      </c>
      <c r="J642">
        <f t="shared" ca="1" si="112"/>
        <v>4797</v>
      </c>
      <c r="K642" t="s">
        <v>56</v>
      </c>
      <c r="L642">
        <f t="shared" ca="1" si="108"/>
        <v>5000</v>
      </c>
      <c r="M642">
        <f t="shared" ca="1" si="109"/>
        <v>1193</v>
      </c>
      <c r="N642">
        <f t="shared" ca="1" si="110"/>
        <v>5812</v>
      </c>
      <c r="O642">
        <f t="shared" ca="1" si="111"/>
        <v>1455</v>
      </c>
    </row>
    <row r="643" spans="1:15" x14ac:dyDescent="0.3">
      <c r="A643" s="1">
        <v>44472</v>
      </c>
      <c r="B643" t="s">
        <v>50</v>
      </c>
      <c r="C643">
        <f t="shared" ref="C643:C706" ca="1" si="116">RANDBETWEEN(10000,20000)</f>
        <v>11935</v>
      </c>
      <c r="D643">
        <f t="shared" ref="D643:D706" ca="1" si="117">RANDBETWEEN(10000,15000)</f>
        <v>13644</v>
      </c>
      <c r="E643">
        <f t="shared" ca="1" si="114"/>
        <v>8312</v>
      </c>
      <c r="F643" t="s">
        <v>54</v>
      </c>
      <c r="G643">
        <f t="shared" ref="G643:G706" ca="1" si="118">RANDBETWEEN(1000,2000)</f>
        <v>1996</v>
      </c>
      <c r="H643">
        <f t="shared" ca="1" si="115"/>
        <v>3073</v>
      </c>
      <c r="I643">
        <f t="shared" ca="1" si="113"/>
        <v>3047</v>
      </c>
      <c r="J643">
        <f t="shared" ca="1" si="112"/>
        <v>5636</v>
      </c>
      <c r="K643" t="s">
        <v>56</v>
      </c>
      <c r="L643">
        <f t="shared" ref="L643:L706" ca="1" si="119">RANDBETWEEN(1500,10000)</f>
        <v>3238</v>
      </c>
      <c r="M643">
        <f t="shared" ref="M643:M706" ca="1" si="120">RANDBETWEEN(500,1500)</f>
        <v>843</v>
      </c>
      <c r="N643">
        <f t="shared" ref="N643:N706" ca="1" si="121">RANDBETWEEN(1000,10000)</f>
        <v>8016</v>
      </c>
      <c r="O643">
        <f t="shared" ca="1" si="111"/>
        <v>596</v>
      </c>
    </row>
    <row r="644" spans="1:15" x14ac:dyDescent="0.3">
      <c r="A644" s="1">
        <v>44473</v>
      </c>
      <c r="B644" t="s">
        <v>58</v>
      </c>
      <c r="C644">
        <f t="shared" ca="1" si="116"/>
        <v>14502</v>
      </c>
      <c r="D644">
        <f t="shared" ca="1" si="117"/>
        <v>13262</v>
      </c>
      <c r="E644">
        <f t="shared" ca="1" si="114"/>
        <v>7941</v>
      </c>
      <c r="F644" t="s">
        <v>57</v>
      </c>
      <c r="G644">
        <f t="shared" ca="1" si="118"/>
        <v>1569</v>
      </c>
      <c r="H644">
        <f t="shared" ca="1" si="115"/>
        <v>2435</v>
      </c>
      <c r="I644">
        <f t="shared" ca="1" si="113"/>
        <v>2781</v>
      </c>
      <c r="J644">
        <f t="shared" ca="1" si="112"/>
        <v>4219</v>
      </c>
      <c r="K644" t="s">
        <v>55</v>
      </c>
      <c r="L644">
        <f t="shared" ca="1" si="119"/>
        <v>9015</v>
      </c>
      <c r="M644">
        <f t="shared" ca="1" si="120"/>
        <v>568</v>
      </c>
      <c r="N644">
        <f t="shared" ca="1" si="121"/>
        <v>2489</v>
      </c>
      <c r="O644">
        <f t="shared" ref="O644:O707" ca="1" si="122">RANDBETWEEN(500,1500)</f>
        <v>787</v>
      </c>
    </row>
    <row r="645" spans="1:15" x14ac:dyDescent="0.3">
      <c r="A645" s="1">
        <v>44474</v>
      </c>
      <c r="B645" t="s">
        <v>52</v>
      </c>
      <c r="C645">
        <f t="shared" ca="1" si="116"/>
        <v>17397</v>
      </c>
      <c r="D645">
        <f t="shared" ca="1" si="117"/>
        <v>13311</v>
      </c>
      <c r="E645">
        <f t="shared" ca="1" si="114"/>
        <v>6781</v>
      </c>
      <c r="F645" t="s">
        <v>57</v>
      </c>
      <c r="G645">
        <f t="shared" ca="1" si="118"/>
        <v>1170</v>
      </c>
      <c r="H645">
        <f t="shared" ca="1" si="115"/>
        <v>2382</v>
      </c>
      <c r="I645">
        <f t="shared" ca="1" si="113"/>
        <v>3109</v>
      </c>
      <c r="J645">
        <f t="shared" ca="1" si="112"/>
        <v>7990</v>
      </c>
      <c r="K645" t="s">
        <v>56</v>
      </c>
      <c r="L645">
        <f t="shared" ca="1" si="119"/>
        <v>2480</v>
      </c>
      <c r="M645">
        <f t="shared" ca="1" si="120"/>
        <v>1131</v>
      </c>
      <c r="N645">
        <f t="shared" ca="1" si="121"/>
        <v>1877</v>
      </c>
      <c r="O645">
        <f t="shared" ca="1" si="122"/>
        <v>720</v>
      </c>
    </row>
    <row r="646" spans="1:15" x14ac:dyDescent="0.3">
      <c r="A646" s="1">
        <v>44475</v>
      </c>
      <c r="B646" t="s">
        <v>50</v>
      </c>
      <c r="C646">
        <f t="shared" ca="1" si="116"/>
        <v>12316</v>
      </c>
      <c r="D646">
        <f t="shared" ca="1" si="117"/>
        <v>14814</v>
      </c>
      <c r="E646">
        <f t="shared" ca="1" si="114"/>
        <v>9885</v>
      </c>
      <c r="F646" t="s">
        <v>54</v>
      </c>
      <c r="G646">
        <f t="shared" ca="1" si="118"/>
        <v>1001</v>
      </c>
      <c r="H646">
        <f t="shared" ca="1" si="115"/>
        <v>1314</v>
      </c>
      <c r="I646">
        <f t="shared" ca="1" si="113"/>
        <v>3236</v>
      </c>
      <c r="J646">
        <f t="shared" ca="1" si="112"/>
        <v>4757</v>
      </c>
      <c r="K646" t="s">
        <v>56</v>
      </c>
      <c r="L646">
        <f t="shared" ca="1" si="119"/>
        <v>3286</v>
      </c>
      <c r="M646">
        <f t="shared" ca="1" si="120"/>
        <v>666</v>
      </c>
      <c r="N646">
        <f t="shared" ca="1" si="121"/>
        <v>6607</v>
      </c>
      <c r="O646">
        <f t="shared" ca="1" si="122"/>
        <v>1002</v>
      </c>
    </row>
    <row r="647" spans="1:15" x14ac:dyDescent="0.3">
      <c r="A647" s="1">
        <v>44476</v>
      </c>
      <c r="B647" t="s">
        <v>58</v>
      </c>
      <c r="C647">
        <f t="shared" ca="1" si="116"/>
        <v>16276</v>
      </c>
      <c r="D647">
        <f t="shared" ca="1" si="117"/>
        <v>13991</v>
      </c>
      <c r="E647">
        <f t="shared" ca="1" si="114"/>
        <v>5151</v>
      </c>
      <c r="F647" t="s">
        <v>54</v>
      </c>
      <c r="G647">
        <f t="shared" ca="1" si="118"/>
        <v>1143</v>
      </c>
      <c r="H647">
        <f t="shared" ca="1" si="115"/>
        <v>2163</v>
      </c>
      <c r="I647">
        <f t="shared" ca="1" si="113"/>
        <v>4481</v>
      </c>
      <c r="J647">
        <f t="shared" ca="1" si="112"/>
        <v>7627</v>
      </c>
      <c r="K647" t="s">
        <v>55</v>
      </c>
      <c r="L647">
        <f t="shared" ca="1" si="119"/>
        <v>1512</v>
      </c>
      <c r="M647">
        <f t="shared" ca="1" si="120"/>
        <v>573</v>
      </c>
      <c r="N647">
        <f t="shared" ca="1" si="121"/>
        <v>5096</v>
      </c>
      <c r="O647">
        <f t="shared" ca="1" si="122"/>
        <v>813</v>
      </c>
    </row>
    <row r="648" spans="1:15" x14ac:dyDescent="0.3">
      <c r="A648" s="1">
        <v>44477</v>
      </c>
      <c r="B648" t="s">
        <v>52</v>
      </c>
      <c r="C648">
        <f t="shared" ca="1" si="116"/>
        <v>16194</v>
      </c>
      <c r="D648">
        <f t="shared" ca="1" si="117"/>
        <v>13340</v>
      </c>
      <c r="E648">
        <f t="shared" ca="1" si="114"/>
        <v>8786</v>
      </c>
      <c r="F648" t="s">
        <v>54</v>
      </c>
      <c r="G648">
        <f t="shared" ca="1" si="118"/>
        <v>1580</v>
      </c>
      <c r="H648">
        <f t="shared" ca="1" si="115"/>
        <v>2353</v>
      </c>
      <c r="I648">
        <f t="shared" ca="1" si="113"/>
        <v>2766</v>
      </c>
      <c r="J648">
        <f t="shared" ref="J648:J711" ca="1" si="123">RANDBETWEEN(4000,8000)</f>
        <v>6998</v>
      </c>
      <c r="K648" t="s">
        <v>56</v>
      </c>
      <c r="L648">
        <f t="shared" ca="1" si="119"/>
        <v>9912</v>
      </c>
      <c r="M648">
        <f t="shared" ca="1" si="120"/>
        <v>1475</v>
      </c>
      <c r="N648">
        <f t="shared" ca="1" si="121"/>
        <v>8873</v>
      </c>
      <c r="O648">
        <f t="shared" ca="1" si="122"/>
        <v>766</v>
      </c>
    </row>
    <row r="649" spans="1:15" x14ac:dyDescent="0.3">
      <c r="A649" s="1">
        <v>44478</v>
      </c>
      <c r="B649" t="s">
        <v>50</v>
      </c>
      <c r="C649">
        <f t="shared" ca="1" si="116"/>
        <v>10155</v>
      </c>
      <c r="D649">
        <f t="shared" ca="1" si="117"/>
        <v>12385</v>
      </c>
      <c r="E649">
        <f t="shared" ca="1" si="114"/>
        <v>5149</v>
      </c>
      <c r="F649" t="s">
        <v>57</v>
      </c>
      <c r="G649">
        <f t="shared" ca="1" si="118"/>
        <v>1787</v>
      </c>
      <c r="H649">
        <f t="shared" ca="1" si="115"/>
        <v>3048</v>
      </c>
      <c r="I649">
        <f t="shared" ca="1" si="113"/>
        <v>4015</v>
      </c>
      <c r="J649">
        <f t="shared" ca="1" si="123"/>
        <v>4743</v>
      </c>
      <c r="K649" t="s">
        <v>56</v>
      </c>
      <c r="L649">
        <f t="shared" ca="1" si="119"/>
        <v>4367</v>
      </c>
      <c r="M649">
        <f t="shared" ca="1" si="120"/>
        <v>1077</v>
      </c>
      <c r="N649">
        <f t="shared" ca="1" si="121"/>
        <v>1016</v>
      </c>
      <c r="O649">
        <f t="shared" ca="1" si="122"/>
        <v>617</v>
      </c>
    </row>
    <row r="650" spans="1:15" x14ac:dyDescent="0.3">
      <c r="A650" s="1">
        <v>44479</v>
      </c>
      <c r="B650" t="s">
        <v>58</v>
      </c>
      <c r="C650">
        <f t="shared" ca="1" si="116"/>
        <v>17935</v>
      </c>
      <c r="D650">
        <f t="shared" ca="1" si="117"/>
        <v>14882</v>
      </c>
      <c r="E650">
        <f t="shared" ca="1" si="114"/>
        <v>9961</v>
      </c>
      <c r="F650" t="s">
        <v>57</v>
      </c>
      <c r="G650">
        <f t="shared" ca="1" si="118"/>
        <v>1128</v>
      </c>
      <c r="H650">
        <f t="shared" ca="1" si="115"/>
        <v>1132</v>
      </c>
      <c r="I650">
        <f t="shared" ca="1" si="113"/>
        <v>2897</v>
      </c>
      <c r="J650">
        <f t="shared" ca="1" si="123"/>
        <v>7247</v>
      </c>
      <c r="K650" t="s">
        <v>55</v>
      </c>
      <c r="L650">
        <f t="shared" ca="1" si="119"/>
        <v>4548</v>
      </c>
      <c r="M650">
        <f t="shared" ca="1" si="120"/>
        <v>1408</v>
      </c>
      <c r="N650">
        <f t="shared" ca="1" si="121"/>
        <v>2296</v>
      </c>
      <c r="O650">
        <f t="shared" ca="1" si="122"/>
        <v>607</v>
      </c>
    </row>
    <row r="651" spans="1:15" x14ac:dyDescent="0.3">
      <c r="A651" s="1">
        <v>44480</v>
      </c>
      <c r="B651" t="s">
        <v>52</v>
      </c>
      <c r="C651">
        <f t="shared" ca="1" si="116"/>
        <v>14295</v>
      </c>
      <c r="D651">
        <f t="shared" ca="1" si="117"/>
        <v>11906</v>
      </c>
      <c r="E651">
        <f t="shared" ca="1" si="114"/>
        <v>9793</v>
      </c>
      <c r="F651" t="s">
        <v>54</v>
      </c>
      <c r="G651">
        <f t="shared" ca="1" si="118"/>
        <v>1075</v>
      </c>
      <c r="H651">
        <f t="shared" ca="1" si="115"/>
        <v>2951</v>
      </c>
      <c r="I651">
        <f t="shared" ca="1" si="113"/>
        <v>4115</v>
      </c>
      <c r="J651">
        <f t="shared" ca="1" si="123"/>
        <v>7736</v>
      </c>
      <c r="K651" t="s">
        <v>56</v>
      </c>
      <c r="L651">
        <f t="shared" ca="1" si="119"/>
        <v>2770</v>
      </c>
      <c r="M651">
        <f t="shared" ca="1" si="120"/>
        <v>582</v>
      </c>
      <c r="N651">
        <f t="shared" ca="1" si="121"/>
        <v>9901</v>
      </c>
      <c r="O651">
        <f t="shared" ca="1" si="122"/>
        <v>657</v>
      </c>
    </row>
    <row r="652" spans="1:15" x14ac:dyDescent="0.3">
      <c r="A652" s="1">
        <v>44481</v>
      </c>
      <c r="B652" t="s">
        <v>50</v>
      </c>
      <c r="C652">
        <f t="shared" ca="1" si="116"/>
        <v>13888</v>
      </c>
      <c r="D652">
        <f t="shared" ca="1" si="117"/>
        <v>13476</v>
      </c>
      <c r="E652">
        <f t="shared" ca="1" si="114"/>
        <v>9586</v>
      </c>
      <c r="F652" t="s">
        <v>54</v>
      </c>
      <c r="G652">
        <f t="shared" ca="1" si="118"/>
        <v>1212</v>
      </c>
      <c r="H652">
        <f t="shared" ca="1" si="115"/>
        <v>3540</v>
      </c>
      <c r="I652">
        <f t="shared" ca="1" si="113"/>
        <v>3468</v>
      </c>
      <c r="J652">
        <f t="shared" ca="1" si="123"/>
        <v>4986</v>
      </c>
      <c r="K652" t="s">
        <v>56</v>
      </c>
      <c r="L652">
        <f t="shared" ca="1" si="119"/>
        <v>8440</v>
      </c>
      <c r="M652">
        <f t="shared" ca="1" si="120"/>
        <v>1207</v>
      </c>
      <c r="N652">
        <f t="shared" ca="1" si="121"/>
        <v>6493</v>
      </c>
      <c r="O652">
        <f t="shared" ca="1" si="122"/>
        <v>519</v>
      </c>
    </row>
    <row r="653" spans="1:15" x14ac:dyDescent="0.3">
      <c r="A653" s="1">
        <v>44482</v>
      </c>
      <c r="B653" t="s">
        <v>58</v>
      </c>
      <c r="C653">
        <f t="shared" ca="1" si="116"/>
        <v>19801</v>
      </c>
      <c r="D653">
        <f t="shared" ca="1" si="117"/>
        <v>12377</v>
      </c>
      <c r="E653">
        <f t="shared" ca="1" si="114"/>
        <v>7416</v>
      </c>
      <c r="F653" t="s">
        <v>54</v>
      </c>
      <c r="G653">
        <f t="shared" ca="1" si="118"/>
        <v>1088</v>
      </c>
      <c r="H653">
        <f t="shared" ca="1" si="115"/>
        <v>2484</v>
      </c>
      <c r="I653">
        <f t="shared" ref="I653:I716" ca="1" si="124">RANDBETWEEN(2000,4500)</f>
        <v>2229</v>
      </c>
      <c r="J653">
        <f t="shared" ca="1" si="123"/>
        <v>4691</v>
      </c>
      <c r="K653" t="s">
        <v>55</v>
      </c>
      <c r="L653">
        <f t="shared" ca="1" si="119"/>
        <v>7337</v>
      </c>
      <c r="M653">
        <f t="shared" ca="1" si="120"/>
        <v>1288</v>
      </c>
      <c r="N653">
        <f t="shared" ca="1" si="121"/>
        <v>2680</v>
      </c>
      <c r="O653">
        <f t="shared" ca="1" si="122"/>
        <v>519</v>
      </c>
    </row>
    <row r="654" spans="1:15" x14ac:dyDescent="0.3">
      <c r="A654" s="1">
        <v>44483</v>
      </c>
      <c r="B654" t="s">
        <v>52</v>
      </c>
      <c r="C654">
        <f t="shared" ca="1" si="116"/>
        <v>12089</v>
      </c>
      <c r="D654">
        <f t="shared" ca="1" si="117"/>
        <v>10658</v>
      </c>
      <c r="E654">
        <f t="shared" ca="1" si="114"/>
        <v>8051</v>
      </c>
      <c r="F654" t="s">
        <v>57</v>
      </c>
      <c r="G654">
        <f t="shared" ca="1" si="118"/>
        <v>1147</v>
      </c>
      <c r="H654">
        <f t="shared" ca="1" si="115"/>
        <v>2464</v>
      </c>
      <c r="I654">
        <f t="shared" ca="1" si="124"/>
        <v>2064</v>
      </c>
      <c r="J654">
        <f t="shared" ca="1" si="123"/>
        <v>4244</v>
      </c>
      <c r="K654" t="s">
        <v>56</v>
      </c>
      <c r="L654">
        <f t="shared" ca="1" si="119"/>
        <v>6943</v>
      </c>
      <c r="M654">
        <f t="shared" ca="1" si="120"/>
        <v>1220</v>
      </c>
      <c r="N654">
        <f t="shared" ca="1" si="121"/>
        <v>4656</v>
      </c>
      <c r="O654">
        <f t="shared" ca="1" si="122"/>
        <v>807</v>
      </c>
    </row>
    <row r="655" spans="1:15" x14ac:dyDescent="0.3">
      <c r="A655" s="1">
        <v>44484</v>
      </c>
      <c r="B655" t="s">
        <v>50</v>
      </c>
      <c r="C655">
        <f t="shared" ca="1" si="116"/>
        <v>10181</v>
      </c>
      <c r="D655">
        <f t="shared" ca="1" si="117"/>
        <v>11232</v>
      </c>
      <c r="E655">
        <f t="shared" ca="1" si="114"/>
        <v>9680</v>
      </c>
      <c r="F655" t="s">
        <v>57</v>
      </c>
      <c r="G655">
        <f t="shared" ca="1" si="118"/>
        <v>1655</v>
      </c>
      <c r="H655">
        <f t="shared" ca="1" si="115"/>
        <v>3648</v>
      </c>
      <c r="I655">
        <f t="shared" ca="1" si="124"/>
        <v>3963</v>
      </c>
      <c r="J655">
        <f t="shared" ca="1" si="123"/>
        <v>5483</v>
      </c>
      <c r="K655" t="s">
        <v>56</v>
      </c>
      <c r="L655">
        <f t="shared" ca="1" si="119"/>
        <v>4762</v>
      </c>
      <c r="M655">
        <f t="shared" ca="1" si="120"/>
        <v>1432</v>
      </c>
      <c r="N655">
        <f t="shared" ca="1" si="121"/>
        <v>7150</v>
      </c>
      <c r="O655">
        <f t="shared" ca="1" si="122"/>
        <v>572</v>
      </c>
    </row>
    <row r="656" spans="1:15" x14ac:dyDescent="0.3">
      <c r="A656" s="1">
        <v>44485</v>
      </c>
      <c r="B656" t="s">
        <v>58</v>
      </c>
      <c r="C656">
        <f t="shared" ca="1" si="116"/>
        <v>16297</v>
      </c>
      <c r="D656">
        <f t="shared" ca="1" si="117"/>
        <v>12987</v>
      </c>
      <c r="E656">
        <f t="shared" ca="1" si="114"/>
        <v>8114</v>
      </c>
      <c r="F656" t="s">
        <v>54</v>
      </c>
      <c r="G656">
        <f t="shared" ca="1" si="118"/>
        <v>1487</v>
      </c>
      <c r="H656">
        <f t="shared" ca="1" si="115"/>
        <v>2074</v>
      </c>
      <c r="I656">
        <f t="shared" ca="1" si="124"/>
        <v>2254</v>
      </c>
      <c r="J656">
        <f t="shared" ca="1" si="123"/>
        <v>7782</v>
      </c>
      <c r="K656" t="s">
        <v>55</v>
      </c>
      <c r="L656">
        <f t="shared" ca="1" si="119"/>
        <v>8743</v>
      </c>
      <c r="M656">
        <f t="shared" ca="1" si="120"/>
        <v>1033</v>
      </c>
      <c r="N656">
        <f t="shared" ca="1" si="121"/>
        <v>6599</v>
      </c>
      <c r="O656">
        <f t="shared" ca="1" si="122"/>
        <v>1072</v>
      </c>
    </row>
    <row r="657" spans="1:15" x14ac:dyDescent="0.3">
      <c r="A657" s="1">
        <v>44486</v>
      </c>
      <c r="B657" t="s">
        <v>52</v>
      </c>
      <c r="C657">
        <f t="shared" ca="1" si="116"/>
        <v>10970</v>
      </c>
      <c r="D657">
        <f t="shared" ca="1" si="117"/>
        <v>14690</v>
      </c>
      <c r="E657">
        <f t="shared" ca="1" si="114"/>
        <v>6673</v>
      </c>
      <c r="F657" t="s">
        <v>54</v>
      </c>
      <c r="G657">
        <f t="shared" ca="1" si="118"/>
        <v>1753</v>
      </c>
      <c r="H657">
        <f t="shared" ca="1" si="115"/>
        <v>3273</v>
      </c>
      <c r="I657">
        <f t="shared" ca="1" si="124"/>
        <v>3515</v>
      </c>
      <c r="J657">
        <f t="shared" ca="1" si="123"/>
        <v>4855</v>
      </c>
      <c r="K657" t="s">
        <v>56</v>
      </c>
      <c r="L657">
        <f t="shared" ca="1" si="119"/>
        <v>2947</v>
      </c>
      <c r="M657">
        <f t="shared" ca="1" si="120"/>
        <v>685</v>
      </c>
      <c r="N657">
        <f t="shared" ca="1" si="121"/>
        <v>3304</v>
      </c>
      <c r="O657">
        <f t="shared" ca="1" si="122"/>
        <v>1159</v>
      </c>
    </row>
    <row r="658" spans="1:15" x14ac:dyDescent="0.3">
      <c r="A658" s="1">
        <v>44487</v>
      </c>
      <c r="B658" t="s">
        <v>50</v>
      </c>
      <c r="C658">
        <f t="shared" ca="1" si="116"/>
        <v>11965</v>
      </c>
      <c r="D658">
        <f t="shared" ca="1" si="117"/>
        <v>11269</v>
      </c>
      <c r="E658">
        <f t="shared" ca="1" si="114"/>
        <v>5242</v>
      </c>
      <c r="F658" t="s">
        <v>54</v>
      </c>
      <c r="G658">
        <f t="shared" ca="1" si="118"/>
        <v>1320</v>
      </c>
      <c r="H658">
        <f t="shared" ca="1" si="115"/>
        <v>3580</v>
      </c>
      <c r="I658">
        <f t="shared" ca="1" si="124"/>
        <v>2050</v>
      </c>
      <c r="J658">
        <f t="shared" ca="1" si="123"/>
        <v>6835</v>
      </c>
      <c r="K658" t="s">
        <v>56</v>
      </c>
      <c r="L658">
        <f t="shared" ca="1" si="119"/>
        <v>7415</v>
      </c>
      <c r="M658">
        <f t="shared" ca="1" si="120"/>
        <v>801</v>
      </c>
      <c r="N658">
        <f t="shared" ca="1" si="121"/>
        <v>3361</v>
      </c>
      <c r="O658">
        <f t="shared" ca="1" si="122"/>
        <v>1237</v>
      </c>
    </row>
    <row r="659" spans="1:15" x14ac:dyDescent="0.3">
      <c r="A659" s="1">
        <v>44488</v>
      </c>
      <c r="B659" t="s">
        <v>58</v>
      </c>
      <c r="C659">
        <f t="shared" ca="1" si="116"/>
        <v>19026</v>
      </c>
      <c r="D659">
        <f t="shared" ca="1" si="117"/>
        <v>11560</v>
      </c>
      <c r="E659">
        <f t="shared" ca="1" si="114"/>
        <v>9960</v>
      </c>
      <c r="F659" t="s">
        <v>57</v>
      </c>
      <c r="G659">
        <f t="shared" ca="1" si="118"/>
        <v>1506</v>
      </c>
      <c r="H659">
        <f t="shared" ca="1" si="115"/>
        <v>2849</v>
      </c>
      <c r="I659">
        <f t="shared" ca="1" si="124"/>
        <v>3275</v>
      </c>
      <c r="J659">
        <f t="shared" ca="1" si="123"/>
        <v>4002</v>
      </c>
      <c r="K659" t="s">
        <v>55</v>
      </c>
      <c r="L659">
        <f t="shared" ca="1" si="119"/>
        <v>2365</v>
      </c>
      <c r="M659">
        <f t="shared" ca="1" si="120"/>
        <v>836</v>
      </c>
      <c r="N659">
        <f t="shared" ca="1" si="121"/>
        <v>6661</v>
      </c>
      <c r="O659">
        <f t="shared" ca="1" si="122"/>
        <v>1471</v>
      </c>
    </row>
    <row r="660" spans="1:15" x14ac:dyDescent="0.3">
      <c r="A660" s="1">
        <v>44489</v>
      </c>
      <c r="B660" t="s">
        <v>52</v>
      </c>
      <c r="C660">
        <f t="shared" ca="1" si="116"/>
        <v>19009</v>
      </c>
      <c r="D660">
        <f t="shared" ca="1" si="117"/>
        <v>12314</v>
      </c>
      <c r="E660">
        <f t="shared" ca="1" si="114"/>
        <v>7864</v>
      </c>
      <c r="F660" t="s">
        <v>57</v>
      </c>
      <c r="G660">
        <f t="shared" ca="1" si="118"/>
        <v>1614</v>
      </c>
      <c r="H660">
        <f t="shared" ca="1" si="115"/>
        <v>1277</v>
      </c>
      <c r="I660">
        <f t="shared" ca="1" si="124"/>
        <v>4249</v>
      </c>
      <c r="J660">
        <f t="shared" ca="1" si="123"/>
        <v>6851</v>
      </c>
      <c r="K660" t="s">
        <v>56</v>
      </c>
      <c r="L660">
        <f t="shared" ca="1" si="119"/>
        <v>2147</v>
      </c>
      <c r="M660">
        <f t="shared" ca="1" si="120"/>
        <v>638</v>
      </c>
      <c r="N660">
        <f t="shared" ca="1" si="121"/>
        <v>6636</v>
      </c>
      <c r="O660">
        <f t="shared" ca="1" si="122"/>
        <v>1270</v>
      </c>
    </row>
    <row r="661" spans="1:15" x14ac:dyDescent="0.3">
      <c r="A661" s="1">
        <v>44490</v>
      </c>
      <c r="B661" t="s">
        <v>50</v>
      </c>
      <c r="C661">
        <f t="shared" ca="1" si="116"/>
        <v>14810</v>
      </c>
      <c r="D661">
        <f t="shared" ca="1" si="117"/>
        <v>10359</v>
      </c>
      <c r="E661">
        <f t="shared" ca="1" si="114"/>
        <v>8206</v>
      </c>
      <c r="F661" t="s">
        <v>54</v>
      </c>
      <c r="G661">
        <f t="shared" ca="1" si="118"/>
        <v>1087</v>
      </c>
      <c r="H661">
        <f t="shared" ca="1" si="115"/>
        <v>1640</v>
      </c>
      <c r="I661">
        <f t="shared" ca="1" si="124"/>
        <v>2521</v>
      </c>
      <c r="J661">
        <f t="shared" ca="1" si="123"/>
        <v>5366</v>
      </c>
      <c r="K661" t="s">
        <v>56</v>
      </c>
      <c r="L661">
        <f t="shared" ca="1" si="119"/>
        <v>7413</v>
      </c>
      <c r="M661">
        <f t="shared" ca="1" si="120"/>
        <v>1082</v>
      </c>
      <c r="N661">
        <f t="shared" ca="1" si="121"/>
        <v>9460</v>
      </c>
      <c r="O661">
        <f t="shared" ca="1" si="122"/>
        <v>883</v>
      </c>
    </row>
    <row r="662" spans="1:15" x14ac:dyDescent="0.3">
      <c r="A662" s="1">
        <v>44491</v>
      </c>
      <c r="B662" t="s">
        <v>58</v>
      </c>
      <c r="C662">
        <f t="shared" ca="1" si="116"/>
        <v>10808</v>
      </c>
      <c r="D662">
        <f t="shared" ca="1" si="117"/>
        <v>14674</v>
      </c>
      <c r="E662">
        <f t="shared" ca="1" si="114"/>
        <v>5105</v>
      </c>
      <c r="F662" t="s">
        <v>54</v>
      </c>
      <c r="G662">
        <f t="shared" ca="1" si="118"/>
        <v>1633</v>
      </c>
      <c r="H662">
        <f t="shared" ca="1" si="115"/>
        <v>1087</v>
      </c>
      <c r="I662">
        <f t="shared" ca="1" si="124"/>
        <v>3301</v>
      </c>
      <c r="J662">
        <f t="shared" ca="1" si="123"/>
        <v>6190</v>
      </c>
      <c r="K662" t="s">
        <v>55</v>
      </c>
      <c r="L662">
        <f t="shared" ca="1" si="119"/>
        <v>1883</v>
      </c>
      <c r="M662">
        <f t="shared" ca="1" si="120"/>
        <v>912</v>
      </c>
      <c r="N662">
        <f t="shared" ca="1" si="121"/>
        <v>1456</v>
      </c>
      <c r="O662">
        <f t="shared" ca="1" si="122"/>
        <v>1284</v>
      </c>
    </row>
    <row r="663" spans="1:15" x14ac:dyDescent="0.3">
      <c r="A663" s="1">
        <v>44492</v>
      </c>
      <c r="B663" t="s">
        <v>52</v>
      </c>
      <c r="C663">
        <f t="shared" ca="1" si="116"/>
        <v>17605</v>
      </c>
      <c r="D663">
        <f t="shared" ca="1" si="117"/>
        <v>13425</v>
      </c>
      <c r="E663">
        <f t="shared" ca="1" si="114"/>
        <v>5777</v>
      </c>
      <c r="F663" t="s">
        <v>54</v>
      </c>
      <c r="G663">
        <f t="shared" ca="1" si="118"/>
        <v>1899</v>
      </c>
      <c r="H663">
        <f t="shared" ca="1" si="115"/>
        <v>3215</v>
      </c>
      <c r="I663">
        <f t="shared" ca="1" si="124"/>
        <v>2812</v>
      </c>
      <c r="J663">
        <f t="shared" ca="1" si="123"/>
        <v>5287</v>
      </c>
      <c r="K663" t="s">
        <v>56</v>
      </c>
      <c r="L663">
        <f t="shared" ca="1" si="119"/>
        <v>5569</v>
      </c>
      <c r="M663">
        <f t="shared" ca="1" si="120"/>
        <v>1097</v>
      </c>
      <c r="N663">
        <f t="shared" ca="1" si="121"/>
        <v>9279</v>
      </c>
      <c r="O663">
        <f t="shared" ca="1" si="122"/>
        <v>1436</v>
      </c>
    </row>
    <row r="664" spans="1:15" x14ac:dyDescent="0.3">
      <c r="A664" s="1">
        <v>44493</v>
      </c>
      <c r="B664" t="s">
        <v>50</v>
      </c>
      <c r="C664">
        <f t="shared" ca="1" si="116"/>
        <v>19704</v>
      </c>
      <c r="D664">
        <f t="shared" ca="1" si="117"/>
        <v>10525</v>
      </c>
      <c r="E664">
        <f t="shared" ca="1" si="114"/>
        <v>8091</v>
      </c>
      <c r="F664" t="s">
        <v>57</v>
      </c>
      <c r="G664">
        <f t="shared" ca="1" si="118"/>
        <v>1705</v>
      </c>
      <c r="H664">
        <f t="shared" ca="1" si="115"/>
        <v>1975</v>
      </c>
      <c r="I664">
        <f t="shared" ca="1" si="124"/>
        <v>2387</v>
      </c>
      <c r="J664">
        <f t="shared" ca="1" si="123"/>
        <v>4246</v>
      </c>
      <c r="K664" t="s">
        <v>56</v>
      </c>
      <c r="L664">
        <f t="shared" ca="1" si="119"/>
        <v>8777</v>
      </c>
      <c r="M664">
        <f t="shared" ca="1" si="120"/>
        <v>1049</v>
      </c>
      <c r="N664">
        <f t="shared" ca="1" si="121"/>
        <v>8840</v>
      </c>
      <c r="O664">
        <f t="shared" ca="1" si="122"/>
        <v>1331</v>
      </c>
    </row>
    <row r="665" spans="1:15" x14ac:dyDescent="0.3">
      <c r="A665" s="1">
        <v>44494</v>
      </c>
      <c r="B665" t="s">
        <v>58</v>
      </c>
      <c r="C665">
        <f t="shared" ca="1" si="116"/>
        <v>19833</v>
      </c>
      <c r="D665">
        <f t="shared" ca="1" si="117"/>
        <v>12042</v>
      </c>
      <c r="E665">
        <f t="shared" ca="1" si="114"/>
        <v>7917</v>
      </c>
      <c r="F665" t="s">
        <v>57</v>
      </c>
      <c r="G665">
        <f t="shared" ca="1" si="118"/>
        <v>1120</v>
      </c>
      <c r="H665">
        <f t="shared" ca="1" si="115"/>
        <v>1793</v>
      </c>
      <c r="I665">
        <f t="shared" ca="1" si="124"/>
        <v>2594</v>
      </c>
      <c r="J665">
        <f t="shared" ca="1" si="123"/>
        <v>6962</v>
      </c>
      <c r="K665" t="s">
        <v>55</v>
      </c>
      <c r="L665">
        <f t="shared" ca="1" si="119"/>
        <v>6763</v>
      </c>
      <c r="M665">
        <f t="shared" ca="1" si="120"/>
        <v>951</v>
      </c>
      <c r="N665">
        <f t="shared" ca="1" si="121"/>
        <v>6120</v>
      </c>
      <c r="O665">
        <f t="shared" ca="1" si="122"/>
        <v>869</v>
      </c>
    </row>
    <row r="666" spans="1:15" x14ac:dyDescent="0.3">
      <c r="A666" s="1">
        <v>44495</v>
      </c>
      <c r="B666" t="s">
        <v>52</v>
      </c>
      <c r="C666">
        <f t="shared" ca="1" si="116"/>
        <v>14763</v>
      </c>
      <c r="D666">
        <f t="shared" ca="1" si="117"/>
        <v>11976</v>
      </c>
      <c r="E666">
        <f t="shared" ca="1" si="114"/>
        <v>9511</v>
      </c>
      <c r="F666" t="s">
        <v>54</v>
      </c>
      <c r="G666">
        <f t="shared" ca="1" si="118"/>
        <v>1205</v>
      </c>
      <c r="H666">
        <f t="shared" ca="1" si="115"/>
        <v>1360</v>
      </c>
      <c r="I666">
        <f t="shared" ca="1" si="124"/>
        <v>2480</v>
      </c>
      <c r="J666">
        <f t="shared" ca="1" si="123"/>
        <v>7888</v>
      </c>
      <c r="K666" t="s">
        <v>56</v>
      </c>
      <c r="L666">
        <f t="shared" ca="1" si="119"/>
        <v>4439</v>
      </c>
      <c r="M666">
        <f t="shared" ca="1" si="120"/>
        <v>1319</v>
      </c>
      <c r="N666">
        <f t="shared" ca="1" si="121"/>
        <v>9273</v>
      </c>
      <c r="O666">
        <f t="shared" ca="1" si="122"/>
        <v>1232</v>
      </c>
    </row>
    <row r="667" spans="1:15" x14ac:dyDescent="0.3">
      <c r="A667" s="1">
        <v>44496</v>
      </c>
      <c r="B667" t="s">
        <v>50</v>
      </c>
      <c r="C667">
        <f t="shared" ca="1" si="116"/>
        <v>12456</v>
      </c>
      <c r="D667">
        <f t="shared" ca="1" si="117"/>
        <v>10180</v>
      </c>
      <c r="E667">
        <f t="shared" ca="1" si="114"/>
        <v>5651</v>
      </c>
      <c r="F667" t="s">
        <v>54</v>
      </c>
      <c r="G667">
        <f t="shared" ca="1" si="118"/>
        <v>1781</v>
      </c>
      <c r="H667">
        <f t="shared" ca="1" si="115"/>
        <v>3758</v>
      </c>
      <c r="I667">
        <f t="shared" ca="1" si="124"/>
        <v>3799</v>
      </c>
      <c r="J667">
        <f t="shared" ca="1" si="123"/>
        <v>7596</v>
      </c>
      <c r="K667" t="s">
        <v>56</v>
      </c>
      <c r="L667">
        <f t="shared" ca="1" si="119"/>
        <v>7318</v>
      </c>
      <c r="M667">
        <f t="shared" ca="1" si="120"/>
        <v>1387</v>
      </c>
      <c r="N667">
        <f t="shared" ca="1" si="121"/>
        <v>8636</v>
      </c>
      <c r="O667">
        <f t="shared" ca="1" si="122"/>
        <v>887</v>
      </c>
    </row>
    <row r="668" spans="1:15" x14ac:dyDescent="0.3">
      <c r="A668" s="1">
        <v>44497</v>
      </c>
      <c r="B668" t="s">
        <v>58</v>
      </c>
      <c r="C668">
        <f t="shared" ca="1" si="116"/>
        <v>15879</v>
      </c>
      <c r="D668">
        <f t="shared" ca="1" si="117"/>
        <v>11040</v>
      </c>
      <c r="E668">
        <f t="shared" ca="1" si="114"/>
        <v>6476</v>
      </c>
      <c r="F668" t="s">
        <v>54</v>
      </c>
      <c r="G668">
        <f t="shared" ca="1" si="118"/>
        <v>1979</v>
      </c>
      <c r="H668">
        <f t="shared" ca="1" si="115"/>
        <v>1206</v>
      </c>
      <c r="I668">
        <f t="shared" ca="1" si="124"/>
        <v>2033</v>
      </c>
      <c r="J668">
        <f t="shared" ca="1" si="123"/>
        <v>6695</v>
      </c>
      <c r="K668" t="s">
        <v>55</v>
      </c>
      <c r="L668">
        <f t="shared" ca="1" si="119"/>
        <v>8030</v>
      </c>
      <c r="M668">
        <f t="shared" ca="1" si="120"/>
        <v>1189</v>
      </c>
      <c r="N668">
        <f t="shared" ca="1" si="121"/>
        <v>7343</v>
      </c>
      <c r="O668">
        <f t="shared" ca="1" si="122"/>
        <v>1115</v>
      </c>
    </row>
    <row r="669" spans="1:15" x14ac:dyDescent="0.3">
      <c r="A669" s="1">
        <v>44498</v>
      </c>
      <c r="B669" t="s">
        <v>52</v>
      </c>
      <c r="C669">
        <f t="shared" ca="1" si="116"/>
        <v>13447</v>
      </c>
      <c r="D669">
        <f t="shared" ca="1" si="117"/>
        <v>14399</v>
      </c>
      <c r="E669">
        <f t="shared" ca="1" si="114"/>
        <v>7817</v>
      </c>
      <c r="F669" t="s">
        <v>57</v>
      </c>
      <c r="G669">
        <f t="shared" ca="1" si="118"/>
        <v>1739</v>
      </c>
      <c r="H669">
        <f t="shared" ca="1" si="115"/>
        <v>3865</v>
      </c>
      <c r="I669">
        <f t="shared" ca="1" si="124"/>
        <v>2066</v>
      </c>
      <c r="J669">
        <f t="shared" ca="1" si="123"/>
        <v>6190</v>
      </c>
      <c r="K669" t="s">
        <v>56</v>
      </c>
      <c r="L669">
        <f t="shared" ca="1" si="119"/>
        <v>7762</v>
      </c>
      <c r="M669">
        <f t="shared" ca="1" si="120"/>
        <v>1239</v>
      </c>
      <c r="N669">
        <f t="shared" ca="1" si="121"/>
        <v>5043</v>
      </c>
      <c r="O669">
        <f t="shared" ca="1" si="122"/>
        <v>1079</v>
      </c>
    </row>
    <row r="670" spans="1:15" x14ac:dyDescent="0.3">
      <c r="A670" s="1">
        <v>44499</v>
      </c>
      <c r="B670" t="s">
        <v>50</v>
      </c>
      <c r="C670">
        <f t="shared" ca="1" si="116"/>
        <v>18622</v>
      </c>
      <c r="D670">
        <f t="shared" ca="1" si="117"/>
        <v>14398</v>
      </c>
      <c r="E670">
        <f t="shared" ca="1" si="114"/>
        <v>9512</v>
      </c>
      <c r="F670" t="s">
        <v>57</v>
      </c>
      <c r="G670">
        <f t="shared" ca="1" si="118"/>
        <v>1498</v>
      </c>
      <c r="H670">
        <f t="shared" ca="1" si="115"/>
        <v>1070</v>
      </c>
      <c r="I670">
        <f t="shared" ca="1" si="124"/>
        <v>3081</v>
      </c>
      <c r="J670">
        <f t="shared" ca="1" si="123"/>
        <v>7875</v>
      </c>
      <c r="K670" t="s">
        <v>56</v>
      </c>
      <c r="L670">
        <f t="shared" ca="1" si="119"/>
        <v>3730</v>
      </c>
      <c r="M670">
        <f t="shared" ca="1" si="120"/>
        <v>1275</v>
      </c>
      <c r="N670">
        <f t="shared" ca="1" si="121"/>
        <v>4554</v>
      </c>
      <c r="O670">
        <f t="shared" ca="1" si="122"/>
        <v>552</v>
      </c>
    </row>
    <row r="671" spans="1:15" x14ac:dyDescent="0.3">
      <c r="A671" s="1">
        <v>44500</v>
      </c>
      <c r="B671" t="s">
        <v>58</v>
      </c>
      <c r="C671">
        <f t="shared" ca="1" si="116"/>
        <v>13542</v>
      </c>
      <c r="D671">
        <f t="shared" ca="1" si="117"/>
        <v>11000</v>
      </c>
      <c r="E671">
        <f t="shared" ca="1" si="114"/>
        <v>9266</v>
      </c>
      <c r="F671" t="s">
        <v>54</v>
      </c>
      <c r="G671">
        <f t="shared" ca="1" si="118"/>
        <v>1071</v>
      </c>
      <c r="H671">
        <f t="shared" ca="1" si="115"/>
        <v>3993</v>
      </c>
      <c r="I671">
        <f t="shared" ca="1" si="124"/>
        <v>3955</v>
      </c>
      <c r="J671">
        <f t="shared" ca="1" si="123"/>
        <v>4206</v>
      </c>
      <c r="K671" t="s">
        <v>55</v>
      </c>
      <c r="L671">
        <f t="shared" ca="1" si="119"/>
        <v>3468</v>
      </c>
      <c r="M671">
        <f t="shared" ca="1" si="120"/>
        <v>1313</v>
      </c>
      <c r="N671">
        <f t="shared" ca="1" si="121"/>
        <v>2481</v>
      </c>
      <c r="O671">
        <f t="shared" ca="1" si="122"/>
        <v>629</v>
      </c>
    </row>
    <row r="672" spans="1:15" x14ac:dyDescent="0.3">
      <c r="A672" s="1">
        <v>44501</v>
      </c>
      <c r="B672" t="s">
        <v>52</v>
      </c>
      <c r="C672">
        <f t="shared" ca="1" si="116"/>
        <v>16231</v>
      </c>
      <c r="D672">
        <f t="shared" ca="1" si="117"/>
        <v>13742</v>
      </c>
      <c r="E672">
        <f t="shared" ca="1" si="114"/>
        <v>9856</v>
      </c>
      <c r="F672" t="s">
        <v>54</v>
      </c>
      <c r="G672">
        <f t="shared" ca="1" si="118"/>
        <v>1629</v>
      </c>
      <c r="H672">
        <f t="shared" ca="1" si="115"/>
        <v>1168</v>
      </c>
      <c r="I672">
        <f t="shared" ca="1" si="124"/>
        <v>3841</v>
      </c>
      <c r="J672">
        <f t="shared" ca="1" si="123"/>
        <v>4484</v>
      </c>
      <c r="K672" t="s">
        <v>56</v>
      </c>
      <c r="L672">
        <f t="shared" ca="1" si="119"/>
        <v>5331</v>
      </c>
      <c r="M672">
        <f t="shared" ca="1" si="120"/>
        <v>666</v>
      </c>
      <c r="N672">
        <f t="shared" ca="1" si="121"/>
        <v>4745</v>
      </c>
      <c r="O672">
        <f t="shared" ca="1" si="122"/>
        <v>1268</v>
      </c>
    </row>
    <row r="673" spans="1:15" x14ac:dyDescent="0.3">
      <c r="A673" s="1">
        <v>44502</v>
      </c>
      <c r="B673" t="s">
        <v>50</v>
      </c>
      <c r="C673">
        <f t="shared" ca="1" si="116"/>
        <v>13025</v>
      </c>
      <c r="D673">
        <f t="shared" ca="1" si="117"/>
        <v>11934</v>
      </c>
      <c r="E673">
        <f t="shared" ca="1" si="114"/>
        <v>5010</v>
      </c>
      <c r="F673" t="s">
        <v>54</v>
      </c>
      <c r="G673">
        <f t="shared" ca="1" si="118"/>
        <v>1171</v>
      </c>
      <c r="H673">
        <f t="shared" ca="1" si="115"/>
        <v>2726</v>
      </c>
      <c r="I673">
        <f t="shared" ca="1" si="124"/>
        <v>3850</v>
      </c>
      <c r="J673">
        <f t="shared" ca="1" si="123"/>
        <v>7406</v>
      </c>
      <c r="K673" t="s">
        <v>56</v>
      </c>
      <c r="L673">
        <f t="shared" ca="1" si="119"/>
        <v>1955</v>
      </c>
      <c r="M673">
        <f t="shared" ca="1" si="120"/>
        <v>686</v>
      </c>
      <c r="N673">
        <f t="shared" ca="1" si="121"/>
        <v>1469</v>
      </c>
      <c r="O673">
        <f t="shared" ca="1" si="122"/>
        <v>1161</v>
      </c>
    </row>
    <row r="674" spans="1:15" x14ac:dyDescent="0.3">
      <c r="A674" s="1">
        <v>44503</v>
      </c>
      <c r="B674" t="s">
        <v>58</v>
      </c>
      <c r="C674">
        <f t="shared" ca="1" si="116"/>
        <v>16673</v>
      </c>
      <c r="D674">
        <f t="shared" ca="1" si="117"/>
        <v>13123</v>
      </c>
      <c r="E674">
        <f t="shared" ca="1" si="114"/>
        <v>6495</v>
      </c>
      <c r="F674" t="s">
        <v>57</v>
      </c>
      <c r="G674">
        <f t="shared" ca="1" si="118"/>
        <v>1178</v>
      </c>
      <c r="H674">
        <f t="shared" ca="1" si="115"/>
        <v>3367</v>
      </c>
      <c r="I674">
        <f t="shared" ca="1" si="124"/>
        <v>2164</v>
      </c>
      <c r="J674">
        <f t="shared" ca="1" si="123"/>
        <v>6398</v>
      </c>
      <c r="K674" t="s">
        <v>55</v>
      </c>
      <c r="L674">
        <f t="shared" ca="1" si="119"/>
        <v>7627</v>
      </c>
      <c r="M674">
        <f t="shared" ca="1" si="120"/>
        <v>796</v>
      </c>
      <c r="N674">
        <f t="shared" ca="1" si="121"/>
        <v>9600</v>
      </c>
      <c r="O674">
        <f t="shared" ca="1" si="122"/>
        <v>998</v>
      </c>
    </row>
    <row r="675" spans="1:15" x14ac:dyDescent="0.3">
      <c r="A675" s="1">
        <v>44504</v>
      </c>
      <c r="B675" t="s">
        <v>52</v>
      </c>
      <c r="C675">
        <f t="shared" ca="1" si="116"/>
        <v>16063</v>
      </c>
      <c r="D675">
        <f t="shared" ca="1" si="117"/>
        <v>11703</v>
      </c>
      <c r="E675">
        <f t="shared" ca="1" si="114"/>
        <v>8703</v>
      </c>
      <c r="F675" t="s">
        <v>57</v>
      </c>
      <c r="G675">
        <f t="shared" ca="1" si="118"/>
        <v>1633</v>
      </c>
      <c r="H675">
        <f t="shared" ca="1" si="115"/>
        <v>3408</v>
      </c>
      <c r="I675">
        <f t="shared" ca="1" si="124"/>
        <v>3406</v>
      </c>
      <c r="J675">
        <f t="shared" ca="1" si="123"/>
        <v>7954</v>
      </c>
      <c r="K675" t="s">
        <v>56</v>
      </c>
      <c r="L675">
        <f t="shared" ca="1" si="119"/>
        <v>5853</v>
      </c>
      <c r="M675">
        <f t="shared" ca="1" si="120"/>
        <v>1255</v>
      </c>
      <c r="N675">
        <f t="shared" ca="1" si="121"/>
        <v>3038</v>
      </c>
      <c r="O675">
        <f t="shared" ca="1" si="122"/>
        <v>843</v>
      </c>
    </row>
    <row r="676" spans="1:15" x14ac:dyDescent="0.3">
      <c r="A676" s="1">
        <v>44505</v>
      </c>
      <c r="B676" t="s">
        <v>50</v>
      </c>
      <c r="C676">
        <f t="shared" ca="1" si="116"/>
        <v>19035</v>
      </c>
      <c r="D676">
        <f t="shared" ca="1" si="117"/>
        <v>11877</v>
      </c>
      <c r="E676">
        <f t="shared" ca="1" si="114"/>
        <v>6880</v>
      </c>
      <c r="F676" t="s">
        <v>54</v>
      </c>
      <c r="G676">
        <f t="shared" ca="1" si="118"/>
        <v>1999</v>
      </c>
      <c r="H676">
        <f t="shared" ca="1" si="115"/>
        <v>2193</v>
      </c>
      <c r="I676">
        <f t="shared" ca="1" si="124"/>
        <v>4019</v>
      </c>
      <c r="J676">
        <f t="shared" ca="1" si="123"/>
        <v>4209</v>
      </c>
      <c r="K676" t="s">
        <v>56</v>
      </c>
      <c r="L676">
        <f t="shared" ca="1" si="119"/>
        <v>7558</v>
      </c>
      <c r="M676">
        <f t="shared" ca="1" si="120"/>
        <v>894</v>
      </c>
      <c r="N676">
        <f t="shared" ca="1" si="121"/>
        <v>5609</v>
      </c>
      <c r="O676">
        <f t="shared" ca="1" si="122"/>
        <v>972</v>
      </c>
    </row>
    <row r="677" spans="1:15" x14ac:dyDescent="0.3">
      <c r="A677" s="1">
        <v>44506</v>
      </c>
      <c r="B677" t="s">
        <v>58</v>
      </c>
      <c r="C677">
        <f t="shared" ca="1" si="116"/>
        <v>19461</v>
      </c>
      <c r="D677">
        <f t="shared" ca="1" si="117"/>
        <v>14101</v>
      </c>
      <c r="E677">
        <f t="shared" ca="1" si="114"/>
        <v>6278</v>
      </c>
      <c r="F677" t="s">
        <v>54</v>
      </c>
      <c r="G677">
        <f t="shared" ca="1" si="118"/>
        <v>1038</v>
      </c>
      <c r="H677">
        <f t="shared" ca="1" si="115"/>
        <v>1739</v>
      </c>
      <c r="I677">
        <f t="shared" ca="1" si="124"/>
        <v>4221</v>
      </c>
      <c r="J677">
        <f t="shared" ca="1" si="123"/>
        <v>6053</v>
      </c>
      <c r="K677" t="s">
        <v>55</v>
      </c>
      <c r="L677">
        <f t="shared" ca="1" si="119"/>
        <v>8609</v>
      </c>
      <c r="M677">
        <f t="shared" ca="1" si="120"/>
        <v>1497</v>
      </c>
      <c r="N677">
        <f t="shared" ca="1" si="121"/>
        <v>3867</v>
      </c>
      <c r="O677">
        <f t="shared" ca="1" si="122"/>
        <v>744</v>
      </c>
    </row>
    <row r="678" spans="1:15" x14ac:dyDescent="0.3">
      <c r="A678" s="1">
        <v>44507</v>
      </c>
      <c r="B678" t="s">
        <v>52</v>
      </c>
      <c r="C678">
        <f t="shared" ca="1" si="116"/>
        <v>17090</v>
      </c>
      <c r="D678">
        <f t="shared" ca="1" si="117"/>
        <v>12666</v>
      </c>
      <c r="E678">
        <f t="shared" ca="1" si="114"/>
        <v>7778</v>
      </c>
      <c r="F678" t="s">
        <v>54</v>
      </c>
      <c r="G678">
        <f t="shared" ca="1" si="118"/>
        <v>1342</v>
      </c>
      <c r="H678">
        <f t="shared" ca="1" si="115"/>
        <v>2544</v>
      </c>
      <c r="I678">
        <f t="shared" ca="1" si="124"/>
        <v>2687</v>
      </c>
      <c r="J678">
        <f t="shared" ca="1" si="123"/>
        <v>6416</v>
      </c>
      <c r="K678" t="s">
        <v>56</v>
      </c>
      <c r="L678">
        <f t="shared" ca="1" si="119"/>
        <v>2035</v>
      </c>
      <c r="M678">
        <f t="shared" ca="1" si="120"/>
        <v>639</v>
      </c>
      <c r="N678">
        <f t="shared" ca="1" si="121"/>
        <v>9744</v>
      </c>
      <c r="O678">
        <f t="shared" ca="1" si="122"/>
        <v>559</v>
      </c>
    </row>
    <row r="679" spans="1:15" x14ac:dyDescent="0.3">
      <c r="A679" s="1">
        <v>44508</v>
      </c>
      <c r="B679" t="s">
        <v>50</v>
      </c>
      <c r="C679">
        <f t="shared" ca="1" si="116"/>
        <v>16249</v>
      </c>
      <c r="D679">
        <f t="shared" ca="1" si="117"/>
        <v>11690</v>
      </c>
      <c r="E679">
        <f t="shared" ca="1" si="114"/>
        <v>6669</v>
      </c>
      <c r="F679" t="s">
        <v>57</v>
      </c>
      <c r="G679">
        <f t="shared" ca="1" si="118"/>
        <v>1044</v>
      </c>
      <c r="H679">
        <f t="shared" ca="1" si="115"/>
        <v>2370</v>
      </c>
      <c r="I679">
        <f t="shared" ca="1" si="124"/>
        <v>4141</v>
      </c>
      <c r="J679">
        <f t="shared" ca="1" si="123"/>
        <v>5349</v>
      </c>
      <c r="K679" t="s">
        <v>56</v>
      </c>
      <c r="L679">
        <f t="shared" ca="1" si="119"/>
        <v>9864</v>
      </c>
      <c r="M679">
        <f t="shared" ca="1" si="120"/>
        <v>625</v>
      </c>
      <c r="N679">
        <f t="shared" ca="1" si="121"/>
        <v>7910</v>
      </c>
      <c r="O679">
        <f t="shared" ca="1" si="122"/>
        <v>1387</v>
      </c>
    </row>
    <row r="680" spans="1:15" x14ac:dyDescent="0.3">
      <c r="A680" s="1">
        <v>44509</v>
      </c>
      <c r="B680" t="s">
        <v>58</v>
      </c>
      <c r="C680">
        <f t="shared" ca="1" si="116"/>
        <v>19806</v>
      </c>
      <c r="D680">
        <f t="shared" ca="1" si="117"/>
        <v>12822</v>
      </c>
      <c r="E680">
        <f t="shared" ca="1" si="114"/>
        <v>7206</v>
      </c>
      <c r="F680" t="s">
        <v>57</v>
      </c>
      <c r="G680">
        <f t="shared" ca="1" si="118"/>
        <v>1929</v>
      </c>
      <c r="H680">
        <f t="shared" ca="1" si="115"/>
        <v>1672</v>
      </c>
      <c r="I680">
        <f t="shared" ca="1" si="124"/>
        <v>3926</v>
      </c>
      <c r="J680">
        <f t="shared" ca="1" si="123"/>
        <v>4868</v>
      </c>
      <c r="K680" t="s">
        <v>55</v>
      </c>
      <c r="L680">
        <f t="shared" ca="1" si="119"/>
        <v>3064</v>
      </c>
      <c r="M680">
        <f t="shared" ca="1" si="120"/>
        <v>821</v>
      </c>
      <c r="N680">
        <f t="shared" ca="1" si="121"/>
        <v>2764</v>
      </c>
      <c r="O680">
        <f t="shared" ca="1" si="122"/>
        <v>1499</v>
      </c>
    </row>
    <row r="681" spans="1:15" x14ac:dyDescent="0.3">
      <c r="A681" s="1">
        <v>44510</v>
      </c>
      <c r="B681" t="s">
        <v>52</v>
      </c>
      <c r="C681">
        <f t="shared" ca="1" si="116"/>
        <v>11319</v>
      </c>
      <c r="D681">
        <f t="shared" ca="1" si="117"/>
        <v>10869</v>
      </c>
      <c r="E681">
        <f t="shared" ca="1" si="114"/>
        <v>8374</v>
      </c>
      <c r="F681" t="s">
        <v>54</v>
      </c>
      <c r="G681">
        <f t="shared" ca="1" si="118"/>
        <v>1298</v>
      </c>
      <c r="H681">
        <f t="shared" ca="1" si="115"/>
        <v>3510</v>
      </c>
      <c r="I681">
        <f t="shared" ca="1" si="124"/>
        <v>2845</v>
      </c>
      <c r="J681">
        <f t="shared" ca="1" si="123"/>
        <v>4424</v>
      </c>
      <c r="K681" t="s">
        <v>56</v>
      </c>
      <c r="L681">
        <f t="shared" ca="1" si="119"/>
        <v>3115</v>
      </c>
      <c r="M681">
        <f t="shared" ca="1" si="120"/>
        <v>1085</v>
      </c>
      <c r="N681">
        <f t="shared" ca="1" si="121"/>
        <v>1385</v>
      </c>
      <c r="O681">
        <f t="shared" ca="1" si="122"/>
        <v>1314</v>
      </c>
    </row>
    <row r="682" spans="1:15" x14ac:dyDescent="0.3">
      <c r="A682" s="1">
        <v>44511</v>
      </c>
      <c r="B682" t="s">
        <v>50</v>
      </c>
      <c r="C682">
        <f t="shared" ca="1" si="116"/>
        <v>18753</v>
      </c>
      <c r="D682">
        <f t="shared" ca="1" si="117"/>
        <v>14560</v>
      </c>
      <c r="E682">
        <f t="shared" ca="1" si="114"/>
        <v>6298</v>
      </c>
      <c r="F682" t="s">
        <v>54</v>
      </c>
      <c r="G682">
        <f t="shared" ca="1" si="118"/>
        <v>1558</v>
      </c>
      <c r="H682">
        <f t="shared" ca="1" si="115"/>
        <v>1430</v>
      </c>
      <c r="I682">
        <f t="shared" ca="1" si="124"/>
        <v>2826</v>
      </c>
      <c r="J682">
        <f t="shared" ca="1" si="123"/>
        <v>4606</v>
      </c>
      <c r="K682" t="s">
        <v>56</v>
      </c>
      <c r="L682">
        <f t="shared" ca="1" si="119"/>
        <v>7658</v>
      </c>
      <c r="M682">
        <f t="shared" ca="1" si="120"/>
        <v>971</v>
      </c>
      <c r="N682">
        <f t="shared" ca="1" si="121"/>
        <v>3563</v>
      </c>
      <c r="O682">
        <f t="shared" ca="1" si="122"/>
        <v>1384</v>
      </c>
    </row>
    <row r="683" spans="1:15" x14ac:dyDescent="0.3">
      <c r="A683" s="1">
        <v>44512</v>
      </c>
      <c r="B683" t="s">
        <v>58</v>
      </c>
      <c r="C683">
        <f t="shared" ca="1" si="116"/>
        <v>16102</v>
      </c>
      <c r="D683">
        <f t="shared" ca="1" si="117"/>
        <v>14110</v>
      </c>
      <c r="E683">
        <f t="shared" ca="1" si="114"/>
        <v>5669</v>
      </c>
      <c r="F683" t="s">
        <v>54</v>
      </c>
      <c r="G683">
        <f t="shared" ca="1" si="118"/>
        <v>1354</v>
      </c>
      <c r="H683">
        <f t="shared" ca="1" si="115"/>
        <v>3428</v>
      </c>
      <c r="I683">
        <f t="shared" ca="1" si="124"/>
        <v>3804</v>
      </c>
      <c r="J683">
        <f t="shared" ca="1" si="123"/>
        <v>6321</v>
      </c>
      <c r="K683" t="s">
        <v>55</v>
      </c>
      <c r="L683">
        <f t="shared" ca="1" si="119"/>
        <v>7448</v>
      </c>
      <c r="M683">
        <f t="shared" ca="1" si="120"/>
        <v>1050</v>
      </c>
      <c r="N683">
        <f t="shared" ca="1" si="121"/>
        <v>9416</v>
      </c>
      <c r="O683">
        <f t="shared" ca="1" si="122"/>
        <v>1427</v>
      </c>
    </row>
    <row r="684" spans="1:15" x14ac:dyDescent="0.3">
      <c r="A684" s="1">
        <v>44513</v>
      </c>
      <c r="B684" t="s">
        <v>52</v>
      </c>
      <c r="C684">
        <f t="shared" ca="1" si="116"/>
        <v>13026</v>
      </c>
      <c r="D684">
        <f t="shared" ca="1" si="117"/>
        <v>12014</v>
      </c>
      <c r="E684">
        <f t="shared" ca="1" si="114"/>
        <v>9554</v>
      </c>
      <c r="F684" t="s">
        <v>57</v>
      </c>
      <c r="G684">
        <f t="shared" ca="1" si="118"/>
        <v>1893</v>
      </c>
      <c r="H684">
        <f t="shared" ca="1" si="115"/>
        <v>2088</v>
      </c>
      <c r="I684">
        <f t="shared" ca="1" si="124"/>
        <v>2829</v>
      </c>
      <c r="J684">
        <f t="shared" ca="1" si="123"/>
        <v>6915</v>
      </c>
      <c r="K684" t="s">
        <v>56</v>
      </c>
      <c r="L684">
        <f t="shared" ca="1" si="119"/>
        <v>2797</v>
      </c>
      <c r="M684">
        <f t="shared" ca="1" si="120"/>
        <v>1110</v>
      </c>
      <c r="N684">
        <f t="shared" ca="1" si="121"/>
        <v>5334</v>
      </c>
      <c r="O684">
        <f t="shared" ca="1" si="122"/>
        <v>1208</v>
      </c>
    </row>
    <row r="685" spans="1:15" x14ac:dyDescent="0.3">
      <c r="A685" s="1">
        <v>44514</v>
      </c>
      <c r="B685" t="s">
        <v>50</v>
      </c>
      <c r="C685">
        <f t="shared" ca="1" si="116"/>
        <v>14285</v>
      </c>
      <c r="D685">
        <f t="shared" ca="1" si="117"/>
        <v>13838</v>
      </c>
      <c r="E685">
        <f t="shared" ca="1" si="114"/>
        <v>8016</v>
      </c>
      <c r="F685" t="s">
        <v>57</v>
      </c>
      <c r="G685">
        <f t="shared" ca="1" si="118"/>
        <v>1575</v>
      </c>
      <c r="H685">
        <f t="shared" ca="1" si="115"/>
        <v>3635</v>
      </c>
      <c r="I685">
        <f t="shared" ca="1" si="124"/>
        <v>2449</v>
      </c>
      <c r="J685">
        <f t="shared" ca="1" si="123"/>
        <v>4520</v>
      </c>
      <c r="K685" t="s">
        <v>56</v>
      </c>
      <c r="L685">
        <f t="shared" ca="1" si="119"/>
        <v>4667</v>
      </c>
      <c r="M685">
        <f t="shared" ca="1" si="120"/>
        <v>1280</v>
      </c>
      <c r="N685">
        <f t="shared" ca="1" si="121"/>
        <v>6212</v>
      </c>
      <c r="O685">
        <f t="shared" ca="1" si="122"/>
        <v>1036</v>
      </c>
    </row>
    <row r="686" spans="1:15" x14ac:dyDescent="0.3">
      <c r="A686" s="1">
        <v>44515</v>
      </c>
      <c r="B686" t="s">
        <v>58</v>
      </c>
      <c r="C686">
        <f t="shared" ca="1" si="116"/>
        <v>10561</v>
      </c>
      <c r="D686">
        <f t="shared" ca="1" si="117"/>
        <v>11663</v>
      </c>
      <c r="E686">
        <f t="shared" ca="1" si="114"/>
        <v>7654</v>
      </c>
      <c r="F686" t="s">
        <v>54</v>
      </c>
      <c r="G686">
        <f t="shared" ca="1" si="118"/>
        <v>1863</v>
      </c>
      <c r="H686">
        <f t="shared" ca="1" si="115"/>
        <v>1132</v>
      </c>
      <c r="I686">
        <f t="shared" ca="1" si="124"/>
        <v>2271</v>
      </c>
      <c r="J686">
        <f t="shared" ca="1" si="123"/>
        <v>4560</v>
      </c>
      <c r="K686" t="s">
        <v>55</v>
      </c>
      <c r="L686">
        <f t="shared" ca="1" si="119"/>
        <v>7609</v>
      </c>
      <c r="M686">
        <f t="shared" ca="1" si="120"/>
        <v>637</v>
      </c>
      <c r="N686">
        <f t="shared" ca="1" si="121"/>
        <v>7854</v>
      </c>
      <c r="O686">
        <f t="shared" ca="1" si="122"/>
        <v>591</v>
      </c>
    </row>
    <row r="687" spans="1:15" x14ac:dyDescent="0.3">
      <c r="A687" s="1">
        <v>44516</v>
      </c>
      <c r="B687" t="s">
        <v>52</v>
      </c>
      <c r="C687">
        <f t="shared" ca="1" si="116"/>
        <v>17820</v>
      </c>
      <c r="D687">
        <f t="shared" ca="1" si="117"/>
        <v>11870</v>
      </c>
      <c r="E687">
        <f t="shared" ca="1" si="114"/>
        <v>5593</v>
      </c>
      <c r="F687" t="s">
        <v>54</v>
      </c>
      <c r="G687">
        <f t="shared" ca="1" si="118"/>
        <v>1586</v>
      </c>
      <c r="H687">
        <f t="shared" ca="1" si="115"/>
        <v>1035</v>
      </c>
      <c r="I687">
        <f t="shared" ca="1" si="124"/>
        <v>3599</v>
      </c>
      <c r="J687">
        <f t="shared" ca="1" si="123"/>
        <v>6915</v>
      </c>
      <c r="K687" t="s">
        <v>56</v>
      </c>
      <c r="L687">
        <f t="shared" ca="1" si="119"/>
        <v>8266</v>
      </c>
      <c r="M687">
        <f t="shared" ca="1" si="120"/>
        <v>686</v>
      </c>
      <c r="N687">
        <f t="shared" ca="1" si="121"/>
        <v>2301</v>
      </c>
      <c r="O687">
        <f t="shared" ca="1" si="122"/>
        <v>525</v>
      </c>
    </row>
    <row r="688" spans="1:15" x14ac:dyDescent="0.3">
      <c r="A688" s="1">
        <v>44517</v>
      </c>
      <c r="B688" t="s">
        <v>50</v>
      </c>
      <c r="C688">
        <f t="shared" ca="1" si="116"/>
        <v>18906</v>
      </c>
      <c r="D688">
        <f t="shared" ca="1" si="117"/>
        <v>12907</v>
      </c>
      <c r="E688">
        <f t="shared" ca="1" si="114"/>
        <v>9607</v>
      </c>
      <c r="F688" t="s">
        <v>54</v>
      </c>
      <c r="G688">
        <f t="shared" ca="1" si="118"/>
        <v>1450</v>
      </c>
      <c r="H688">
        <f t="shared" ca="1" si="115"/>
        <v>3687</v>
      </c>
      <c r="I688">
        <f t="shared" ca="1" si="124"/>
        <v>4275</v>
      </c>
      <c r="J688">
        <f t="shared" ca="1" si="123"/>
        <v>5191</v>
      </c>
      <c r="K688" t="s">
        <v>56</v>
      </c>
      <c r="L688">
        <f t="shared" ca="1" si="119"/>
        <v>5270</v>
      </c>
      <c r="M688">
        <f t="shared" ca="1" si="120"/>
        <v>868</v>
      </c>
      <c r="N688">
        <f t="shared" ca="1" si="121"/>
        <v>9098</v>
      </c>
      <c r="O688">
        <f t="shared" ca="1" si="122"/>
        <v>1249</v>
      </c>
    </row>
    <row r="689" spans="1:15" x14ac:dyDescent="0.3">
      <c r="A689" s="1">
        <v>44518</v>
      </c>
      <c r="B689" t="s">
        <v>58</v>
      </c>
      <c r="C689">
        <f t="shared" ca="1" si="116"/>
        <v>17405</v>
      </c>
      <c r="D689">
        <f t="shared" ca="1" si="117"/>
        <v>14175</v>
      </c>
      <c r="E689">
        <f t="shared" ref="E689:E732" ca="1" si="125">RANDBETWEEN(5000,10000)</f>
        <v>7706</v>
      </c>
      <c r="F689" t="s">
        <v>57</v>
      </c>
      <c r="G689">
        <f t="shared" ca="1" si="118"/>
        <v>1473</v>
      </c>
      <c r="H689">
        <f t="shared" ca="1" si="115"/>
        <v>1714</v>
      </c>
      <c r="I689">
        <f t="shared" ca="1" si="124"/>
        <v>3126</v>
      </c>
      <c r="J689">
        <f t="shared" ca="1" si="123"/>
        <v>5945</v>
      </c>
      <c r="K689" t="s">
        <v>55</v>
      </c>
      <c r="L689">
        <f t="shared" ca="1" si="119"/>
        <v>8862</v>
      </c>
      <c r="M689">
        <f t="shared" ca="1" si="120"/>
        <v>752</v>
      </c>
      <c r="N689">
        <f t="shared" ca="1" si="121"/>
        <v>3506</v>
      </c>
      <c r="O689">
        <f t="shared" ca="1" si="122"/>
        <v>1130</v>
      </c>
    </row>
    <row r="690" spans="1:15" x14ac:dyDescent="0.3">
      <c r="A690" s="1">
        <v>44519</v>
      </c>
      <c r="B690" t="s">
        <v>52</v>
      </c>
      <c r="C690">
        <f t="shared" ca="1" si="116"/>
        <v>16084</v>
      </c>
      <c r="D690">
        <f t="shared" ca="1" si="117"/>
        <v>11005</v>
      </c>
      <c r="E690">
        <f t="shared" ca="1" si="125"/>
        <v>6147</v>
      </c>
      <c r="F690" t="s">
        <v>57</v>
      </c>
      <c r="G690">
        <f t="shared" ca="1" si="118"/>
        <v>1763</v>
      </c>
      <c r="H690">
        <f t="shared" ca="1" si="115"/>
        <v>2629</v>
      </c>
      <c r="I690">
        <f t="shared" ca="1" si="124"/>
        <v>2422</v>
      </c>
      <c r="J690">
        <f t="shared" ca="1" si="123"/>
        <v>7191</v>
      </c>
      <c r="K690" t="s">
        <v>56</v>
      </c>
      <c r="L690">
        <f t="shared" ca="1" si="119"/>
        <v>5358</v>
      </c>
      <c r="M690">
        <f t="shared" ca="1" si="120"/>
        <v>1292</v>
      </c>
      <c r="N690">
        <f t="shared" ca="1" si="121"/>
        <v>9882</v>
      </c>
      <c r="O690">
        <f t="shared" ca="1" si="122"/>
        <v>859</v>
      </c>
    </row>
    <row r="691" spans="1:15" x14ac:dyDescent="0.3">
      <c r="A691" s="1">
        <v>44520</v>
      </c>
      <c r="B691" t="s">
        <v>50</v>
      </c>
      <c r="C691">
        <f t="shared" ca="1" si="116"/>
        <v>14815</v>
      </c>
      <c r="D691">
        <f t="shared" ca="1" si="117"/>
        <v>11358</v>
      </c>
      <c r="E691">
        <f t="shared" ca="1" si="125"/>
        <v>5625</v>
      </c>
      <c r="F691" t="s">
        <v>54</v>
      </c>
      <c r="G691">
        <f t="shared" ca="1" si="118"/>
        <v>1910</v>
      </c>
      <c r="H691">
        <f t="shared" ca="1" si="115"/>
        <v>2472</v>
      </c>
      <c r="I691">
        <f t="shared" ca="1" si="124"/>
        <v>4461</v>
      </c>
      <c r="J691">
        <f t="shared" ca="1" si="123"/>
        <v>6459</v>
      </c>
      <c r="K691" t="s">
        <v>56</v>
      </c>
      <c r="L691">
        <f t="shared" ca="1" si="119"/>
        <v>7123</v>
      </c>
      <c r="M691">
        <f t="shared" ca="1" si="120"/>
        <v>619</v>
      </c>
      <c r="N691">
        <f t="shared" ca="1" si="121"/>
        <v>7758</v>
      </c>
      <c r="O691">
        <f t="shared" ca="1" si="122"/>
        <v>520</v>
      </c>
    </row>
    <row r="692" spans="1:15" x14ac:dyDescent="0.3">
      <c r="A692" s="1">
        <v>44521</v>
      </c>
      <c r="B692" t="s">
        <v>58</v>
      </c>
      <c r="C692">
        <f t="shared" ca="1" si="116"/>
        <v>19372</v>
      </c>
      <c r="D692">
        <f t="shared" ca="1" si="117"/>
        <v>13085</v>
      </c>
      <c r="E692">
        <f t="shared" ca="1" si="125"/>
        <v>5876</v>
      </c>
      <c r="F692" t="s">
        <v>54</v>
      </c>
      <c r="G692">
        <f t="shared" ca="1" si="118"/>
        <v>1865</v>
      </c>
      <c r="H692">
        <f t="shared" ca="1" si="115"/>
        <v>2540</v>
      </c>
      <c r="I692">
        <f t="shared" ca="1" si="124"/>
        <v>2488</v>
      </c>
      <c r="J692">
        <f t="shared" ca="1" si="123"/>
        <v>5608</v>
      </c>
      <c r="K692" t="s">
        <v>55</v>
      </c>
      <c r="L692">
        <f t="shared" ca="1" si="119"/>
        <v>6331</v>
      </c>
      <c r="M692">
        <f t="shared" ca="1" si="120"/>
        <v>1426</v>
      </c>
      <c r="N692">
        <f t="shared" ca="1" si="121"/>
        <v>1843</v>
      </c>
      <c r="O692">
        <f t="shared" ca="1" si="122"/>
        <v>1251</v>
      </c>
    </row>
    <row r="693" spans="1:15" x14ac:dyDescent="0.3">
      <c r="A693" s="1">
        <v>44522</v>
      </c>
      <c r="B693" t="s">
        <v>52</v>
      </c>
      <c r="C693">
        <f t="shared" ca="1" si="116"/>
        <v>12457</v>
      </c>
      <c r="D693">
        <f t="shared" ca="1" si="117"/>
        <v>10102</v>
      </c>
      <c r="E693">
        <f t="shared" ca="1" si="125"/>
        <v>6851</v>
      </c>
      <c r="F693" t="s">
        <v>54</v>
      </c>
      <c r="G693">
        <f t="shared" ca="1" si="118"/>
        <v>1734</v>
      </c>
      <c r="H693">
        <f t="shared" ca="1" si="115"/>
        <v>2061</v>
      </c>
      <c r="I693">
        <f t="shared" ca="1" si="124"/>
        <v>2166</v>
      </c>
      <c r="J693">
        <f t="shared" ca="1" si="123"/>
        <v>6193</v>
      </c>
      <c r="K693" t="s">
        <v>56</v>
      </c>
      <c r="L693">
        <f t="shared" ca="1" si="119"/>
        <v>2044</v>
      </c>
      <c r="M693">
        <f t="shared" ca="1" si="120"/>
        <v>1185</v>
      </c>
      <c r="N693">
        <f t="shared" ca="1" si="121"/>
        <v>6684</v>
      </c>
      <c r="O693">
        <f t="shared" ca="1" si="122"/>
        <v>821</v>
      </c>
    </row>
    <row r="694" spans="1:15" x14ac:dyDescent="0.3">
      <c r="A694" s="1">
        <v>44523</v>
      </c>
      <c r="B694" t="s">
        <v>50</v>
      </c>
      <c r="C694">
        <f t="shared" ca="1" si="116"/>
        <v>18892</v>
      </c>
      <c r="D694">
        <f t="shared" ca="1" si="117"/>
        <v>11462</v>
      </c>
      <c r="E694">
        <f t="shared" ca="1" si="125"/>
        <v>7023</v>
      </c>
      <c r="F694" t="s">
        <v>57</v>
      </c>
      <c r="G694">
        <f t="shared" ca="1" si="118"/>
        <v>1593</v>
      </c>
      <c r="H694">
        <f t="shared" ca="1" si="115"/>
        <v>2248</v>
      </c>
      <c r="I694">
        <f t="shared" ca="1" si="124"/>
        <v>4064</v>
      </c>
      <c r="J694">
        <f t="shared" ca="1" si="123"/>
        <v>6037</v>
      </c>
      <c r="K694" t="s">
        <v>56</v>
      </c>
      <c r="L694">
        <f t="shared" ca="1" si="119"/>
        <v>7227</v>
      </c>
      <c r="M694">
        <f t="shared" ca="1" si="120"/>
        <v>1413</v>
      </c>
      <c r="N694">
        <f t="shared" ca="1" si="121"/>
        <v>8179</v>
      </c>
      <c r="O694">
        <f t="shared" ca="1" si="122"/>
        <v>559</v>
      </c>
    </row>
    <row r="695" spans="1:15" x14ac:dyDescent="0.3">
      <c r="A695" s="1">
        <v>44524</v>
      </c>
      <c r="B695" t="s">
        <v>58</v>
      </c>
      <c r="C695">
        <f t="shared" ca="1" si="116"/>
        <v>14602</v>
      </c>
      <c r="D695">
        <f t="shared" ca="1" si="117"/>
        <v>11729</v>
      </c>
      <c r="E695">
        <f t="shared" ca="1" si="125"/>
        <v>6191</v>
      </c>
      <c r="F695" t="s">
        <v>57</v>
      </c>
      <c r="G695">
        <f t="shared" ca="1" si="118"/>
        <v>1804</v>
      </c>
      <c r="H695">
        <f t="shared" ca="1" si="115"/>
        <v>1706</v>
      </c>
      <c r="I695">
        <f t="shared" ca="1" si="124"/>
        <v>2820</v>
      </c>
      <c r="J695">
        <f t="shared" ca="1" si="123"/>
        <v>7524</v>
      </c>
      <c r="K695" t="s">
        <v>55</v>
      </c>
      <c r="L695">
        <f t="shared" ca="1" si="119"/>
        <v>4161</v>
      </c>
      <c r="M695">
        <f t="shared" ca="1" si="120"/>
        <v>1115</v>
      </c>
      <c r="N695">
        <f t="shared" ca="1" si="121"/>
        <v>1503</v>
      </c>
      <c r="O695">
        <f t="shared" ca="1" si="122"/>
        <v>543</v>
      </c>
    </row>
    <row r="696" spans="1:15" x14ac:dyDescent="0.3">
      <c r="A696" s="1">
        <v>44525</v>
      </c>
      <c r="B696" t="s">
        <v>52</v>
      </c>
      <c r="C696">
        <f t="shared" ca="1" si="116"/>
        <v>14518</v>
      </c>
      <c r="D696">
        <f t="shared" ca="1" si="117"/>
        <v>12682</v>
      </c>
      <c r="E696">
        <f t="shared" ca="1" si="125"/>
        <v>9687</v>
      </c>
      <c r="F696" t="s">
        <v>54</v>
      </c>
      <c r="G696">
        <f t="shared" ca="1" si="118"/>
        <v>1955</v>
      </c>
      <c r="H696">
        <f t="shared" ca="1" si="115"/>
        <v>2154</v>
      </c>
      <c r="I696">
        <f t="shared" ca="1" si="124"/>
        <v>3354</v>
      </c>
      <c r="J696">
        <f t="shared" ca="1" si="123"/>
        <v>6250</v>
      </c>
      <c r="K696" t="s">
        <v>56</v>
      </c>
      <c r="L696">
        <f t="shared" ca="1" si="119"/>
        <v>9996</v>
      </c>
      <c r="M696">
        <f t="shared" ca="1" si="120"/>
        <v>1360</v>
      </c>
      <c r="N696">
        <f t="shared" ca="1" si="121"/>
        <v>2829</v>
      </c>
      <c r="O696">
        <f t="shared" ca="1" si="122"/>
        <v>654</v>
      </c>
    </row>
    <row r="697" spans="1:15" x14ac:dyDescent="0.3">
      <c r="A697" s="1">
        <v>44526</v>
      </c>
      <c r="B697" t="s">
        <v>50</v>
      </c>
      <c r="C697">
        <f t="shared" ca="1" si="116"/>
        <v>15880</v>
      </c>
      <c r="D697">
        <f t="shared" ca="1" si="117"/>
        <v>13183</v>
      </c>
      <c r="E697">
        <f t="shared" ca="1" si="125"/>
        <v>7807</v>
      </c>
      <c r="F697" t="s">
        <v>54</v>
      </c>
      <c r="G697">
        <f t="shared" ca="1" si="118"/>
        <v>1984</v>
      </c>
      <c r="H697">
        <f t="shared" ca="1" si="115"/>
        <v>3546</v>
      </c>
      <c r="I697">
        <f t="shared" ca="1" si="124"/>
        <v>3666</v>
      </c>
      <c r="J697">
        <f t="shared" ca="1" si="123"/>
        <v>5122</v>
      </c>
      <c r="K697" t="s">
        <v>56</v>
      </c>
      <c r="L697">
        <f t="shared" ca="1" si="119"/>
        <v>4303</v>
      </c>
      <c r="M697">
        <f t="shared" ca="1" si="120"/>
        <v>903</v>
      </c>
      <c r="N697">
        <f t="shared" ca="1" si="121"/>
        <v>1905</v>
      </c>
      <c r="O697">
        <f t="shared" ca="1" si="122"/>
        <v>1379</v>
      </c>
    </row>
    <row r="698" spans="1:15" x14ac:dyDescent="0.3">
      <c r="A698" s="1">
        <v>44527</v>
      </c>
      <c r="B698" t="s">
        <v>58</v>
      </c>
      <c r="C698">
        <f t="shared" ca="1" si="116"/>
        <v>13940</v>
      </c>
      <c r="D698">
        <f t="shared" ca="1" si="117"/>
        <v>13359</v>
      </c>
      <c r="E698">
        <f t="shared" ca="1" si="125"/>
        <v>8280</v>
      </c>
      <c r="F698" t="s">
        <v>54</v>
      </c>
      <c r="G698">
        <f t="shared" ca="1" si="118"/>
        <v>1776</v>
      </c>
      <c r="H698">
        <f t="shared" ca="1" si="115"/>
        <v>1645</v>
      </c>
      <c r="I698">
        <f t="shared" ca="1" si="124"/>
        <v>2481</v>
      </c>
      <c r="J698">
        <f t="shared" ca="1" si="123"/>
        <v>5017</v>
      </c>
      <c r="K698" t="s">
        <v>55</v>
      </c>
      <c r="L698">
        <f t="shared" ca="1" si="119"/>
        <v>7402</v>
      </c>
      <c r="M698">
        <f t="shared" ca="1" si="120"/>
        <v>679</v>
      </c>
      <c r="N698">
        <f t="shared" ca="1" si="121"/>
        <v>4327</v>
      </c>
      <c r="O698">
        <f t="shared" ca="1" si="122"/>
        <v>1380</v>
      </c>
    </row>
    <row r="699" spans="1:15" x14ac:dyDescent="0.3">
      <c r="A699" s="1">
        <v>44528</v>
      </c>
      <c r="B699" t="s">
        <v>52</v>
      </c>
      <c r="C699">
        <f t="shared" ca="1" si="116"/>
        <v>13867</v>
      </c>
      <c r="D699">
        <f t="shared" ca="1" si="117"/>
        <v>10274</v>
      </c>
      <c r="E699">
        <f t="shared" ca="1" si="125"/>
        <v>6363</v>
      </c>
      <c r="F699" t="s">
        <v>57</v>
      </c>
      <c r="G699">
        <f t="shared" ca="1" si="118"/>
        <v>1157</v>
      </c>
      <c r="H699">
        <f t="shared" ca="1" si="115"/>
        <v>1147</v>
      </c>
      <c r="I699">
        <f t="shared" ca="1" si="124"/>
        <v>3590</v>
      </c>
      <c r="J699">
        <f t="shared" ca="1" si="123"/>
        <v>7433</v>
      </c>
      <c r="K699" t="s">
        <v>56</v>
      </c>
      <c r="L699">
        <f t="shared" ca="1" si="119"/>
        <v>4488</v>
      </c>
      <c r="M699">
        <f t="shared" ca="1" si="120"/>
        <v>1373</v>
      </c>
      <c r="N699">
        <f t="shared" ca="1" si="121"/>
        <v>6777</v>
      </c>
      <c r="O699">
        <f t="shared" ca="1" si="122"/>
        <v>883</v>
      </c>
    </row>
    <row r="700" spans="1:15" x14ac:dyDescent="0.3">
      <c r="A700" s="1">
        <v>44529</v>
      </c>
      <c r="B700" t="s">
        <v>50</v>
      </c>
      <c r="C700">
        <f t="shared" ca="1" si="116"/>
        <v>19731</v>
      </c>
      <c r="D700">
        <f t="shared" ca="1" si="117"/>
        <v>14165</v>
      </c>
      <c r="E700">
        <f t="shared" ca="1" si="125"/>
        <v>9297</v>
      </c>
      <c r="F700" t="s">
        <v>57</v>
      </c>
      <c r="G700">
        <f t="shared" ca="1" si="118"/>
        <v>1060</v>
      </c>
      <c r="H700">
        <f t="shared" ca="1" si="115"/>
        <v>2002</v>
      </c>
      <c r="I700">
        <f t="shared" ca="1" si="124"/>
        <v>2712</v>
      </c>
      <c r="J700">
        <f t="shared" ca="1" si="123"/>
        <v>5903</v>
      </c>
      <c r="K700" t="s">
        <v>56</v>
      </c>
      <c r="L700">
        <f t="shared" ca="1" si="119"/>
        <v>2232</v>
      </c>
      <c r="M700">
        <f t="shared" ca="1" si="120"/>
        <v>829</v>
      </c>
      <c r="N700">
        <f t="shared" ca="1" si="121"/>
        <v>1584</v>
      </c>
      <c r="O700">
        <f t="shared" ca="1" si="122"/>
        <v>1073</v>
      </c>
    </row>
    <row r="701" spans="1:15" x14ac:dyDescent="0.3">
      <c r="A701" s="1">
        <v>44530</v>
      </c>
      <c r="B701" t="s">
        <v>58</v>
      </c>
      <c r="C701">
        <f t="shared" ca="1" si="116"/>
        <v>15043</v>
      </c>
      <c r="D701">
        <f t="shared" ca="1" si="117"/>
        <v>10249</v>
      </c>
      <c r="E701">
        <f t="shared" ca="1" si="125"/>
        <v>6848</v>
      </c>
      <c r="F701" t="s">
        <v>54</v>
      </c>
      <c r="G701">
        <f t="shared" ca="1" si="118"/>
        <v>1067</v>
      </c>
      <c r="H701">
        <f t="shared" ca="1" si="115"/>
        <v>2367</v>
      </c>
      <c r="I701">
        <f t="shared" ca="1" si="124"/>
        <v>4087</v>
      </c>
      <c r="J701">
        <f t="shared" ca="1" si="123"/>
        <v>7759</v>
      </c>
      <c r="K701" t="s">
        <v>55</v>
      </c>
      <c r="L701">
        <f t="shared" ca="1" si="119"/>
        <v>7921</v>
      </c>
      <c r="M701">
        <f t="shared" ca="1" si="120"/>
        <v>1147</v>
      </c>
      <c r="N701">
        <f t="shared" ca="1" si="121"/>
        <v>5023</v>
      </c>
      <c r="O701">
        <f t="shared" ca="1" si="122"/>
        <v>769</v>
      </c>
    </row>
    <row r="702" spans="1:15" x14ac:dyDescent="0.3">
      <c r="A702" s="1">
        <v>44531</v>
      </c>
      <c r="B702" t="s">
        <v>52</v>
      </c>
      <c r="C702">
        <f t="shared" ca="1" si="116"/>
        <v>10844</v>
      </c>
      <c r="D702">
        <f t="shared" ca="1" si="117"/>
        <v>12865</v>
      </c>
      <c r="E702">
        <f t="shared" ca="1" si="125"/>
        <v>9140</v>
      </c>
      <c r="F702" t="s">
        <v>54</v>
      </c>
      <c r="G702">
        <f t="shared" ca="1" si="118"/>
        <v>1985</v>
      </c>
      <c r="H702">
        <f t="shared" ca="1" si="115"/>
        <v>3940</v>
      </c>
      <c r="I702">
        <f t="shared" ca="1" si="124"/>
        <v>3544</v>
      </c>
      <c r="J702">
        <f t="shared" ca="1" si="123"/>
        <v>4802</v>
      </c>
      <c r="K702" t="s">
        <v>56</v>
      </c>
      <c r="L702">
        <f t="shared" ca="1" si="119"/>
        <v>8747</v>
      </c>
      <c r="M702">
        <f t="shared" ca="1" si="120"/>
        <v>1167</v>
      </c>
      <c r="N702">
        <f t="shared" ca="1" si="121"/>
        <v>4099</v>
      </c>
      <c r="O702">
        <f t="shared" ca="1" si="122"/>
        <v>1406</v>
      </c>
    </row>
    <row r="703" spans="1:15" x14ac:dyDescent="0.3">
      <c r="A703" s="1">
        <v>44532</v>
      </c>
      <c r="B703" t="s">
        <v>50</v>
      </c>
      <c r="C703">
        <f t="shared" ca="1" si="116"/>
        <v>18518</v>
      </c>
      <c r="D703">
        <f t="shared" ca="1" si="117"/>
        <v>12093</v>
      </c>
      <c r="E703">
        <f t="shared" ca="1" si="125"/>
        <v>8863</v>
      </c>
      <c r="F703" t="s">
        <v>54</v>
      </c>
      <c r="G703">
        <f t="shared" ca="1" si="118"/>
        <v>1763</v>
      </c>
      <c r="H703">
        <f t="shared" ca="1" si="115"/>
        <v>2940</v>
      </c>
      <c r="I703">
        <f t="shared" ca="1" si="124"/>
        <v>3811</v>
      </c>
      <c r="J703">
        <f t="shared" ca="1" si="123"/>
        <v>5646</v>
      </c>
      <c r="K703" t="s">
        <v>56</v>
      </c>
      <c r="L703">
        <f t="shared" ca="1" si="119"/>
        <v>8418</v>
      </c>
      <c r="M703">
        <f t="shared" ca="1" si="120"/>
        <v>1197</v>
      </c>
      <c r="N703">
        <f t="shared" ca="1" si="121"/>
        <v>8586</v>
      </c>
      <c r="O703">
        <f t="shared" ca="1" si="122"/>
        <v>540</v>
      </c>
    </row>
    <row r="704" spans="1:15" x14ac:dyDescent="0.3">
      <c r="A704" s="1">
        <v>44533</v>
      </c>
      <c r="B704" t="s">
        <v>58</v>
      </c>
      <c r="C704">
        <f t="shared" ca="1" si="116"/>
        <v>14415</v>
      </c>
      <c r="D704">
        <f t="shared" ca="1" si="117"/>
        <v>12512</v>
      </c>
      <c r="E704">
        <f t="shared" ca="1" si="125"/>
        <v>9450</v>
      </c>
      <c r="F704" t="s">
        <v>57</v>
      </c>
      <c r="G704">
        <f t="shared" ca="1" si="118"/>
        <v>1516</v>
      </c>
      <c r="H704">
        <f t="shared" ca="1" si="115"/>
        <v>3345</v>
      </c>
      <c r="I704">
        <f t="shared" ca="1" si="124"/>
        <v>2107</v>
      </c>
      <c r="J704">
        <f t="shared" ca="1" si="123"/>
        <v>7969</v>
      </c>
      <c r="K704" t="s">
        <v>55</v>
      </c>
      <c r="L704">
        <f t="shared" ca="1" si="119"/>
        <v>8323</v>
      </c>
      <c r="M704">
        <f t="shared" ca="1" si="120"/>
        <v>1339</v>
      </c>
      <c r="N704">
        <f t="shared" ca="1" si="121"/>
        <v>4827</v>
      </c>
      <c r="O704">
        <f t="shared" ca="1" si="122"/>
        <v>878</v>
      </c>
    </row>
    <row r="705" spans="1:15" x14ac:dyDescent="0.3">
      <c r="A705" s="1">
        <v>44534</v>
      </c>
      <c r="B705" t="s">
        <v>52</v>
      </c>
      <c r="C705">
        <f t="shared" ca="1" si="116"/>
        <v>17902</v>
      </c>
      <c r="D705">
        <f t="shared" ca="1" si="117"/>
        <v>13302</v>
      </c>
      <c r="E705">
        <f t="shared" ca="1" si="125"/>
        <v>8804</v>
      </c>
      <c r="F705" t="s">
        <v>57</v>
      </c>
      <c r="G705">
        <f t="shared" ca="1" si="118"/>
        <v>1055</v>
      </c>
      <c r="H705">
        <f t="shared" ca="1" si="115"/>
        <v>2230</v>
      </c>
      <c r="I705">
        <f t="shared" ca="1" si="124"/>
        <v>3817</v>
      </c>
      <c r="J705">
        <f t="shared" ca="1" si="123"/>
        <v>7086</v>
      </c>
      <c r="K705" t="s">
        <v>56</v>
      </c>
      <c r="L705">
        <f t="shared" ca="1" si="119"/>
        <v>6811</v>
      </c>
      <c r="M705">
        <f t="shared" ca="1" si="120"/>
        <v>1037</v>
      </c>
      <c r="N705">
        <f t="shared" ca="1" si="121"/>
        <v>6536</v>
      </c>
      <c r="O705">
        <f t="shared" ca="1" si="122"/>
        <v>983</v>
      </c>
    </row>
    <row r="706" spans="1:15" x14ac:dyDescent="0.3">
      <c r="A706" s="1">
        <v>44535</v>
      </c>
      <c r="B706" t="s">
        <v>50</v>
      </c>
      <c r="C706">
        <f t="shared" ca="1" si="116"/>
        <v>12639</v>
      </c>
      <c r="D706">
        <f t="shared" ca="1" si="117"/>
        <v>14773</v>
      </c>
      <c r="E706">
        <f t="shared" ca="1" si="125"/>
        <v>5635</v>
      </c>
      <c r="F706" t="s">
        <v>54</v>
      </c>
      <c r="G706">
        <f t="shared" ca="1" si="118"/>
        <v>1669</v>
      </c>
      <c r="H706">
        <f t="shared" ref="H706:H732" ca="1" si="126">RANDBETWEEN(1000,4000)</f>
        <v>2081</v>
      </c>
      <c r="I706">
        <f t="shared" ca="1" si="124"/>
        <v>2881</v>
      </c>
      <c r="J706">
        <f t="shared" ca="1" si="123"/>
        <v>7069</v>
      </c>
      <c r="K706" t="s">
        <v>56</v>
      </c>
      <c r="L706">
        <f t="shared" ca="1" si="119"/>
        <v>6995</v>
      </c>
      <c r="M706">
        <f t="shared" ca="1" si="120"/>
        <v>688</v>
      </c>
      <c r="N706">
        <f t="shared" ca="1" si="121"/>
        <v>3150</v>
      </c>
      <c r="O706">
        <f t="shared" ca="1" si="122"/>
        <v>1002</v>
      </c>
    </row>
    <row r="707" spans="1:15" x14ac:dyDescent="0.3">
      <c r="A707" s="1">
        <v>44536</v>
      </c>
      <c r="B707" t="s">
        <v>58</v>
      </c>
      <c r="C707">
        <f t="shared" ref="C707:C732" ca="1" si="127">RANDBETWEEN(10000,20000)</f>
        <v>16147</v>
      </c>
      <c r="D707">
        <f t="shared" ref="D707:D732" ca="1" si="128">RANDBETWEEN(10000,15000)</f>
        <v>14077</v>
      </c>
      <c r="E707">
        <f t="shared" ca="1" si="125"/>
        <v>6061</v>
      </c>
      <c r="F707" t="s">
        <v>54</v>
      </c>
      <c r="G707">
        <f t="shared" ref="G707:G732" ca="1" si="129">RANDBETWEEN(1000,2000)</f>
        <v>1015</v>
      </c>
      <c r="H707">
        <f t="shared" ca="1" si="126"/>
        <v>3203</v>
      </c>
      <c r="I707">
        <f t="shared" ca="1" si="124"/>
        <v>3173</v>
      </c>
      <c r="J707">
        <f t="shared" ca="1" si="123"/>
        <v>7069</v>
      </c>
      <c r="K707" t="s">
        <v>55</v>
      </c>
      <c r="L707">
        <f t="shared" ref="L707:L732" ca="1" si="130">RANDBETWEEN(1500,10000)</f>
        <v>4074</v>
      </c>
      <c r="M707">
        <f t="shared" ref="M707:M732" ca="1" si="131">RANDBETWEEN(500,1500)</f>
        <v>1234</v>
      </c>
      <c r="N707">
        <f t="shared" ref="N707:N732" ca="1" si="132">RANDBETWEEN(1000,10000)</f>
        <v>4420</v>
      </c>
      <c r="O707">
        <f t="shared" ca="1" si="122"/>
        <v>1151</v>
      </c>
    </row>
    <row r="708" spans="1:15" x14ac:dyDescent="0.3">
      <c r="A708" s="1">
        <v>44537</v>
      </c>
      <c r="B708" t="s">
        <v>52</v>
      </c>
      <c r="C708">
        <f t="shared" ca="1" si="127"/>
        <v>17121</v>
      </c>
      <c r="D708">
        <f t="shared" ca="1" si="128"/>
        <v>12356</v>
      </c>
      <c r="E708">
        <f t="shared" ca="1" si="125"/>
        <v>7206</v>
      </c>
      <c r="F708" t="s">
        <v>54</v>
      </c>
      <c r="G708">
        <f t="shared" ca="1" si="129"/>
        <v>1199</v>
      </c>
      <c r="H708">
        <f t="shared" ca="1" si="126"/>
        <v>2037</v>
      </c>
      <c r="I708">
        <f t="shared" ca="1" si="124"/>
        <v>2417</v>
      </c>
      <c r="J708">
        <f t="shared" ca="1" si="123"/>
        <v>4433</v>
      </c>
      <c r="K708" t="s">
        <v>56</v>
      </c>
      <c r="L708">
        <f t="shared" ca="1" si="130"/>
        <v>3894</v>
      </c>
      <c r="M708">
        <f t="shared" ca="1" si="131"/>
        <v>551</v>
      </c>
      <c r="N708">
        <f t="shared" ca="1" si="132"/>
        <v>5025</v>
      </c>
      <c r="O708">
        <f t="shared" ref="O708:O732" ca="1" si="133">RANDBETWEEN(500,1500)</f>
        <v>1376</v>
      </c>
    </row>
    <row r="709" spans="1:15" x14ac:dyDescent="0.3">
      <c r="A709" s="1">
        <v>44538</v>
      </c>
      <c r="B709" t="s">
        <v>50</v>
      </c>
      <c r="C709">
        <f t="shared" ca="1" si="127"/>
        <v>13803</v>
      </c>
      <c r="D709">
        <f t="shared" ca="1" si="128"/>
        <v>14777</v>
      </c>
      <c r="E709">
        <f t="shared" ca="1" si="125"/>
        <v>7280</v>
      </c>
      <c r="F709" t="s">
        <v>57</v>
      </c>
      <c r="G709">
        <f t="shared" ca="1" si="129"/>
        <v>1333</v>
      </c>
      <c r="H709">
        <f t="shared" ca="1" si="126"/>
        <v>2941</v>
      </c>
      <c r="I709">
        <f t="shared" ca="1" si="124"/>
        <v>3731</v>
      </c>
      <c r="J709">
        <f t="shared" ca="1" si="123"/>
        <v>7291</v>
      </c>
      <c r="K709" t="s">
        <v>56</v>
      </c>
      <c r="L709">
        <f t="shared" ca="1" si="130"/>
        <v>8051</v>
      </c>
      <c r="M709">
        <f t="shared" ca="1" si="131"/>
        <v>1393</v>
      </c>
      <c r="N709">
        <f t="shared" ca="1" si="132"/>
        <v>8348</v>
      </c>
      <c r="O709">
        <f t="shared" ca="1" si="133"/>
        <v>666</v>
      </c>
    </row>
    <row r="710" spans="1:15" x14ac:dyDescent="0.3">
      <c r="A710" s="1">
        <v>44539</v>
      </c>
      <c r="B710" t="s">
        <v>58</v>
      </c>
      <c r="C710">
        <f t="shared" ca="1" si="127"/>
        <v>15922</v>
      </c>
      <c r="D710">
        <f t="shared" ca="1" si="128"/>
        <v>10139</v>
      </c>
      <c r="E710">
        <f t="shared" ca="1" si="125"/>
        <v>8888</v>
      </c>
      <c r="F710" t="s">
        <v>57</v>
      </c>
      <c r="G710">
        <f t="shared" ca="1" si="129"/>
        <v>1655</v>
      </c>
      <c r="H710">
        <f t="shared" ca="1" si="126"/>
        <v>1574</v>
      </c>
      <c r="I710">
        <f t="shared" ca="1" si="124"/>
        <v>4097</v>
      </c>
      <c r="J710">
        <f t="shared" ca="1" si="123"/>
        <v>4190</v>
      </c>
      <c r="K710" t="s">
        <v>55</v>
      </c>
      <c r="L710">
        <f t="shared" ca="1" si="130"/>
        <v>5712</v>
      </c>
      <c r="M710">
        <f t="shared" ca="1" si="131"/>
        <v>1337</v>
      </c>
      <c r="N710">
        <f t="shared" ca="1" si="132"/>
        <v>2223</v>
      </c>
      <c r="O710">
        <f t="shared" ca="1" si="133"/>
        <v>1492</v>
      </c>
    </row>
    <row r="711" spans="1:15" x14ac:dyDescent="0.3">
      <c r="A711" s="1">
        <v>44540</v>
      </c>
      <c r="B711" t="s">
        <v>52</v>
      </c>
      <c r="C711">
        <f t="shared" ca="1" si="127"/>
        <v>18753</v>
      </c>
      <c r="D711">
        <f t="shared" ca="1" si="128"/>
        <v>14114</v>
      </c>
      <c r="E711">
        <f t="shared" ca="1" si="125"/>
        <v>7241</v>
      </c>
      <c r="F711" t="s">
        <v>54</v>
      </c>
      <c r="G711">
        <f t="shared" ca="1" si="129"/>
        <v>1860</v>
      </c>
      <c r="H711">
        <f t="shared" ca="1" si="126"/>
        <v>1837</v>
      </c>
      <c r="I711">
        <f t="shared" ca="1" si="124"/>
        <v>4043</v>
      </c>
      <c r="J711">
        <f t="shared" ca="1" si="123"/>
        <v>4192</v>
      </c>
      <c r="K711" t="s">
        <v>56</v>
      </c>
      <c r="L711">
        <f t="shared" ca="1" si="130"/>
        <v>8947</v>
      </c>
      <c r="M711">
        <f t="shared" ca="1" si="131"/>
        <v>1244</v>
      </c>
      <c r="N711">
        <f t="shared" ca="1" si="132"/>
        <v>9825</v>
      </c>
      <c r="O711">
        <f t="shared" ca="1" si="133"/>
        <v>1041</v>
      </c>
    </row>
    <row r="712" spans="1:15" x14ac:dyDescent="0.3">
      <c r="A712" s="1">
        <v>44541</v>
      </c>
      <c r="B712" t="s">
        <v>50</v>
      </c>
      <c r="C712">
        <f t="shared" ca="1" si="127"/>
        <v>11232</v>
      </c>
      <c r="D712">
        <f t="shared" ca="1" si="128"/>
        <v>11285</v>
      </c>
      <c r="E712">
        <f t="shared" ca="1" si="125"/>
        <v>7794</v>
      </c>
      <c r="F712" t="s">
        <v>54</v>
      </c>
      <c r="G712">
        <f t="shared" ca="1" si="129"/>
        <v>1008</v>
      </c>
      <c r="H712">
        <f t="shared" ca="1" si="126"/>
        <v>1606</v>
      </c>
      <c r="I712">
        <f t="shared" ca="1" si="124"/>
        <v>3158</v>
      </c>
      <c r="J712">
        <f t="shared" ref="J712:J732" ca="1" si="134">RANDBETWEEN(4000,8000)</f>
        <v>7680</v>
      </c>
      <c r="K712" t="s">
        <v>56</v>
      </c>
      <c r="L712">
        <f t="shared" ca="1" si="130"/>
        <v>6105</v>
      </c>
      <c r="M712">
        <f t="shared" ca="1" si="131"/>
        <v>749</v>
      </c>
      <c r="N712">
        <f t="shared" ca="1" si="132"/>
        <v>2506</v>
      </c>
      <c r="O712">
        <f t="shared" ca="1" si="133"/>
        <v>849</v>
      </c>
    </row>
    <row r="713" spans="1:15" x14ac:dyDescent="0.3">
      <c r="A713" s="1">
        <v>44542</v>
      </c>
      <c r="B713" t="s">
        <v>58</v>
      </c>
      <c r="C713">
        <f t="shared" ca="1" si="127"/>
        <v>12299</v>
      </c>
      <c r="D713">
        <f t="shared" ca="1" si="128"/>
        <v>11002</v>
      </c>
      <c r="E713">
        <f t="shared" ca="1" si="125"/>
        <v>7988</v>
      </c>
      <c r="F713" t="s">
        <v>54</v>
      </c>
      <c r="G713">
        <f t="shared" ca="1" si="129"/>
        <v>1693</v>
      </c>
      <c r="H713">
        <f t="shared" ca="1" si="126"/>
        <v>2175</v>
      </c>
      <c r="I713">
        <f t="shared" ca="1" si="124"/>
        <v>3054</v>
      </c>
      <c r="J713">
        <f t="shared" ca="1" si="134"/>
        <v>5941</v>
      </c>
      <c r="K713" t="s">
        <v>55</v>
      </c>
      <c r="L713">
        <f t="shared" ca="1" si="130"/>
        <v>7147</v>
      </c>
      <c r="M713">
        <f t="shared" ca="1" si="131"/>
        <v>1184</v>
      </c>
      <c r="N713">
        <f t="shared" ca="1" si="132"/>
        <v>9482</v>
      </c>
      <c r="O713">
        <f t="shared" ca="1" si="133"/>
        <v>1374</v>
      </c>
    </row>
    <row r="714" spans="1:15" x14ac:dyDescent="0.3">
      <c r="A714" s="1">
        <v>44543</v>
      </c>
      <c r="B714" t="s">
        <v>52</v>
      </c>
      <c r="C714">
        <f t="shared" ca="1" si="127"/>
        <v>18964</v>
      </c>
      <c r="D714">
        <f t="shared" ca="1" si="128"/>
        <v>14059</v>
      </c>
      <c r="E714">
        <f t="shared" ca="1" si="125"/>
        <v>5097</v>
      </c>
      <c r="F714" t="s">
        <v>57</v>
      </c>
      <c r="G714">
        <f t="shared" ca="1" si="129"/>
        <v>1907</v>
      </c>
      <c r="H714">
        <f t="shared" ca="1" si="126"/>
        <v>3705</v>
      </c>
      <c r="I714">
        <f t="shared" ca="1" si="124"/>
        <v>4317</v>
      </c>
      <c r="J714">
        <f t="shared" ca="1" si="134"/>
        <v>5819</v>
      </c>
      <c r="K714" t="s">
        <v>56</v>
      </c>
      <c r="L714">
        <f t="shared" ca="1" si="130"/>
        <v>1889</v>
      </c>
      <c r="M714">
        <f t="shared" ca="1" si="131"/>
        <v>900</v>
      </c>
      <c r="N714">
        <f t="shared" ca="1" si="132"/>
        <v>8484</v>
      </c>
      <c r="O714">
        <f t="shared" ca="1" si="133"/>
        <v>1138</v>
      </c>
    </row>
    <row r="715" spans="1:15" x14ac:dyDescent="0.3">
      <c r="A715" s="1">
        <v>44544</v>
      </c>
      <c r="B715" t="s">
        <v>50</v>
      </c>
      <c r="C715">
        <f t="shared" ca="1" si="127"/>
        <v>15467</v>
      </c>
      <c r="D715">
        <f t="shared" ca="1" si="128"/>
        <v>11550</v>
      </c>
      <c r="E715">
        <f t="shared" ca="1" si="125"/>
        <v>9389</v>
      </c>
      <c r="F715" t="s">
        <v>57</v>
      </c>
      <c r="G715">
        <f t="shared" ca="1" si="129"/>
        <v>1184</v>
      </c>
      <c r="H715">
        <f t="shared" ca="1" si="126"/>
        <v>1445</v>
      </c>
      <c r="I715">
        <f t="shared" ca="1" si="124"/>
        <v>2883</v>
      </c>
      <c r="J715">
        <f t="shared" ca="1" si="134"/>
        <v>5356</v>
      </c>
      <c r="K715" t="s">
        <v>56</v>
      </c>
      <c r="L715">
        <f t="shared" ca="1" si="130"/>
        <v>7358</v>
      </c>
      <c r="M715">
        <f t="shared" ca="1" si="131"/>
        <v>744</v>
      </c>
      <c r="N715">
        <f t="shared" ca="1" si="132"/>
        <v>6589</v>
      </c>
      <c r="O715">
        <f t="shared" ca="1" si="133"/>
        <v>943</v>
      </c>
    </row>
    <row r="716" spans="1:15" x14ac:dyDescent="0.3">
      <c r="A716" s="1">
        <v>44545</v>
      </c>
      <c r="B716" t="s">
        <v>58</v>
      </c>
      <c r="C716">
        <f t="shared" ca="1" si="127"/>
        <v>18057</v>
      </c>
      <c r="D716">
        <f t="shared" ca="1" si="128"/>
        <v>14131</v>
      </c>
      <c r="E716">
        <f t="shared" ca="1" si="125"/>
        <v>8431</v>
      </c>
      <c r="F716" t="s">
        <v>54</v>
      </c>
      <c r="G716">
        <f t="shared" ca="1" si="129"/>
        <v>1667</v>
      </c>
      <c r="H716">
        <f t="shared" ca="1" si="126"/>
        <v>2453</v>
      </c>
      <c r="I716">
        <f t="shared" ca="1" si="124"/>
        <v>4071</v>
      </c>
      <c r="J716">
        <f t="shared" ca="1" si="134"/>
        <v>6477</v>
      </c>
      <c r="K716" t="s">
        <v>55</v>
      </c>
      <c r="L716">
        <f t="shared" ca="1" si="130"/>
        <v>5435</v>
      </c>
      <c r="M716">
        <f t="shared" ca="1" si="131"/>
        <v>547</v>
      </c>
      <c r="N716">
        <f t="shared" ca="1" si="132"/>
        <v>4896</v>
      </c>
      <c r="O716">
        <f t="shared" ca="1" si="133"/>
        <v>757</v>
      </c>
    </row>
    <row r="717" spans="1:15" x14ac:dyDescent="0.3">
      <c r="A717" s="1">
        <v>44546</v>
      </c>
      <c r="B717" t="s">
        <v>52</v>
      </c>
      <c r="C717">
        <f t="shared" ca="1" si="127"/>
        <v>15915</v>
      </c>
      <c r="D717">
        <f t="shared" ca="1" si="128"/>
        <v>10312</v>
      </c>
      <c r="E717">
        <f t="shared" ca="1" si="125"/>
        <v>9256</v>
      </c>
      <c r="F717" t="s">
        <v>54</v>
      </c>
      <c r="G717">
        <f t="shared" ca="1" si="129"/>
        <v>1970</v>
      </c>
      <c r="H717">
        <f t="shared" ca="1" si="126"/>
        <v>3664</v>
      </c>
      <c r="I717">
        <f t="shared" ref="I717:I732" ca="1" si="135">RANDBETWEEN(2000,4500)</f>
        <v>4372</v>
      </c>
      <c r="J717">
        <f t="shared" ca="1" si="134"/>
        <v>6046</v>
      </c>
      <c r="K717" t="s">
        <v>56</v>
      </c>
      <c r="L717">
        <f t="shared" ca="1" si="130"/>
        <v>5542</v>
      </c>
      <c r="M717">
        <f t="shared" ca="1" si="131"/>
        <v>616</v>
      </c>
      <c r="N717">
        <f t="shared" ca="1" si="132"/>
        <v>4167</v>
      </c>
      <c r="O717">
        <f t="shared" ca="1" si="133"/>
        <v>528</v>
      </c>
    </row>
    <row r="718" spans="1:15" x14ac:dyDescent="0.3">
      <c r="A718" s="1">
        <v>44547</v>
      </c>
      <c r="B718" t="s">
        <v>50</v>
      </c>
      <c r="C718">
        <f t="shared" ca="1" si="127"/>
        <v>12362</v>
      </c>
      <c r="D718">
        <f t="shared" ca="1" si="128"/>
        <v>14190</v>
      </c>
      <c r="E718">
        <f t="shared" ca="1" si="125"/>
        <v>5309</v>
      </c>
      <c r="F718" t="s">
        <v>54</v>
      </c>
      <c r="G718">
        <f t="shared" ca="1" si="129"/>
        <v>1607</v>
      </c>
      <c r="H718">
        <f t="shared" ca="1" si="126"/>
        <v>3756</v>
      </c>
      <c r="I718">
        <f t="shared" ca="1" si="135"/>
        <v>2641</v>
      </c>
      <c r="J718">
        <f t="shared" ca="1" si="134"/>
        <v>6541</v>
      </c>
      <c r="K718" t="s">
        <v>56</v>
      </c>
      <c r="L718">
        <f t="shared" ca="1" si="130"/>
        <v>3250</v>
      </c>
      <c r="M718">
        <f t="shared" ca="1" si="131"/>
        <v>1226</v>
      </c>
      <c r="N718">
        <f t="shared" ca="1" si="132"/>
        <v>1540</v>
      </c>
      <c r="O718">
        <f t="shared" ca="1" si="133"/>
        <v>698</v>
      </c>
    </row>
    <row r="719" spans="1:15" x14ac:dyDescent="0.3">
      <c r="A719" s="1">
        <v>44548</v>
      </c>
      <c r="B719" t="s">
        <v>58</v>
      </c>
      <c r="C719">
        <f t="shared" ca="1" si="127"/>
        <v>16137</v>
      </c>
      <c r="D719">
        <f t="shared" ca="1" si="128"/>
        <v>12239</v>
      </c>
      <c r="E719">
        <f t="shared" ca="1" si="125"/>
        <v>8485</v>
      </c>
      <c r="F719" t="s">
        <v>57</v>
      </c>
      <c r="G719">
        <f t="shared" ca="1" si="129"/>
        <v>1927</v>
      </c>
      <c r="H719">
        <f t="shared" ca="1" si="126"/>
        <v>3059</v>
      </c>
      <c r="I719">
        <f t="shared" ca="1" si="135"/>
        <v>4468</v>
      </c>
      <c r="J719">
        <f t="shared" ca="1" si="134"/>
        <v>6966</v>
      </c>
      <c r="K719" t="s">
        <v>55</v>
      </c>
      <c r="L719">
        <f t="shared" ca="1" si="130"/>
        <v>5746</v>
      </c>
      <c r="M719">
        <f t="shared" ca="1" si="131"/>
        <v>969</v>
      </c>
      <c r="N719">
        <f t="shared" ca="1" si="132"/>
        <v>9133</v>
      </c>
      <c r="O719">
        <f t="shared" ca="1" si="133"/>
        <v>790</v>
      </c>
    </row>
    <row r="720" spans="1:15" x14ac:dyDescent="0.3">
      <c r="A720" s="1">
        <v>44549</v>
      </c>
      <c r="B720" t="s">
        <v>52</v>
      </c>
      <c r="C720">
        <f t="shared" ca="1" si="127"/>
        <v>18722</v>
      </c>
      <c r="D720">
        <f t="shared" ca="1" si="128"/>
        <v>14248</v>
      </c>
      <c r="E720">
        <f t="shared" ca="1" si="125"/>
        <v>8470</v>
      </c>
      <c r="F720" t="s">
        <v>57</v>
      </c>
      <c r="G720">
        <f t="shared" ca="1" si="129"/>
        <v>1107</v>
      </c>
      <c r="H720">
        <f t="shared" ca="1" si="126"/>
        <v>1733</v>
      </c>
      <c r="I720">
        <f t="shared" ca="1" si="135"/>
        <v>2335</v>
      </c>
      <c r="J720">
        <f t="shared" ca="1" si="134"/>
        <v>7571</v>
      </c>
      <c r="K720" t="s">
        <v>56</v>
      </c>
      <c r="L720">
        <f t="shared" ca="1" si="130"/>
        <v>2832</v>
      </c>
      <c r="M720">
        <f t="shared" ca="1" si="131"/>
        <v>1104</v>
      </c>
      <c r="N720">
        <f t="shared" ca="1" si="132"/>
        <v>8063</v>
      </c>
      <c r="O720">
        <f t="shared" ca="1" si="133"/>
        <v>1074</v>
      </c>
    </row>
    <row r="721" spans="1:15" x14ac:dyDescent="0.3">
      <c r="A721" s="1">
        <v>44550</v>
      </c>
      <c r="B721" t="s">
        <v>50</v>
      </c>
      <c r="C721">
        <f t="shared" ca="1" si="127"/>
        <v>15177</v>
      </c>
      <c r="D721">
        <f t="shared" ca="1" si="128"/>
        <v>12097</v>
      </c>
      <c r="E721">
        <f t="shared" ca="1" si="125"/>
        <v>9194</v>
      </c>
      <c r="F721" t="s">
        <v>54</v>
      </c>
      <c r="G721">
        <f t="shared" ca="1" si="129"/>
        <v>1342</v>
      </c>
      <c r="H721">
        <f t="shared" ca="1" si="126"/>
        <v>1690</v>
      </c>
      <c r="I721">
        <f t="shared" ca="1" si="135"/>
        <v>3118</v>
      </c>
      <c r="J721">
        <f t="shared" ca="1" si="134"/>
        <v>6020</v>
      </c>
      <c r="K721" t="s">
        <v>56</v>
      </c>
      <c r="L721">
        <f t="shared" ca="1" si="130"/>
        <v>8848</v>
      </c>
      <c r="M721">
        <f t="shared" ca="1" si="131"/>
        <v>519</v>
      </c>
      <c r="N721">
        <f t="shared" ca="1" si="132"/>
        <v>7233</v>
      </c>
      <c r="O721">
        <f t="shared" ca="1" si="133"/>
        <v>539</v>
      </c>
    </row>
    <row r="722" spans="1:15" x14ac:dyDescent="0.3">
      <c r="A722" s="1">
        <v>44551</v>
      </c>
      <c r="B722" t="s">
        <v>58</v>
      </c>
      <c r="C722">
        <f t="shared" ca="1" si="127"/>
        <v>19359</v>
      </c>
      <c r="D722">
        <f t="shared" ca="1" si="128"/>
        <v>14802</v>
      </c>
      <c r="E722">
        <f t="shared" ca="1" si="125"/>
        <v>8409</v>
      </c>
      <c r="F722" t="s">
        <v>54</v>
      </c>
      <c r="G722">
        <f t="shared" ca="1" si="129"/>
        <v>1674</v>
      </c>
      <c r="H722">
        <f t="shared" ca="1" si="126"/>
        <v>1286</v>
      </c>
      <c r="I722">
        <f t="shared" ca="1" si="135"/>
        <v>4491</v>
      </c>
      <c r="J722">
        <f t="shared" ca="1" si="134"/>
        <v>7586</v>
      </c>
      <c r="K722" t="s">
        <v>55</v>
      </c>
      <c r="L722">
        <f t="shared" ca="1" si="130"/>
        <v>7181</v>
      </c>
      <c r="M722">
        <f t="shared" ca="1" si="131"/>
        <v>824</v>
      </c>
      <c r="N722">
        <f t="shared" ca="1" si="132"/>
        <v>1578</v>
      </c>
      <c r="O722">
        <f t="shared" ca="1" si="133"/>
        <v>1264</v>
      </c>
    </row>
    <row r="723" spans="1:15" x14ac:dyDescent="0.3">
      <c r="A723" s="1">
        <v>44552</v>
      </c>
      <c r="B723" t="s">
        <v>52</v>
      </c>
      <c r="C723">
        <f t="shared" ca="1" si="127"/>
        <v>18511</v>
      </c>
      <c r="D723">
        <f t="shared" ca="1" si="128"/>
        <v>12027</v>
      </c>
      <c r="E723">
        <f t="shared" ca="1" si="125"/>
        <v>9519</v>
      </c>
      <c r="F723" t="s">
        <v>54</v>
      </c>
      <c r="G723">
        <f t="shared" ca="1" si="129"/>
        <v>1585</v>
      </c>
      <c r="H723">
        <f t="shared" ca="1" si="126"/>
        <v>1074</v>
      </c>
      <c r="I723">
        <f t="shared" ca="1" si="135"/>
        <v>3793</v>
      </c>
      <c r="J723">
        <f t="shared" ca="1" si="134"/>
        <v>6468</v>
      </c>
      <c r="K723" t="s">
        <v>56</v>
      </c>
      <c r="L723">
        <f t="shared" ca="1" si="130"/>
        <v>6313</v>
      </c>
      <c r="M723">
        <f t="shared" ca="1" si="131"/>
        <v>641</v>
      </c>
      <c r="N723">
        <f t="shared" ca="1" si="132"/>
        <v>6329</v>
      </c>
      <c r="O723">
        <f t="shared" ca="1" si="133"/>
        <v>1196</v>
      </c>
    </row>
    <row r="724" spans="1:15" x14ac:dyDescent="0.3">
      <c r="A724" s="1">
        <v>44553</v>
      </c>
      <c r="B724" t="s">
        <v>50</v>
      </c>
      <c r="C724">
        <f t="shared" ca="1" si="127"/>
        <v>13228</v>
      </c>
      <c r="D724">
        <f t="shared" ca="1" si="128"/>
        <v>13056</v>
      </c>
      <c r="E724">
        <f t="shared" ca="1" si="125"/>
        <v>7326</v>
      </c>
      <c r="F724" t="s">
        <v>57</v>
      </c>
      <c r="G724">
        <f t="shared" ca="1" si="129"/>
        <v>1230</v>
      </c>
      <c r="H724">
        <f t="shared" ca="1" si="126"/>
        <v>2566</v>
      </c>
      <c r="I724">
        <f t="shared" ca="1" si="135"/>
        <v>2417</v>
      </c>
      <c r="J724">
        <f t="shared" ca="1" si="134"/>
        <v>4247</v>
      </c>
      <c r="K724" t="s">
        <v>56</v>
      </c>
      <c r="L724">
        <f t="shared" ca="1" si="130"/>
        <v>4223</v>
      </c>
      <c r="M724">
        <f t="shared" ca="1" si="131"/>
        <v>939</v>
      </c>
      <c r="N724">
        <f t="shared" ca="1" si="132"/>
        <v>3424</v>
      </c>
      <c r="O724">
        <f t="shared" ca="1" si="133"/>
        <v>821</v>
      </c>
    </row>
    <row r="725" spans="1:15" x14ac:dyDescent="0.3">
      <c r="A725" s="1">
        <v>44554</v>
      </c>
      <c r="B725" t="s">
        <v>58</v>
      </c>
      <c r="C725">
        <f t="shared" ca="1" si="127"/>
        <v>15683</v>
      </c>
      <c r="D725">
        <f t="shared" ca="1" si="128"/>
        <v>14484</v>
      </c>
      <c r="E725">
        <f t="shared" ca="1" si="125"/>
        <v>8304</v>
      </c>
      <c r="F725" t="s">
        <v>57</v>
      </c>
      <c r="G725">
        <f t="shared" ca="1" si="129"/>
        <v>1775</v>
      </c>
      <c r="H725">
        <f t="shared" ca="1" si="126"/>
        <v>2644</v>
      </c>
      <c r="I725">
        <f t="shared" ca="1" si="135"/>
        <v>3492</v>
      </c>
      <c r="J725">
        <f t="shared" ca="1" si="134"/>
        <v>4288</v>
      </c>
      <c r="K725" t="s">
        <v>55</v>
      </c>
      <c r="L725">
        <f t="shared" ca="1" si="130"/>
        <v>4334</v>
      </c>
      <c r="M725">
        <f t="shared" ca="1" si="131"/>
        <v>1215</v>
      </c>
      <c r="N725">
        <f t="shared" ca="1" si="132"/>
        <v>9990</v>
      </c>
      <c r="O725">
        <f t="shared" ca="1" si="133"/>
        <v>1173</v>
      </c>
    </row>
    <row r="726" spans="1:15" x14ac:dyDescent="0.3">
      <c r="A726" s="1">
        <v>44555</v>
      </c>
      <c r="B726" t="s">
        <v>52</v>
      </c>
      <c r="C726">
        <f t="shared" ca="1" si="127"/>
        <v>13719</v>
      </c>
      <c r="D726">
        <f t="shared" ca="1" si="128"/>
        <v>11293</v>
      </c>
      <c r="E726">
        <f t="shared" ca="1" si="125"/>
        <v>7385</v>
      </c>
      <c r="F726" t="s">
        <v>54</v>
      </c>
      <c r="G726">
        <f t="shared" ca="1" si="129"/>
        <v>1102</v>
      </c>
      <c r="H726">
        <f t="shared" ca="1" si="126"/>
        <v>3401</v>
      </c>
      <c r="I726">
        <f t="shared" ca="1" si="135"/>
        <v>2543</v>
      </c>
      <c r="J726">
        <f t="shared" ca="1" si="134"/>
        <v>6038</v>
      </c>
      <c r="K726" t="s">
        <v>56</v>
      </c>
      <c r="L726">
        <f t="shared" ca="1" si="130"/>
        <v>3438</v>
      </c>
      <c r="M726">
        <f t="shared" ca="1" si="131"/>
        <v>610</v>
      </c>
      <c r="N726">
        <f t="shared" ca="1" si="132"/>
        <v>5785</v>
      </c>
      <c r="O726">
        <f t="shared" ca="1" si="133"/>
        <v>980</v>
      </c>
    </row>
    <row r="727" spans="1:15" x14ac:dyDescent="0.3">
      <c r="A727" s="1">
        <v>44556</v>
      </c>
      <c r="B727" t="s">
        <v>50</v>
      </c>
      <c r="C727">
        <f t="shared" ca="1" si="127"/>
        <v>16628</v>
      </c>
      <c r="D727">
        <f t="shared" ca="1" si="128"/>
        <v>11020</v>
      </c>
      <c r="E727">
        <f t="shared" ca="1" si="125"/>
        <v>8862</v>
      </c>
      <c r="F727" t="s">
        <v>54</v>
      </c>
      <c r="G727">
        <f t="shared" ca="1" si="129"/>
        <v>1572</v>
      </c>
      <c r="H727">
        <f t="shared" ca="1" si="126"/>
        <v>3828</v>
      </c>
      <c r="I727">
        <f t="shared" ca="1" si="135"/>
        <v>3447</v>
      </c>
      <c r="J727">
        <f t="shared" ca="1" si="134"/>
        <v>4806</v>
      </c>
      <c r="K727" t="s">
        <v>56</v>
      </c>
      <c r="L727">
        <f t="shared" ca="1" si="130"/>
        <v>3996</v>
      </c>
      <c r="M727">
        <f t="shared" ca="1" si="131"/>
        <v>562</v>
      </c>
      <c r="N727">
        <f t="shared" ca="1" si="132"/>
        <v>7443</v>
      </c>
      <c r="O727">
        <f t="shared" ca="1" si="133"/>
        <v>1256</v>
      </c>
    </row>
    <row r="728" spans="1:15" x14ac:dyDescent="0.3">
      <c r="A728" s="1">
        <v>44557</v>
      </c>
      <c r="B728" t="s">
        <v>58</v>
      </c>
      <c r="C728">
        <f t="shared" ca="1" si="127"/>
        <v>15432</v>
      </c>
      <c r="D728">
        <f t="shared" ca="1" si="128"/>
        <v>10749</v>
      </c>
      <c r="E728">
        <f t="shared" ca="1" si="125"/>
        <v>7701</v>
      </c>
      <c r="F728" t="s">
        <v>54</v>
      </c>
      <c r="G728">
        <f t="shared" ca="1" si="129"/>
        <v>1819</v>
      </c>
      <c r="H728">
        <f t="shared" ca="1" si="126"/>
        <v>3425</v>
      </c>
      <c r="I728">
        <f t="shared" ca="1" si="135"/>
        <v>2394</v>
      </c>
      <c r="J728">
        <f t="shared" ca="1" si="134"/>
        <v>4591</v>
      </c>
      <c r="K728" t="s">
        <v>55</v>
      </c>
      <c r="L728">
        <f t="shared" ca="1" si="130"/>
        <v>7725</v>
      </c>
      <c r="M728">
        <f t="shared" ca="1" si="131"/>
        <v>987</v>
      </c>
      <c r="N728">
        <f t="shared" ca="1" si="132"/>
        <v>7281</v>
      </c>
      <c r="O728">
        <f t="shared" ca="1" si="133"/>
        <v>1289</v>
      </c>
    </row>
    <row r="729" spans="1:15" x14ac:dyDescent="0.3">
      <c r="A729" s="1">
        <v>44558</v>
      </c>
      <c r="B729" t="s">
        <v>52</v>
      </c>
      <c r="C729">
        <f t="shared" ca="1" si="127"/>
        <v>18379</v>
      </c>
      <c r="D729">
        <f t="shared" ca="1" si="128"/>
        <v>11377</v>
      </c>
      <c r="E729">
        <f t="shared" ca="1" si="125"/>
        <v>9906</v>
      </c>
      <c r="F729" t="s">
        <v>57</v>
      </c>
      <c r="G729">
        <f t="shared" ca="1" si="129"/>
        <v>1520</v>
      </c>
      <c r="H729">
        <f t="shared" ca="1" si="126"/>
        <v>2458</v>
      </c>
      <c r="I729">
        <f t="shared" ca="1" si="135"/>
        <v>4296</v>
      </c>
      <c r="J729">
        <f t="shared" ca="1" si="134"/>
        <v>5618</v>
      </c>
      <c r="K729" t="s">
        <v>56</v>
      </c>
      <c r="L729">
        <f t="shared" ca="1" si="130"/>
        <v>3471</v>
      </c>
      <c r="M729">
        <f t="shared" ca="1" si="131"/>
        <v>976</v>
      </c>
      <c r="N729">
        <f t="shared" ca="1" si="132"/>
        <v>2627</v>
      </c>
      <c r="O729">
        <f t="shared" ca="1" si="133"/>
        <v>649</v>
      </c>
    </row>
    <row r="730" spans="1:15" x14ac:dyDescent="0.3">
      <c r="A730" s="1">
        <v>44559</v>
      </c>
      <c r="B730" t="s">
        <v>50</v>
      </c>
      <c r="C730">
        <f t="shared" ca="1" si="127"/>
        <v>14721</v>
      </c>
      <c r="D730">
        <f t="shared" ca="1" si="128"/>
        <v>11776</v>
      </c>
      <c r="E730">
        <f t="shared" ca="1" si="125"/>
        <v>7113</v>
      </c>
      <c r="F730" t="s">
        <v>57</v>
      </c>
      <c r="G730">
        <f t="shared" ca="1" si="129"/>
        <v>1666</v>
      </c>
      <c r="H730">
        <f t="shared" ca="1" si="126"/>
        <v>1236</v>
      </c>
      <c r="I730">
        <f t="shared" ca="1" si="135"/>
        <v>2732</v>
      </c>
      <c r="J730">
        <f t="shared" ca="1" si="134"/>
        <v>4564</v>
      </c>
      <c r="K730" t="s">
        <v>56</v>
      </c>
      <c r="L730">
        <f t="shared" ca="1" si="130"/>
        <v>6157</v>
      </c>
      <c r="M730">
        <f t="shared" ca="1" si="131"/>
        <v>1220</v>
      </c>
      <c r="N730">
        <f t="shared" ca="1" si="132"/>
        <v>3304</v>
      </c>
      <c r="O730">
        <f t="shared" ca="1" si="133"/>
        <v>741</v>
      </c>
    </row>
    <row r="731" spans="1:15" x14ac:dyDescent="0.3">
      <c r="A731" s="1">
        <v>44560</v>
      </c>
      <c r="B731" t="s">
        <v>58</v>
      </c>
      <c r="C731">
        <f t="shared" ca="1" si="127"/>
        <v>13048</v>
      </c>
      <c r="D731">
        <f t="shared" ca="1" si="128"/>
        <v>10517</v>
      </c>
      <c r="E731">
        <f t="shared" ca="1" si="125"/>
        <v>6106</v>
      </c>
      <c r="F731" t="s">
        <v>54</v>
      </c>
      <c r="G731">
        <f t="shared" ca="1" si="129"/>
        <v>1249</v>
      </c>
      <c r="H731">
        <f t="shared" ca="1" si="126"/>
        <v>2355</v>
      </c>
      <c r="I731">
        <f t="shared" ca="1" si="135"/>
        <v>3556</v>
      </c>
      <c r="J731">
        <f t="shared" ca="1" si="134"/>
        <v>5405</v>
      </c>
      <c r="K731" t="s">
        <v>55</v>
      </c>
      <c r="L731">
        <f t="shared" ca="1" si="130"/>
        <v>5155</v>
      </c>
      <c r="M731">
        <f t="shared" ca="1" si="131"/>
        <v>856</v>
      </c>
      <c r="N731">
        <f t="shared" ca="1" si="132"/>
        <v>4653</v>
      </c>
      <c r="O731">
        <f t="shared" ca="1" si="133"/>
        <v>651</v>
      </c>
    </row>
    <row r="732" spans="1:15" x14ac:dyDescent="0.3">
      <c r="A732" s="1">
        <v>44561</v>
      </c>
      <c r="B732" t="s">
        <v>52</v>
      </c>
      <c r="C732">
        <f t="shared" ca="1" si="127"/>
        <v>11018</v>
      </c>
      <c r="D732">
        <f t="shared" ca="1" si="128"/>
        <v>14206</v>
      </c>
      <c r="E732">
        <f t="shared" ca="1" si="125"/>
        <v>5941</v>
      </c>
      <c r="F732" t="s">
        <v>54</v>
      </c>
      <c r="G732">
        <f t="shared" ca="1" si="129"/>
        <v>1993</v>
      </c>
      <c r="H732">
        <f t="shared" ca="1" si="126"/>
        <v>1934</v>
      </c>
      <c r="I732">
        <f t="shared" ca="1" si="135"/>
        <v>3435</v>
      </c>
      <c r="J732">
        <f t="shared" ca="1" si="134"/>
        <v>5100</v>
      </c>
      <c r="K732" t="s">
        <v>56</v>
      </c>
      <c r="L732">
        <f t="shared" ca="1" si="130"/>
        <v>5592</v>
      </c>
      <c r="M732">
        <f t="shared" ca="1" si="131"/>
        <v>1240</v>
      </c>
      <c r="N732">
        <f t="shared" ca="1" si="132"/>
        <v>5998</v>
      </c>
      <c r="O732">
        <f t="shared" ca="1" si="133"/>
        <v>516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F434-8251-4B09-A6E4-65D692C8E580}">
  <dimension ref="A1:M735"/>
  <sheetViews>
    <sheetView workbookViewId="0">
      <selection activeCell="E10" sqref="E10"/>
    </sheetView>
  </sheetViews>
  <sheetFormatPr defaultRowHeight="14.4" x14ac:dyDescent="0.3"/>
  <cols>
    <col min="1" max="1" width="11.6640625" style="6" customWidth="1"/>
    <col min="2" max="2" width="9.88671875" style="6" customWidth="1"/>
    <col min="3" max="3" width="17.88671875" style="6" customWidth="1"/>
    <col min="4" max="4" width="17.5546875" style="6" customWidth="1"/>
    <col min="5" max="5" width="20.6640625" style="6" bestFit="1" customWidth="1"/>
    <col min="6" max="6" width="12.44140625" style="6" customWidth="1"/>
    <col min="7" max="7" width="12.6640625" style="6" bestFit="1" customWidth="1"/>
    <col min="8" max="8" width="11.5546875" style="6" customWidth="1"/>
    <col min="9" max="9" width="15.33203125" style="6" bestFit="1" customWidth="1"/>
    <col min="10" max="10" width="19.44140625" style="6" bestFit="1" customWidth="1"/>
    <col min="11" max="11" width="15.33203125" style="6" bestFit="1" customWidth="1"/>
    <col min="12" max="12" width="12.88671875" style="6" customWidth="1"/>
    <col min="13" max="13" width="9.109375" style="6"/>
  </cols>
  <sheetData>
    <row r="1" spans="1:13" x14ac:dyDescent="0.3">
      <c r="A1" s="5" t="s">
        <v>3</v>
      </c>
      <c r="B1" s="6" t="s">
        <v>4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45</v>
      </c>
      <c r="H1" s="6" t="s">
        <v>63</v>
      </c>
      <c r="I1" s="6" t="s">
        <v>64</v>
      </c>
      <c r="J1" s="6" t="s">
        <v>65</v>
      </c>
      <c r="K1" s="6" t="s">
        <v>66</v>
      </c>
      <c r="L1" s="6" t="s">
        <v>67</v>
      </c>
      <c r="M1" s="6" t="s">
        <v>68</v>
      </c>
    </row>
    <row r="2" spans="1:13" x14ac:dyDescent="0.3">
      <c r="A2" s="7">
        <v>42005</v>
      </c>
      <c r="B2" s="6">
        <f ca="1">RANDBETWEEN(1000,1500)</f>
        <v>1396</v>
      </c>
      <c r="C2" s="6">
        <f ca="1">RANDBETWEEN(800,999)</f>
        <v>995</v>
      </c>
      <c r="D2" s="6">
        <f ca="1">RANDBETWEEN(1200,1500)</f>
        <v>1495</v>
      </c>
      <c r="E2" s="6">
        <f ca="1">RANDBETWEEN(2000,2500)</f>
        <v>2286</v>
      </c>
      <c r="F2" s="6">
        <f ca="1">RANDBETWEEN(8000,9000)</f>
        <v>8310</v>
      </c>
      <c r="G2" s="6">
        <f ca="1">RANDBETWEEN(5000,7000)</f>
        <v>6559</v>
      </c>
      <c r="H2" s="6">
        <f ca="1">RANDBETWEEN(2000,3000)</f>
        <v>2240</v>
      </c>
      <c r="I2" s="6">
        <f ca="1">RANDBETWEEN(500,1500)</f>
        <v>1169</v>
      </c>
      <c r="J2" s="6">
        <f ca="1">RANDBETWEEN(1000,1500)</f>
        <v>1452</v>
      </c>
      <c r="K2" s="6" t="s">
        <v>69</v>
      </c>
      <c r="L2" s="6">
        <f ca="1">RANDBETWEEN(5000,8000)</f>
        <v>7206</v>
      </c>
      <c r="M2" s="6">
        <f ca="1">RANDBETWEEN(3000,5000)</f>
        <v>3040</v>
      </c>
    </row>
    <row r="3" spans="1:13" x14ac:dyDescent="0.3">
      <c r="A3" s="7">
        <v>42006</v>
      </c>
      <c r="B3" s="6">
        <f t="shared" ref="B3:B66" ca="1" si="0">RANDBETWEEN(1000,1500)</f>
        <v>1320</v>
      </c>
      <c r="C3" s="6">
        <f t="shared" ref="C3:C66" ca="1" si="1">RANDBETWEEN(800,999)</f>
        <v>871</v>
      </c>
      <c r="D3" s="6">
        <f t="shared" ref="D3:D66" ca="1" si="2">RANDBETWEEN(1200,1500)</f>
        <v>1239</v>
      </c>
      <c r="E3" s="6">
        <f t="shared" ref="E3:E66" ca="1" si="3">RANDBETWEEN(2000,2500)</f>
        <v>2363</v>
      </c>
      <c r="F3" s="6">
        <f t="shared" ref="F3:F66" ca="1" si="4">RANDBETWEEN(8000,9000)</f>
        <v>8538</v>
      </c>
      <c r="G3" s="6">
        <f t="shared" ref="G3:G66" ca="1" si="5">RANDBETWEEN(5000,7000)</f>
        <v>6448</v>
      </c>
      <c r="H3" s="6">
        <f t="shared" ref="H3:H66" ca="1" si="6">RANDBETWEEN(2000,3000)</f>
        <v>2602</v>
      </c>
      <c r="I3" s="6">
        <f t="shared" ref="I3:I66" ca="1" si="7">RANDBETWEEN(500,1500)</f>
        <v>1360</v>
      </c>
      <c r="J3" s="6">
        <f t="shared" ref="J3:J66" ca="1" si="8">RANDBETWEEN(1000,1500)</f>
        <v>1016</v>
      </c>
      <c r="K3" s="6" t="s">
        <v>70</v>
      </c>
      <c r="L3" s="6">
        <f t="shared" ref="L3:L66" ca="1" si="9">RANDBETWEEN(5000,8000)</f>
        <v>6293</v>
      </c>
      <c r="M3" s="6">
        <f t="shared" ref="M3:M66" ca="1" si="10">RANDBETWEEN(3000,5000)</f>
        <v>4899</v>
      </c>
    </row>
    <row r="4" spans="1:13" x14ac:dyDescent="0.3">
      <c r="A4" s="7">
        <v>42007</v>
      </c>
      <c r="B4" s="6">
        <f t="shared" ca="1" si="0"/>
        <v>1373</v>
      </c>
      <c r="C4" s="6">
        <f t="shared" ca="1" si="1"/>
        <v>881</v>
      </c>
      <c r="D4" s="6">
        <f t="shared" ca="1" si="2"/>
        <v>1494</v>
      </c>
      <c r="E4" s="6">
        <f t="shared" ca="1" si="3"/>
        <v>2279</v>
      </c>
      <c r="F4" s="6">
        <f t="shared" ca="1" si="4"/>
        <v>8176</v>
      </c>
      <c r="G4" s="6">
        <f t="shared" ca="1" si="5"/>
        <v>5024</v>
      </c>
      <c r="H4" s="6">
        <f t="shared" ca="1" si="6"/>
        <v>2406</v>
      </c>
      <c r="I4" s="6">
        <f t="shared" ca="1" si="7"/>
        <v>1276</v>
      </c>
      <c r="J4" s="6">
        <f t="shared" ca="1" si="8"/>
        <v>1199</v>
      </c>
      <c r="K4" s="6" t="s">
        <v>71</v>
      </c>
      <c r="L4" s="6">
        <f t="shared" ca="1" si="9"/>
        <v>5686</v>
      </c>
      <c r="M4" s="6">
        <f t="shared" ca="1" si="10"/>
        <v>3932</v>
      </c>
    </row>
    <row r="5" spans="1:13" x14ac:dyDescent="0.3">
      <c r="A5" s="7">
        <v>42008</v>
      </c>
      <c r="B5" s="6">
        <f t="shared" ca="1" si="0"/>
        <v>1339</v>
      </c>
      <c r="C5" s="6">
        <f t="shared" ca="1" si="1"/>
        <v>835</v>
      </c>
      <c r="D5" s="6">
        <f t="shared" ca="1" si="2"/>
        <v>1419</v>
      </c>
      <c r="E5" s="6">
        <f t="shared" ca="1" si="3"/>
        <v>2186</v>
      </c>
      <c r="F5" s="6">
        <f t="shared" ca="1" si="4"/>
        <v>8634</v>
      </c>
      <c r="G5" s="6">
        <f t="shared" ca="1" si="5"/>
        <v>6751</v>
      </c>
      <c r="H5" s="6">
        <f t="shared" ca="1" si="6"/>
        <v>2537</v>
      </c>
      <c r="I5" s="6">
        <f t="shared" ca="1" si="7"/>
        <v>537</v>
      </c>
      <c r="J5" s="6">
        <f t="shared" ca="1" si="8"/>
        <v>1222</v>
      </c>
      <c r="K5" s="6" t="s">
        <v>72</v>
      </c>
      <c r="L5" s="6">
        <f t="shared" ca="1" si="9"/>
        <v>6800</v>
      </c>
      <c r="M5" s="6">
        <f t="shared" ca="1" si="10"/>
        <v>3008</v>
      </c>
    </row>
    <row r="6" spans="1:13" x14ac:dyDescent="0.3">
      <c r="A6" s="7">
        <v>42009</v>
      </c>
      <c r="B6" s="6">
        <f t="shared" ca="1" si="0"/>
        <v>1249</v>
      </c>
      <c r="C6" s="6">
        <f t="shared" ca="1" si="1"/>
        <v>923</v>
      </c>
      <c r="D6" s="6">
        <f t="shared" ca="1" si="2"/>
        <v>1418</v>
      </c>
      <c r="E6" s="6">
        <f t="shared" ca="1" si="3"/>
        <v>2489</v>
      </c>
      <c r="F6" s="6">
        <f t="shared" ca="1" si="4"/>
        <v>8978</v>
      </c>
      <c r="G6" s="6">
        <f t="shared" ca="1" si="5"/>
        <v>5684</v>
      </c>
      <c r="H6" s="6">
        <f t="shared" ca="1" si="6"/>
        <v>2170</v>
      </c>
      <c r="I6" s="6">
        <f t="shared" ca="1" si="7"/>
        <v>715</v>
      </c>
      <c r="J6" s="6">
        <f t="shared" ca="1" si="8"/>
        <v>1057</v>
      </c>
      <c r="K6" s="6" t="s">
        <v>73</v>
      </c>
      <c r="L6" s="6">
        <f t="shared" ca="1" si="9"/>
        <v>5517</v>
      </c>
      <c r="M6" s="6">
        <f t="shared" ca="1" si="10"/>
        <v>4176</v>
      </c>
    </row>
    <row r="7" spans="1:13" x14ac:dyDescent="0.3">
      <c r="A7" s="7">
        <v>42010</v>
      </c>
      <c r="B7" s="6">
        <f t="shared" ca="1" si="0"/>
        <v>1315</v>
      </c>
      <c r="C7" s="6">
        <f t="shared" ca="1" si="1"/>
        <v>875</v>
      </c>
      <c r="D7" s="6">
        <f t="shared" ca="1" si="2"/>
        <v>1369</v>
      </c>
      <c r="E7" s="6">
        <f t="shared" ca="1" si="3"/>
        <v>2374</v>
      </c>
      <c r="F7" s="6">
        <f t="shared" ca="1" si="4"/>
        <v>8035</v>
      </c>
      <c r="G7" s="6">
        <f t="shared" ca="1" si="5"/>
        <v>6934</v>
      </c>
      <c r="H7" s="6">
        <f t="shared" ca="1" si="6"/>
        <v>2992</v>
      </c>
      <c r="I7" s="6">
        <f t="shared" ca="1" si="7"/>
        <v>830</v>
      </c>
      <c r="J7" s="6">
        <f t="shared" ca="1" si="8"/>
        <v>1206</v>
      </c>
      <c r="K7" s="6" t="s">
        <v>74</v>
      </c>
      <c r="L7" s="6">
        <f t="shared" ca="1" si="9"/>
        <v>6897</v>
      </c>
      <c r="M7" s="6">
        <f t="shared" ca="1" si="10"/>
        <v>3853</v>
      </c>
    </row>
    <row r="8" spans="1:13" x14ac:dyDescent="0.3">
      <c r="A8" s="7">
        <v>42011</v>
      </c>
      <c r="B8" s="6">
        <f t="shared" ca="1" si="0"/>
        <v>1451</v>
      </c>
      <c r="C8" s="6">
        <f t="shared" ca="1" si="1"/>
        <v>963</v>
      </c>
      <c r="D8" s="6">
        <f t="shared" ca="1" si="2"/>
        <v>1254</v>
      </c>
      <c r="E8" s="6">
        <f t="shared" ca="1" si="3"/>
        <v>2039</v>
      </c>
      <c r="F8" s="6">
        <f t="shared" ca="1" si="4"/>
        <v>8046</v>
      </c>
      <c r="G8" s="6">
        <f t="shared" ca="1" si="5"/>
        <v>6328</v>
      </c>
      <c r="H8" s="6">
        <f t="shared" ca="1" si="6"/>
        <v>2120</v>
      </c>
      <c r="I8" s="6">
        <f t="shared" ca="1" si="7"/>
        <v>548</v>
      </c>
      <c r="J8" s="6">
        <f t="shared" ca="1" si="8"/>
        <v>1090</v>
      </c>
      <c r="K8" s="6" t="s">
        <v>75</v>
      </c>
      <c r="L8" s="6">
        <f t="shared" ca="1" si="9"/>
        <v>7319</v>
      </c>
      <c r="M8" s="6">
        <f t="shared" ca="1" si="10"/>
        <v>3942</v>
      </c>
    </row>
    <row r="9" spans="1:13" x14ac:dyDescent="0.3">
      <c r="A9" s="7">
        <v>42012</v>
      </c>
      <c r="B9" s="6">
        <f t="shared" ca="1" si="0"/>
        <v>1043</v>
      </c>
      <c r="C9" s="6">
        <f t="shared" ca="1" si="1"/>
        <v>839</v>
      </c>
      <c r="D9" s="6">
        <f t="shared" ca="1" si="2"/>
        <v>1203</v>
      </c>
      <c r="E9" s="6">
        <f t="shared" ca="1" si="3"/>
        <v>2403</v>
      </c>
      <c r="F9" s="6">
        <f t="shared" ca="1" si="4"/>
        <v>8575</v>
      </c>
      <c r="G9" s="6">
        <f t="shared" ca="1" si="5"/>
        <v>6123</v>
      </c>
      <c r="H9" s="6">
        <f t="shared" ca="1" si="6"/>
        <v>2787</v>
      </c>
      <c r="I9" s="6">
        <f t="shared" ca="1" si="7"/>
        <v>661</v>
      </c>
      <c r="J9" s="6">
        <f t="shared" ca="1" si="8"/>
        <v>1205</v>
      </c>
      <c r="K9" s="6" t="s">
        <v>76</v>
      </c>
      <c r="L9" s="6">
        <f t="shared" ca="1" si="9"/>
        <v>5372</v>
      </c>
      <c r="M9" s="6">
        <f t="shared" ca="1" si="10"/>
        <v>4330</v>
      </c>
    </row>
    <row r="10" spans="1:13" x14ac:dyDescent="0.3">
      <c r="A10" s="7">
        <v>42013</v>
      </c>
      <c r="B10" s="6">
        <f t="shared" ca="1" si="0"/>
        <v>1201</v>
      </c>
      <c r="C10" s="6">
        <f t="shared" ca="1" si="1"/>
        <v>860</v>
      </c>
      <c r="D10" s="6">
        <f t="shared" ca="1" si="2"/>
        <v>1239</v>
      </c>
      <c r="E10" s="6">
        <f t="shared" ca="1" si="3"/>
        <v>2492</v>
      </c>
      <c r="F10" s="6">
        <f t="shared" ca="1" si="4"/>
        <v>8463</v>
      </c>
      <c r="G10" s="6">
        <f t="shared" ca="1" si="5"/>
        <v>6652</v>
      </c>
      <c r="H10" s="6">
        <f t="shared" ca="1" si="6"/>
        <v>2551</v>
      </c>
      <c r="I10" s="6">
        <f t="shared" ca="1" si="7"/>
        <v>1382</v>
      </c>
      <c r="J10" s="6">
        <f t="shared" ca="1" si="8"/>
        <v>1118</v>
      </c>
      <c r="K10" s="6" t="s">
        <v>69</v>
      </c>
      <c r="L10" s="6">
        <f t="shared" ca="1" si="9"/>
        <v>7710</v>
      </c>
      <c r="M10" s="6">
        <f t="shared" ca="1" si="10"/>
        <v>4103</v>
      </c>
    </row>
    <row r="11" spans="1:13" x14ac:dyDescent="0.3">
      <c r="A11" s="7">
        <v>42014</v>
      </c>
      <c r="B11" s="6">
        <f t="shared" ca="1" si="0"/>
        <v>1456</v>
      </c>
      <c r="C11" s="6">
        <f t="shared" ca="1" si="1"/>
        <v>830</v>
      </c>
      <c r="D11" s="6">
        <f t="shared" ca="1" si="2"/>
        <v>1312</v>
      </c>
      <c r="E11" s="6">
        <f t="shared" ca="1" si="3"/>
        <v>2252</v>
      </c>
      <c r="F11" s="6">
        <f t="shared" ca="1" si="4"/>
        <v>8717</v>
      </c>
      <c r="G11" s="6">
        <f t="shared" ca="1" si="5"/>
        <v>6457</v>
      </c>
      <c r="H11" s="6">
        <f t="shared" ca="1" si="6"/>
        <v>2193</v>
      </c>
      <c r="I11" s="6">
        <v>100000</v>
      </c>
      <c r="J11" s="6">
        <f t="shared" ca="1" si="8"/>
        <v>1175</v>
      </c>
      <c r="K11" s="6" t="s">
        <v>70</v>
      </c>
      <c r="L11" s="6">
        <f t="shared" ca="1" si="9"/>
        <v>6162</v>
      </c>
      <c r="M11" s="6">
        <f t="shared" ca="1" si="10"/>
        <v>4084</v>
      </c>
    </row>
    <row r="12" spans="1:13" x14ac:dyDescent="0.3">
      <c r="A12" s="7">
        <v>42015</v>
      </c>
      <c r="B12" s="6">
        <f t="shared" ca="1" si="0"/>
        <v>1014</v>
      </c>
      <c r="C12" s="6">
        <f t="shared" ca="1" si="1"/>
        <v>944</v>
      </c>
      <c r="D12" s="6">
        <f t="shared" ca="1" si="2"/>
        <v>1479</v>
      </c>
      <c r="E12" s="6">
        <f t="shared" ca="1" si="3"/>
        <v>2245</v>
      </c>
      <c r="F12" s="6">
        <f t="shared" ca="1" si="4"/>
        <v>8716</v>
      </c>
      <c r="G12" s="6">
        <v>100000</v>
      </c>
      <c r="H12" s="6">
        <f t="shared" ca="1" si="6"/>
        <v>2352</v>
      </c>
      <c r="I12" s="6">
        <f t="shared" ca="1" si="7"/>
        <v>1239</v>
      </c>
      <c r="J12" s="6">
        <f t="shared" ca="1" si="8"/>
        <v>1166</v>
      </c>
      <c r="K12" s="6" t="s">
        <v>71</v>
      </c>
      <c r="L12" s="6">
        <f t="shared" ca="1" si="9"/>
        <v>6234</v>
      </c>
      <c r="M12" s="6">
        <f t="shared" ca="1" si="10"/>
        <v>4808</v>
      </c>
    </row>
    <row r="13" spans="1:13" x14ac:dyDescent="0.3">
      <c r="A13" s="7">
        <v>42016</v>
      </c>
      <c r="B13" s="6">
        <f t="shared" ca="1" si="0"/>
        <v>1489</v>
      </c>
      <c r="C13" s="6">
        <f t="shared" ca="1" si="1"/>
        <v>993</v>
      </c>
      <c r="D13" s="6">
        <f t="shared" ca="1" si="2"/>
        <v>1481</v>
      </c>
      <c r="E13" s="6">
        <f t="shared" ca="1" si="3"/>
        <v>2167</v>
      </c>
      <c r="F13" s="6">
        <f t="shared" ca="1" si="4"/>
        <v>8097</v>
      </c>
      <c r="G13" s="6">
        <f t="shared" ca="1" si="5"/>
        <v>5811</v>
      </c>
      <c r="H13" s="6">
        <f t="shared" ca="1" si="6"/>
        <v>2406</v>
      </c>
      <c r="I13" s="6">
        <v>100000</v>
      </c>
      <c r="J13" s="6">
        <f t="shared" ca="1" si="8"/>
        <v>1486</v>
      </c>
      <c r="K13" s="6" t="s">
        <v>72</v>
      </c>
      <c r="L13" s="6">
        <f t="shared" ca="1" si="9"/>
        <v>5227</v>
      </c>
      <c r="M13" s="6">
        <f t="shared" ca="1" si="10"/>
        <v>4865</v>
      </c>
    </row>
    <row r="14" spans="1:13" x14ac:dyDescent="0.3">
      <c r="A14" s="7">
        <v>42017</v>
      </c>
      <c r="B14" s="6">
        <f t="shared" ca="1" si="0"/>
        <v>1090</v>
      </c>
      <c r="C14" s="6">
        <f t="shared" ca="1" si="1"/>
        <v>804</v>
      </c>
      <c r="D14" s="6">
        <f t="shared" ca="1" si="2"/>
        <v>1270</v>
      </c>
      <c r="E14" s="6">
        <f t="shared" ca="1" si="3"/>
        <v>2274</v>
      </c>
      <c r="F14" s="6">
        <f t="shared" ca="1" si="4"/>
        <v>8777</v>
      </c>
      <c r="G14" s="6">
        <f t="shared" ca="1" si="5"/>
        <v>5713</v>
      </c>
      <c r="H14" s="6">
        <f t="shared" ca="1" si="6"/>
        <v>2198</v>
      </c>
      <c r="I14" s="6">
        <v>100000</v>
      </c>
      <c r="J14" s="6">
        <f t="shared" ca="1" si="8"/>
        <v>1274</v>
      </c>
      <c r="K14" s="6" t="s">
        <v>73</v>
      </c>
      <c r="L14" s="6">
        <f t="shared" ca="1" si="9"/>
        <v>6715</v>
      </c>
      <c r="M14" s="6">
        <f t="shared" ca="1" si="10"/>
        <v>3775</v>
      </c>
    </row>
    <row r="15" spans="1:13" x14ac:dyDescent="0.3">
      <c r="A15" s="7">
        <v>42018</v>
      </c>
      <c r="B15" s="6">
        <f t="shared" ca="1" si="0"/>
        <v>1283</v>
      </c>
      <c r="C15" s="6">
        <f t="shared" ca="1" si="1"/>
        <v>835</v>
      </c>
      <c r="D15" s="6">
        <f t="shared" ca="1" si="2"/>
        <v>1228</v>
      </c>
      <c r="E15" s="6">
        <f t="shared" ca="1" si="3"/>
        <v>2122</v>
      </c>
      <c r="F15" s="6">
        <f t="shared" ca="1" si="4"/>
        <v>8935</v>
      </c>
      <c r="G15" s="6">
        <f t="shared" ca="1" si="5"/>
        <v>5238</v>
      </c>
      <c r="H15" s="6">
        <f t="shared" ca="1" si="6"/>
        <v>2408</v>
      </c>
      <c r="I15" s="6">
        <f t="shared" ca="1" si="7"/>
        <v>658</v>
      </c>
      <c r="J15" s="6">
        <f t="shared" ca="1" si="8"/>
        <v>1222</v>
      </c>
      <c r="K15" s="6" t="s">
        <v>74</v>
      </c>
      <c r="L15" s="6">
        <f t="shared" ca="1" si="9"/>
        <v>7204</v>
      </c>
      <c r="M15" s="6">
        <f t="shared" ca="1" si="10"/>
        <v>3467</v>
      </c>
    </row>
    <row r="16" spans="1:13" x14ac:dyDescent="0.3">
      <c r="A16" s="7">
        <v>42019</v>
      </c>
      <c r="B16" s="6">
        <f t="shared" ca="1" si="0"/>
        <v>1212</v>
      </c>
      <c r="C16" s="6">
        <f t="shared" ca="1" si="1"/>
        <v>939</v>
      </c>
      <c r="D16" s="6">
        <f t="shared" ca="1" si="2"/>
        <v>1485</v>
      </c>
      <c r="E16" s="6">
        <f t="shared" ca="1" si="3"/>
        <v>2059</v>
      </c>
      <c r="F16" s="6">
        <f t="shared" ca="1" si="4"/>
        <v>8959</v>
      </c>
      <c r="G16" s="6">
        <f t="shared" ca="1" si="5"/>
        <v>6533</v>
      </c>
      <c r="H16" s="6">
        <f t="shared" ca="1" si="6"/>
        <v>2479</v>
      </c>
      <c r="I16" s="6">
        <f t="shared" ca="1" si="7"/>
        <v>1177</v>
      </c>
      <c r="J16" s="6">
        <f t="shared" ca="1" si="8"/>
        <v>1462</v>
      </c>
      <c r="K16" s="6" t="s">
        <v>75</v>
      </c>
      <c r="L16" s="6">
        <f t="shared" ca="1" si="9"/>
        <v>5840</v>
      </c>
      <c r="M16" s="6">
        <f t="shared" ca="1" si="10"/>
        <v>4660</v>
      </c>
    </row>
    <row r="17" spans="1:13" x14ac:dyDescent="0.3">
      <c r="A17" s="7">
        <v>42020</v>
      </c>
      <c r="B17" s="6">
        <f t="shared" ca="1" si="0"/>
        <v>1472</v>
      </c>
      <c r="C17" s="6">
        <f t="shared" ca="1" si="1"/>
        <v>895</v>
      </c>
      <c r="D17" s="6">
        <f t="shared" ca="1" si="2"/>
        <v>1389</v>
      </c>
      <c r="E17" s="6">
        <f t="shared" ca="1" si="3"/>
        <v>2147</v>
      </c>
      <c r="F17" s="6">
        <f t="shared" ca="1" si="4"/>
        <v>8820</v>
      </c>
      <c r="G17" s="6">
        <f t="shared" ca="1" si="5"/>
        <v>6850</v>
      </c>
      <c r="H17" s="6">
        <f t="shared" ca="1" si="6"/>
        <v>2744</v>
      </c>
      <c r="I17" s="6">
        <f t="shared" ca="1" si="7"/>
        <v>938</v>
      </c>
      <c r="J17" s="6">
        <f t="shared" ca="1" si="8"/>
        <v>1480</v>
      </c>
      <c r="K17" s="6" t="s">
        <v>76</v>
      </c>
      <c r="L17" s="6">
        <f t="shared" ca="1" si="9"/>
        <v>7659</v>
      </c>
      <c r="M17" s="6">
        <f t="shared" ca="1" si="10"/>
        <v>4173</v>
      </c>
    </row>
    <row r="18" spans="1:13" x14ac:dyDescent="0.3">
      <c r="A18" s="7">
        <v>42021</v>
      </c>
      <c r="B18" s="6">
        <f t="shared" ca="1" si="0"/>
        <v>1080</v>
      </c>
      <c r="C18" s="6">
        <f t="shared" ca="1" si="1"/>
        <v>987</v>
      </c>
      <c r="D18" s="6">
        <f t="shared" ca="1" si="2"/>
        <v>1444</v>
      </c>
      <c r="E18" s="6">
        <f t="shared" ca="1" si="3"/>
        <v>2335</v>
      </c>
      <c r="F18" s="6">
        <f t="shared" ca="1" si="4"/>
        <v>8318</v>
      </c>
      <c r="G18" s="6">
        <f t="shared" ca="1" si="5"/>
        <v>6470</v>
      </c>
      <c r="H18" s="6">
        <f t="shared" ca="1" si="6"/>
        <v>2719</v>
      </c>
      <c r="I18" s="6">
        <f t="shared" ca="1" si="7"/>
        <v>1211</v>
      </c>
      <c r="J18" s="6">
        <f t="shared" ca="1" si="8"/>
        <v>1405</v>
      </c>
      <c r="K18" s="6" t="s">
        <v>69</v>
      </c>
      <c r="L18" s="6">
        <f t="shared" ca="1" si="9"/>
        <v>7893</v>
      </c>
      <c r="M18" s="6">
        <f t="shared" ca="1" si="10"/>
        <v>4282</v>
      </c>
    </row>
    <row r="19" spans="1:13" x14ac:dyDescent="0.3">
      <c r="A19" s="7">
        <v>42022</v>
      </c>
      <c r="B19" s="6">
        <f t="shared" ca="1" si="0"/>
        <v>1108</v>
      </c>
      <c r="C19" s="6">
        <f t="shared" ca="1" si="1"/>
        <v>921</v>
      </c>
      <c r="D19" s="6">
        <f t="shared" ca="1" si="2"/>
        <v>1387</v>
      </c>
      <c r="E19" s="6">
        <f t="shared" ca="1" si="3"/>
        <v>2000</v>
      </c>
      <c r="F19" s="6">
        <f t="shared" ca="1" si="4"/>
        <v>8575</v>
      </c>
      <c r="G19" s="6">
        <f t="shared" ca="1" si="5"/>
        <v>6323</v>
      </c>
      <c r="H19" s="6">
        <f t="shared" ca="1" si="6"/>
        <v>2065</v>
      </c>
      <c r="I19" s="6">
        <f t="shared" ca="1" si="7"/>
        <v>993</v>
      </c>
      <c r="J19" s="6">
        <f t="shared" ca="1" si="8"/>
        <v>1279</v>
      </c>
      <c r="K19" s="6" t="s">
        <v>70</v>
      </c>
      <c r="L19" s="6">
        <f t="shared" ca="1" si="9"/>
        <v>5886</v>
      </c>
      <c r="M19" s="6">
        <f t="shared" ca="1" si="10"/>
        <v>3676</v>
      </c>
    </row>
    <row r="20" spans="1:13" x14ac:dyDescent="0.3">
      <c r="A20" s="7">
        <v>42023</v>
      </c>
      <c r="B20" s="6">
        <f t="shared" ca="1" si="0"/>
        <v>1377</v>
      </c>
      <c r="C20" s="6">
        <f t="shared" ca="1" si="1"/>
        <v>928</v>
      </c>
      <c r="D20" s="6">
        <f t="shared" ca="1" si="2"/>
        <v>1228</v>
      </c>
      <c r="E20" s="6">
        <f t="shared" ca="1" si="3"/>
        <v>2449</v>
      </c>
      <c r="F20" s="6">
        <f t="shared" ca="1" si="4"/>
        <v>8023</v>
      </c>
      <c r="G20" s="6">
        <f t="shared" ca="1" si="5"/>
        <v>6338</v>
      </c>
      <c r="H20" s="6">
        <f t="shared" ca="1" si="6"/>
        <v>2723</v>
      </c>
      <c r="I20" s="6">
        <f t="shared" ca="1" si="7"/>
        <v>1409</v>
      </c>
      <c r="J20" s="6">
        <f t="shared" ca="1" si="8"/>
        <v>1160</v>
      </c>
      <c r="K20" s="6" t="s">
        <v>71</v>
      </c>
      <c r="L20" s="6">
        <f t="shared" ca="1" si="9"/>
        <v>5888</v>
      </c>
      <c r="M20" s="6">
        <f t="shared" ca="1" si="10"/>
        <v>4342</v>
      </c>
    </row>
    <row r="21" spans="1:13" x14ac:dyDescent="0.3">
      <c r="A21" s="7">
        <v>42024</v>
      </c>
      <c r="B21" s="6">
        <f t="shared" ca="1" si="0"/>
        <v>1347</v>
      </c>
      <c r="C21" s="6">
        <f t="shared" ca="1" si="1"/>
        <v>854</v>
      </c>
      <c r="D21" s="6">
        <f t="shared" ca="1" si="2"/>
        <v>1321</v>
      </c>
      <c r="E21" s="6">
        <f t="shared" ca="1" si="3"/>
        <v>2477</v>
      </c>
      <c r="F21" s="6">
        <f t="shared" ca="1" si="4"/>
        <v>8447</v>
      </c>
      <c r="G21" s="6">
        <f t="shared" ca="1" si="5"/>
        <v>5951</v>
      </c>
      <c r="H21" s="6">
        <f t="shared" ca="1" si="6"/>
        <v>2384</v>
      </c>
      <c r="I21" s="6">
        <f t="shared" ca="1" si="7"/>
        <v>552</v>
      </c>
      <c r="J21" s="6">
        <f t="shared" ca="1" si="8"/>
        <v>1368</v>
      </c>
      <c r="K21" s="6" t="s">
        <v>72</v>
      </c>
      <c r="L21" s="6">
        <f t="shared" ca="1" si="9"/>
        <v>7377</v>
      </c>
      <c r="M21" s="6">
        <f t="shared" ca="1" si="10"/>
        <v>4196</v>
      </c>
    </row>
    <row r="22" spans="1:13" x14ac:dyDescent="0.3">
      <c r="A22" s="7">
        <v>42025</v>
      </c>
      <c r="B22" s="6">
        <f t="shared" ca="1" si="0"/>
        <v>1312</v>
      </c>
      <c r="C22" s="6">
        <f t="shared" ca="1" si="1"/>
        <v>832</v>
      </c>
      <c r="D22" s="6">
        <f t="shared" ca="1" si="2"/>
        <v>1409</v>
      </c>
      <c r="E22" s="6">
        <f t="shared" ca="1" si="3"/>
        <v>2465</v>
      </c>
      <c r="F22" s="6">
        <f t="shared" ca="1" si="4"/>
        <v>8836</v>
      </c>
      <c r="G22" s="6">
        <f t="shared" ca="1" si="5"/>
        <v>6531</v>
      </c>
      <c r="H22" s="6">
        <f t="shared" ca="1" si="6"/>
        <v>2139</v>
      </c>
      <c r="I22" s="6">
        <f t="shared" ca="1" si="7"/>
        <v>1127</v>
      </c>
      <c r="J22" s="6">
        <f t="shared" ca="1" si="8"/>
        <v>1091</v>
      </c>
      <c r="K22" s="6" t="s">
        <v>73</v>
      </c>
      <c r="L22" s="6">
        <f t="shared" ca="1" si="9"/>
        <v>5813</v>
      </c>
      <c r="M22" s="6">
        <f t="shared" ca="1" si="10"/>
        <v>4062</v>
      </c>
    </row>
    <row r="23" spans="1:13" x14ac:dyDescent="0.3">
      <c r="A23" s="7">
        <v>42026</v>
      </c>
      <c r="B23" s="6">
        <f t="shared" ca="1" si="0"/>
        <v>1065</v>
      </c>
      <c r="C23" s="6">
        <f t="shared" ca="1" si="1"/>
        <v>973</v>
      </c>
      <c r="D23" s="6">
        <f t="shared" ca="1" si="2"/>
        <v>1492</v>
      </c>
      <c r="E23" s="6">
        <f t="shared" ca="1" si="3"/>
        <v>2447</v>
      </c>
      <c r="F23" s="6">
        <f t="shared" ca="1" si="4"/>
        <v>8849</v>
      </c>
      <c r="G23" s="6">
        <f t="shared" ca="1" si="5"/>
        <v>6391</v>
      </c>
      <c r="H23" s="6">
        <f t="shared" ca="1" si="6"/>
        <v>2383</v>
      </c>
      <c r="I23" s="6">
        <f t="shared" ca="1" si="7"/>
        <v>1064</v>
      </c>
      <c r="J23" s="6">
        <f t="shared" ca="1" si="8"/>
        <v>1217</v>
      </c>
      <c r="K23" s="6" t="s">
        <v>74</v>
      </c>
      <c r="L23" s="6">
        <f t="shared" ca="1" si="9"/>
        <v>7891</v>
      </c>
      <c r="M23" s="6">
        <f t="shared" ca="1" si="10"/>
        <v>4352</v>
      </c>
    </row>
    <row r="24" spans="1:13" x14ac:dyDescent="0.3">
      <c r="A24" s="7">
        <v>42027</v>
      </c>
      <c r="B24" s="6">
        <f t="shared" ca="1" si="0"/>
        <v>1380</v>
      </c>
      <c r="C24" s="6">
        <f t="shared" ca="1" si="1"/>
        <v>904</v>
      </c>
      <c r="D24" s="6">
        <f t="shared" ca="1" si="2"/>
        <v>1368</v>
      </c>
      <c r="E24" s="6">
        <f t="shared" ca="1" si="3"/>
        <v>2494</v>
      </c>
      <c r="F24" s="6">
        <f t="shared" ca="1" si="4"/>
        <v>8264</v>
      </c>
      <c r="G24" s="6">
        <f t="shared" ca="1" si="5"/>
        <v>6510</v>
      </c>
      <c r="H24" s="6">
        <f t="shared" ca="1" si="6"/>
        <v>2332</v>
      </c>
      <c r="I24" s="6">
        <f t="shared" ca="1" si="7"/>
        <v>1283</v>
      </c>
      <c r="J24" s="6">
        <f t="shared" ca="1" si="8"/>
        <v>1427</v>
      </c>
      <c r="K24" s="6" t="s">
        <v>75</v>
      </c>
      <c r="L24" s="6">
        <f t="shared" ca="1" si="9"/>
        <v>5619</v>
      </c>
      <c r="M24" s="6">
        <f t="shared" ca="1" si="10"/>
        <v>4296</v>
      </c>
    </row>
    <row r="25" spans="1:13" x14ac:dyDescent="0.3">
      <c r="A25" s="7">
        <v>42028</v>
      </c>
      <c r="B25" s="6">
        <f t="shared" ca="1" si="0"/>
        <v>1062</v>
      </c>
      <c r="C25" s="6">
        <f t="shared" ca="1" si="1"/>
        <v>924</v>
      </c>
      <c r="D25" s="6">
        <f t="shared" ca="1" si="2"/>
        <v>1281</v>
      </c>
      <c r="E25" s="6">
        <f t="shared" ca="1" si="3"/>
        <v>2320</v>
      </c>
      <c r="F25" s="6">
        <f t="shared" ca="1" si="4"/>
        <v>8560</v>
      </c>
      <c r="G25" s="6">
        <f t="shared" ca="1" si="5"/>
        <v>5335</v>
      </c>
      <c r="H25" s="6">
        <f t="shared" ca="1" si="6"/>
        <v>2280</v>
      </c>
      <c r="I25" s="6">
        <f t="shared" ca="1" si="7"/>
        <v>536</v>
      </c>
      <c r="J25" s="6">
        <f t="shared" ca="1" si="8"/>
        <v>1016</v>
      </c>
      <c r="K25" s="6" t="s">
        <v>76</v>
      </c>
      <c r="L25" s="6">
        <f t="shared" ca="1" si="9"/>
        <v>6446</v>
      </c>
      <c r="M25" s="6">
        <f t="shared" ca="1" si="10"/>
        <v>3396</v>
      </c>
    </row>
    <row r="26" spans="1:13" x14ac:dyDescent="0.3">
      <c r="A26" s="7">
        <v>42029</v>
      </c>
      <c r="B26" s="6">
        <f t="shared" ca="1" si="0"/>
        <v>1182</v>
      </c>
      <c r="C26" s="6">
        <f t="shared" ca="1" si="1"/>
        <v>840</v>
      </c>
      <c r="D26" s="6">
        <f t="shared" ca="1" si="2"/>
        <v>1399</v>
      </c>
      <c r="E26" s="6">
        <f t="shared" ca="1" si="3"/>
        <v>2423</v>
      </c>
      <c r="F26" s="6">
        <f t="shared" ca="1" si="4"/>
        <v>8161</v>
      </c>
      <c r="G26" s="6">
        <f t="shared" ca="1" si="5"/>
        <v>6879</v>
      </c>
      <c r="H26" s="6">
        <f t="shared" ca="1" si="6"/>
        <v>2048</v>
      </c>
      <c r="I26" s="6">
        <f t="shared" ca="1" si="7"/>
        <v>971</v>
      </c>
      <c r="J26" s="6">
        <f t="shared" ca="1" si="8"/>
        <v>1363</v>
      </c>
      <c r="K26" s="6" t="s">
        <v>69</v>
      </c>
      <c r="L26" s="6">
        <f t="shared" ca="1" si="9"/>
        <v>6438</v>
      </c>
      <c r="M26" s="6">
        <f t="shared" ca="1" si="10"/>
        <v>3712</v>
      </c>
    </row>
    <row r="27" spans="1:13" x14ac:dyDescent="0.3">
      <c r="A27" s="7">
        <v>42030</v>
      </c>
      <c r="B27" s="6">
        <f t="shared" ca="1" si="0"/>
        <v>1070</v>
      </c>
      <c r="C27" s="6">
        <f t="shared" ca="1" si="1"/>
        <v>918</v>
      </c>
      <c r="D27" s="6">
        <f t="shared" ca="1" si="2"/>
        <v>1247</v>
      </c>
      <c r="E27" s="6">
        <f t="shared" ca="1" si="3"/>
        <v>2401</v>
      </c>
      <c r="F27" s="6">
        <f t="shared" ca="1" si="4"/>
        <v>8453</v>
      </c>
      <c r="G27" s="6">
        <f t="shared" ca="1" si="5"/>
        <v>5834</v>
      </c>
      <c r="H27" s="6">
        <f t="shared" ca="1" si="6"/>
        <v>2063</v>
      </c>
      <c r="I27" s="6">
        <f t="shared" ca="1" si="7"/>
        <v>749</v>
      </c>
      <c r="J27" s="6">
        <f t="shared" ca="1" si="8"/>
        <v>1044</v>
      </c>
      <c r="K27" s="6" t="s">
        <v>70</v>
      </c>
      <c r="L27" s="6">
        <f t="shared" ca="1" si="9"/>
        <v>5566</v>
      </c>
      <c r="M27" s="6">
        <f t="shared" ca="1" si="10"/>
        <v>4600</v>
      </c>
    </row>
    <row r="28" spans="1:13" x14ac:dyDescent="0.3">
      <c r="A28" s="7">
        <v>42031</v>
      </c>
      <c r="B28" s="6">
        <f t="shared" ca="1" si="0"/>
        <v>1031</v>
      </c>
      <c r="C28" s="6">
        <f t="shared" ca="1" si="1"/>
        <v>899</v>
      </c>
      <c r="D28" s="6">
        <f t="shared" ca="1" si="2"/>
        <v>1335</v>
      </c>
      <c r="E28" s="6">
        <f t="shared" ca="1" si="3"/>
        <v>2158</v>
      </c>
      <c r="F28" s="6">
        <f t="shared" ca="1" si="4"/>
        <v>8248</v>
      </c>
      <c r="G28" s="6">
        <f t="shared" ca="1" si="5"/>
        <v>6544</v>
      </c>
      <c r="H28" s="6">
        <f t="shared" ca="1" si="6"/>
        <v>2980</v>
      </c>
      <c r="I28" s="6">
        <f t="shared" ca="1" si="7"/>
        <v>1056</v>
      </c>
      <c r="J28" s="6">
        <f t="shared" ca="1" si="8"/>
        <v>1391</v>
      </c>
      <c r="K28" s="6" t="s">
        <v>71</v>
      </c>
      <c r="L28" s="6">
        <f t="shared" ca="1" si="9"/>
        <v>6211</v>
      </c>
      <c r="M28" s="6">
        <f t="shared" ca="1" si="10"/>
        <v>3519</v>
      </c>
    </row>
    <row r="29" spans="1:13" x14ac:dyDescent="0.3">
      <c r="A29" s="7">
        <v>42032</v>
      </c>
      <c r="B29" s="6">
        <f t="shared" ca="1" si="0"/>
        <v>1110</v>
      </c>
      <c r="C29" s="6">
        <f t="shared" ca="1" si="1"/>
        <v>900</v>
      </c>
      <c r="D29" s="6">
        <f t="shared" ca="1" si="2"/>
        <v>1493</v>
      </c>
      <c r="E29" s="6">
        <f t="shared" ca="1" si="3"/>
        <v>2456</v>
      </c>
      <c r="F29" s="6">
        <f t="shared" ca="1" si="4"/>
        <v>8554</v>
      </c>
      <c r="G29" s="6">
        <f t="shared" ca="1" si="5"/>
        <v>5497</v>
      </c>
      <c r="H29" s="6">
        <f t="shared" ca="1" si="6"/>
        <v>2570</v>
      </c>
      <c r="I29" s="6">
        <f t="shared" ca="1" si="7"/>
        <v>1273</v>
      </c>
      <c r="J29" s="6">
        <f t="shared" ca="1" si="8"/>
        <v>1130</v>
      </c>
      <c r="K29" s="6" t="s">
        <v>72</v>
      </c>
      <c r="L29" s="6">
        <f t="shared" ca="1" si="9"/>
        <v>7541</v>
      </c>
      <c r="M29" s="6">
        <f t="shared" ca="1" si="10"/>
        <v>3724</v>
      </c>
    </row>
    <row r="30" spans="1:13" x14ac:dyDescent="0.3">
      <c r="A30" s="7">
        <v>42033</v>
      </c>
      <c r="B30" s="6">
        <f t="shared" ca="1" si="0"/>
        <v>1442</v>
      </c>
      <c r="C30" s="6">
        <f t="shared" ca="1" si="1"/>
        <v>957</v>
      </c>
      <c r="D30" s="6">
        <f t="shared" ca="1" si="2"/>
        <v>1219</v>
      </c>
      <c r="E30" s="6">
        <f t="shared" ca="1" si="3"/>
        <v>2422</v>
      </c>
      <c r="F30" s="6">
        <f t="shared" ca="1" si="4"/>
        <v>8791</v>
      </c>
      <c r="G30" s="6">
        <f t="shared" ca="1" si="5"/>
        <v>5041</v>
      </c>
      <c r="H30" s="6">
        <f t="shared" ca="1" si="6"/>
        <v>2153</v>
      </c>
      <c r="I30" s="6">
        <f t="shared" ca="1" si="7"/>
        <v>760</v>
      </c>
      <c r="J30" s="6">
        <f t="shared" ca="1" si="8"/>
        <v>1304</v>
      </c>
      <c r="K30" s="6" t="s">
        <v>73</v>
      </c>
      <c r="L30" s="6">
        <f t="shared" ca="1" si="9"/>
        <v>5523</v>
      </c>
      <c r="M30" s="6">
        <f t="shared" ca="1" si="10"/>
        <v>4241</v>
      </c>
    </row>
    <row r="31" spans="1:13" x14ac:dyDescent="0.3">
      <c r="A31" s="7">
        <v>42034</v>
      </c>
      <c r="B31" s="6">
        <f t="shared" ca="1" si="0"/>
        <v>1102</v>
      </c>
      <c r="C31" s="6">
        <f t="shared" ca="1" si="1"/>
        <v>833</v>
      </c>
      <c r="D31" s="6">
        <f t="shared" ca="1" si="2"/>
        <v>1320</v>
      </c>
      <c r="E31" s="6">
        <f t="shared" ca="1" si="3"/>
        <v>2015</v>
      </c>
      <c r="F31" s="6">
        <f t="shared" ca="1" si="4"/>
        <v>8744</v>
      </c>
      <c r="G31" s="6">
        <f t="shared" ca="1" si="5"/>
        <v>6170</v>
      </c>
      <c r="H31" s="6">
        <f t="shared" ca="1" si="6"/>
        <v>2495</v>
      </c>
      <c r="I31" s="6">
        <f t="shared" ca="1" si="7"/>
        <v>548</v>
      </c>
      <c r="J31" s="6">
        <f t="shared" ca="1" si="8"/>
        <v>1124</v>
      </c>
      <c r="K31" s="6" t="s">
        <v>74</v>
      </c>
      <c r="L31" s="6">
        <f t="shared" ca="1" si="9"/>
        <v>7630</v>
      </c>
      <c r="M31" s="6">
        <f t="shared" ca="1" si="10"/>
        <v>3331</v>
      </c>
    </row>
    <row r="32" spans="1:13" x14ac:dyDescent="0.3">
      <c r="A32" s="7">
        <v>42035</v>
      </c>
      <c r="B32" s="6">
        <f t="shared" ca="1" si="0"/>
        <v>1339</v>
      </c>
      <c r="C32" s="6">
        <f t="shared" ca="1" si="1"/>
        <v>850</v>
      </c>
      <c r="D32" s="6">
        <f t="shared" ca="1" si="2"/>
        <v>1297</v>
      </c>
      <c r="E32" s="6">
        <f t="shared" ca="1" si="3"/>
        <v>2496</v>
      </c>
      <c r="F32" s="6">
        <f t="shared" ca="1" si="4"/>
        <v>8457</v>
      </c>
      <c r="G32" s="6">
        <f t="shared" ca="1" si="5"/>
        <v>5157</v>
      </c>
      <c r="H32" s="6">
        <f t="shared" ca="1" si="6"/>
        <v>2787</v>
      </c>
      <c r="I32" s="6">
        <f t="shared" ca="1" si="7"/>
        <v>962</v>
      </c>
      <c r="J32" s="6">
        <f t="shared" ca="1" si="8"/>
        <v>1464</v>
      </c>
      <c r="K32" s="6" t="s">
        <v>75</v>
      </c>
      <c r="L32" s="6">
        <f t="shared" ca="1" si="9"/>
        <v>7548</v>
      </c>
      <c r="M32" s="6">
        <f t="shared" ca="1" si="10"/>
        <v>3576</v>
      </c>
    </row>
    <row r="33" spans="1:13" x14ac:dyDescent="0.3">
      <c r="A33" s="7">
        <v>42036</v>
      </c>
      <c r="B33" s="6">
        <f t="shared" ca="1" si="0"/>
        <v>1414</v>
      </c>
      <c r="C33" s="6">
        <f t="shared" ca="1" si="1"/>
        <v>871</v>
      </c>
      <c r="D33" s="6">
        <f t="shared" ca="1" si="2"/>
        <v>1479</v>
      </c>
      <c r="E33" s="6">
        <f t="shared" ca="1" si="3"/>
        <v>2399</v>
      </c>
      <c r="F33" s="6">
        <f t="shared" ca="1" si="4"/>
        <v>8362</v>
      </c>
      <c r="G33" s="6">
        <f t="shared" ca="1" si="5"/>
        <v>6214</v>
      </c>
      <c r="H33" s="6">
        <f t="shared" ca="1" si="6"/>
        <v>2881</v>
      </c>
      <c r="I33" s="6">
        <f t="shared" ca="1" si="7"/>
        <v>1415</v>
      </c>
      <c r="J33" s="6">
        <f t="shared" ca="1" si="8"/>
        <v>1169</v>
      </c>
      <c r="K33" s="6" t="s">
        <v>76</v>
      </c>
      <c r="L33" s="6">
        <f t="shared" ca="1" si="9"/>
        <v>6702</v>
      </c>
      <c r="M33" s="6">
        <f t="shared" ca="1" si="10"/>
        <v>3170</v>
      </c>
    </row>
    <row r="34" spans="1:13" x14ac:dyDescent="0.3">
      <c r="A34" s="7">
        <v>42037</v>
      </c>
      <c r="B34" s="6">
        <f t="shared" ca="1" si="0"/>
        <v>1212</v>
      </c>
      <c r="C34" s="6">
        <f t="shared" ca="1" si="1"/>
        <v>895</v>
      </c>
      <c r="D34" s="6">
        <f t="shared" ca="1" si="2"/>
        <v>1227</v>
      </c>
      <c r="E34" s="6">
        <f t="shared" ca="1" si="3"/>
        <v>2391</v>
      </c>
      <c r="F34" s="6">
        <f t="shared" ca="1" si="4"/>
        <v>8857</v>
      </c>
      <c r="G34" s="6">
        <f t="shared" ca="1" si="5"/>
        <v>5052</v>
      </c>
      <c r="H34" s="6">
        <f t="shared" ca="1" si="6"/>
        <v>2380</v>
      </c>
      <c r="I34" s="6">
        <f t="shared" ca="1" si="7"/>
        <v>717</v>
      </c>
      <c r="J34" s="6">
        <f t="shared" ca="1" si="8"/>
        <v>1418</v>
      </c>
      <c r="K34" s="6" t="s">
        <v>69</v>
      </c>
      <c r="L34" s="6">
        <f t="shared" ca="1" si="9"/>
        <v>6347</v>
      </c>
      <c r="M34" s="6">
        <f t="shared" ca="1" si="10"/>
        <v>3584</v>
      </c>
    </row>
    <row r="35" spans="1:13" x14ac:dyDescent="0.3">
      <c r="A35" s="7">
        <v>42038</v>
      </c>
      <c r="B35" s="6">
        <f t="shared" ca="1" si="0"/>
        <v>1072</v>
      </c>
      <c r="C35" s="6">
        <f t="shared" ca="1" si="1"/>
        <v>896</v>
      </c>
      <c r="D35" s="6">
        <f t="shared" ca="1" si="2"/>
        <v>1375</v>
      </c>
      <c r="E35" s="6">
        <f t="shared" ca="1" si="3"/>
        <v>2059</v>
      </c>
      <c r="F35" s="6">
        <f t="shared" ca="1" si="4"/>
        <v>8263</v>
      </c>
      <c r="G35" s="6">
        <f t="shared" ca="1" si="5"/>
        <v>6701</v>
      </c>
      <c r="H35" s="6">
        <f t="shared" ca="1" si="6"/>
        <v>2265</v>
      </c>
      <c r="I35" s="6">
        <f t="shared" ca="1" si="7"/>
        <v>867</v>
      </c>
      <c r="J35" s="6">
        <f t="shared" ca="1" si="8"/>
        <v>1459</v>
      </c>
      <c r="K35" s="6" t="s">
        <v>70</v>
      </c>
      <c r="L35" s="6">
        <f t="shared" ca="1" si="9"/>
        <v>5060</v>
      </c>
      <c r="M35" s="6">
        <f t="shared" ca="1" si="10"/>
        <v>4880</v>
      </c>
    </row>
    <row r="36" spans="1:13" x14ac:dyDescent="0.3">
      <c r="A36" s="7">
        <v>42039</v>
      </c>
      <c r="B36" s="6">
        <f t="shared" ca="1" si="0"/>
        <v>1203</v>
      </c>
      <c r="C36" s="6">
        <f t="shared" ca="1" si="1"/>
        <v>883</v>
      </c>
      <c r="D36" s="6">
        <f t="shared" ca="1" si="2"/>
        <v>1432</v>
      </c>
      <c r="E36" s="6">
        <f t="shared" ca="1" si="3"/>
        <v>2116</v>
      </c>
      <c r="F36" s="6">
        <f t="shared" ca="1" si="4"/>
        <v>8339</v>
      </c>
      <c r="G36" s="6">
        <f t="shared" ca="1" si="5"/>
        <v>5180</v>
      </c>
      <c r="H36" s="6">
        <f t="shared" ca="1" si="6"/>
        <v>2952</v>
      </c>
      <c r="I36" s="6">
        <f t="shared" ca="1" si="7"/>
        <v>1480</v>
      </c>
      <c r="J36" s="6">
        <f t="shared" ca="1" si="8"/>
        <v>1138</v>
      </c>
      <c r="K36" s="6" t="s">
        <v>71</v>
      </c>
      <c r="L36" s="6">
        <f t="shared" ca="1" si="9"/>
        <v>7566</v>
      </c>
      <c r="M36" s="6">
        <f t="shared" ca="1" si="10"/>
        <v>3248</v>
      </c>
    </row>
    <row r="37" spans="1:13" x14ac:dyDescent="0.3">
      <c r="A37" s="7">
        <v>42040</v>
      </c>
      <c r="B37" s="6">
        <f t="shared" ca="1" si="0"/>
        <v>1405</v>
      </c>
      <c r="C37" s="6">
        <f t="shared" ca="1" si="1"/>
        <v>811</v>
      </c>
      <c r="D37" s="6">
        <f t="shared" ca="1" si="2"/>
        <v>1469</v>
      </c>
      <c r="E37" s="6">
        <f t="shared" ca="1" si="3"/>
        <v>2444</v>
      </c>
      <c r="F37" s="6">
        <f t="shared" ca="1" si="4"/>
        <v>8579</v>
      </c>
      <c r="G37" s="6">
        <f t="shared" ca="1" si="5"/>
        <v>5189</v>
      </c>
      <c r="H37" s="6">
        <f t="shared" ca="1" si="6"/>
        <v>2095</v>
      </c>
      <c r="I37" s="6">
        <f t="shared" ca="1" si="7"/>
        <v>1326</v>
      </c>
      <c r="J37" s="6">
        <f t="shared" ca="1" si="8"/>
        <v>1453</v>
      </c>
      <c r="K37" s="6" t="s">
        <v>72</v>
      </c>
      <c r="L37" s="6">
        <f t="shared" ca="1" si="9"/>
        <v>5093</v>
      </c>
      <c r="M37" s="6">
        <f t="shared" ca="1" si="10"/>
        <v>4221</v>
      </c>
    </row>
    <row r="38" spans="1:13" x14ac:dyDescent="0.3">
      <c r="A38" s="7">
        <v>42041</v>
      </c>
      <c r="B38" s="6">
        <f t="shared" ca="1" si="0"/>
        <v>1271</v>
      </c>
      <c r="C38" s="6">
        <f t="shared" ca="1" si="1"/>
        <v>906</v>
      </c>
      <c r="D38" s="6">
        <f t="shared" ca="1" si="2"/>
        <v>1488</v>
      </c>
      <c r="E38" s="6">
        <f t="shared" ca="1" si="3"/>
        <v>2357</v>
      </c>
      <c r="F38" s="6">
        <f t="shared" ca="1" si="4"/>
        <v>8110</v>
      </c>
      <c r="G38" s="6">
        <f t="shared" ca="1" si="5"/>
        <v>6346</v>
      </c>
      <c r="H38" s="6">
        <f t="shared" ca="1" si="6"/>
        <v>2094</v>
      </c>
      <c r="I38" s="6">
        <f t="shared" ca="1" si="7"/>
        <v>1315</v>
      </c>
      <c r="J38" s="6">
        <f t="shared" ca="1" si="8"/>
        <v>1334</v>
      </c>
      <c r="K38" s="6" t="s">
        <v>73</v>
      </c>
      <c r="L38" s="6">
        <f t="shared" ca="1" si="9"/>
        <v>5023</v>
      </c>
      <c r="M38" s="6">
        <f t="shared" ca="1" si="10"/>
        <v>3278</v>
      </c>
    </row>
    <row r="39" spans="1:13" x14ac:dyDescent="0.3">
      <c r="A39" s="7">
        <v>42042</v>
      </c>
      <c r="B39" s="6">
        <f t="shared" ca="1" si="0"/>
        <v>1142</v>
      </c>
      <c r="C39" s="6">
        <f t="shared" ca="1" si="1"/>
        <v>885</v>
      </c>
      <c r="D39" s="6">
        <f t="shared" ca="1" si="2"/>
        <v>1331</v>
      </c>
      <c r="E39" s="6">
        <f t="shared" ca="1" si="3"/>
        <v>2027</v>
      </c>
      <c r="F39" s="6">
        <f t="shared" ca="1" si="4"/>
        <v>8504</v>
      </c>
      <c r="G39" s="6">
        <f t="shared" ca="1" si="5"/>
        <v>6541</v>
      </c>
      <c r="H39" s="6">
        <f t="shared" ca="1" si="6"/>
        <v>2555</v>
      </c>
      <c r="I39" s="6">
        <f t="shared" ca="1" si="7"/>
        <v>751</v>
      </c>
      <c r="J39" s="6">
        <f t="shared" ca="1" si="8"/>
        <v>1242</v>
      </c>
      <c r="K39" s="6" t="s">
        <v>74</v>
      </c>
      <c r="L39" s="6">
        <f t="shared" ca="1" si="9"/>
        <v>5979</v>
      </c>
      <c r="M39" s="6">
        <f t="shared" ca="1" si="10"/>
        <v>3486</v>
      </c>
    </row>
    <row r="40" spans="1:13" x14ac:dyDescent="0.3">
      <c r="A40" s="7">
        <v>42043</v>
      </c>
      <c r="B40" s="6">
        <f t="shared" ca="1" si="0"/>
        <v>1285</v>
      </c>
      <c r="C40" s="6">
        <f t="shared" ca="1" si="1"/>
        <v>858</v>
      </c>
      <c r="D40" s="6">
        <f t="shared" ca="1" si="2"/>
        <v>1243</v>
      </c>
      <c r="E40" s="6">
        <f t="shared" ca="1" si="3"/>
        <v>2200</v>
      </c>
      <c r="F40" s="6">
        <f t="shared" ca="1" si="4"/>
        <v>8593</v>
      </c>
      <c r="G40" s="6">
        <f t="shared" ca="1" si="5"/>
        <v>6914</v>
      </c>
      <c r="H40" s="6">
        <f t="shared" ca="1" si="6"/>
        <v>2831</v>
      </c>
      <c r="I40" s="6">
        <f t="shared" ca="1" si="7"/>
        <v>1195</v>
      </c>
      <c r="J40" s="6">
        <f t="shared" ca="1" si="8"/>
        <v>1102</v>
      </c>
      <c r="K40" s="6" t="s">
        <v>75</v>
      </c>
      <c r="L40" s="6">
        <f t="shared" ca="1" si="9"/>
        <v>5380</v>
      </c>
      <c r="M40" s="6">
        <f t="shared" ca="1" si="10"/>
        <v>3816</v>
      </c>
    </row>
    <row r="41" spans="1:13" x14ac:dyDescent="0.3">
      <c r="A41" s="7">
        <v>42044</v>
      </c>
      <c r="B41" s="6">
        <f t="shared" ca="1" si="0"/>
        <v>1477</v>
      </c>
      <c r="C41" s="6">
        <f t="shared" ca="1" si="1"/>
        <v>944</v>
      </c>
      <c r="D41" s="6">
        <f t="shared" ca="1" si="2"/>
        <v>1364</v>
      </c>
      <c r="E41" s="6">
        <f t="shared" ca="1" si="3"/>
        <v>2319</v>
      </c>
      <c r="F41" s="6">
        <f t="shared" ca="1" si="4"/>
        <v>8108</v>
      </c>
      <c r="G41" s="6">
        <f t="shared" ca="1" si="5"/>
        <v>6239</v>
      </c>
      <c r="H41" s="6">
        <f t="shared" ca="1" si="6"/>
        <v>2131</v>
      </c>
      <c r="I41" s="6">
        <f t="shared" ca="1" si="7"/>
        <v>1352</v>
      </c>
      <c r="J41" s="6">
        <f t="shared" ca="1" si="8"/>
        <v>1440</v>
      </c>
      <c r="K41" s="6" t="s">
        <v>76</v>
      </c>
      <c r="L41" s="6">
        <f t="shared" ca="1" si="9"/>
        <v>7841</v>
      </c>
      <c r="M41" s="6">
        <f t="shared" ca="1" si="10"/>
        <v>4996</v>
      </c>
    </row>
    <row r="42" spans="1:13" x14ac:dyDescent="0.3">
      <c r="A42" s="7">
        <v>42045</v>
      </c>
      <c r="B42" s="6">
        <f t="shared" ca="1" si="0"/>
        <v>1050</v>
      </c>
      <c r="C42" s="6">
        <f t="shared" ca="1" si="1"/>
        <v>903</v>
      </c>
      <c r="D42" s="6">
        <f t="shared" ca="1" si="2"/>
        <v>1251</v>
      </c>
      <c r="E42" s="6">
        <f t="shared" ca="1" si="3"/>
        <v>2189</v>
      </c>
      <c r="F42" s="6">
        <f t="shared" ca="1" si="4"/>
        <v>8534</v>
      </c>
      <c r="G42" s="6">
        <f t="shared" ca="1" si="5"/>
        <v>5167</v>
      </c>
      <c r="H42" s="6">
        <f t="shared" ca="1" si="6"/>
        <v>2194</v>
      </c>
      <c r="I42" s="6">
        <f t="shared" ca="1" si="7"/>
        <v>1090</v>
      </c>
      <c r="J42" s="6">
        <f t="shared" ca="1" si="8"/>
        <v>1401</v>
      </c>
      <c r="K42" s="6" t="s">
        <v>69</v>
      </c>
      <c r="L42" s="6">
        <f t="shared" ca="1" si="9"/>
        <v>6441</v>
      </c>
      <c r="M42" s="6">
        <f t="shared" ca="1" si="10"/>
        <v>4652</v>
      </c>
    </row>
    <row r="43" spans="1:13" x14ac:dyDescent="0.3">
      <c r="A43" s="7">
        <v>42046</v>
      </c>
      <c r="B43" s="6">
        <f t="shared" ca="1" si="0"/>
        <v>1429</v>
      </c>
      <c r="C43" s="6">
        <f t="shared" ca="1" si="1"/>
        <v>868</v>
      </c>
      <c r="D43" s="6">
        <f t="shared" ca="1" si="2"/>
        <v>1362</v>
      </c>
      <c r="E43" s="6">
        <f t="shared" ca="1" si="3"/>
        <v>2096</v>
      </c>
      <c r="F43" s="6">
        <f t="shared" ca="1" si="4"/>
        <v>8309</v>
      </c>
      <c r="G43" s="6">
        <f t="shared" ca="1" si="5"/>
        <v>6711</v>
      </c>
      <c r="H43" s="6">
        <f t="shared" ca="1" si="6"/>
        <v>2213</v>
      </c>
      <c r="I43" s="6">
        <f t="shared" ca="1" si="7"/>
        <v>788</v>
      </c>
      <c r="J43" s="6">
        <f t="shared" ca="1" si="8"/>
        <v>1468</v>
      </c>
      <c r="K43" s="6" t="s">
        <v>70</v>
      </c>
      <c r="L43" s="6">
        <f t="shared" ca="1" si="9"/>
        <v>6869</v>
      </c>
      <c r="M43" s="6">
        <f t="shared" ca="1" si="10"/>
        <v>3518</v>
      </c>
    </row>
    <row r="44" spans="1:13" x14ac:dyDescent="0.3">
      <c r="A44" s="7">
        <v>42047</v>
      </c>
      <c r="B44" s="6">
        <f t="shared" ca="1" si="0"/>
        <v>1456</v>
      </c>
      <c r="C44" s="6">
        <f t="shared" ca="1" si="1"/>
        <v>901</v>
      </c>
      <c r="D44" s="6">
        <f t="shared" ca="1" si="2"/>
        <v>1284</v>
      </c>
      <c r="E44" s="6">
        <f t="shared" ca="1" si="3"/>
        <v>2451</v>
      </c>
      <c r="F44" s="6">
        <f t="shared" ca="1" si="4"/>
        <v>8241</v>
      </c>
      <c r="G44" s="6">
        <f t="shared" ca="1" si="5"/>
        <v>6863</v>
      </c>
      <c r="H44" s="6">
        <f t="shared" ca="1" si="6"/>
        <v>2136</v>
      </c>
      <c r="I44" s="6">
        <f t="shared" ca="1" si="7"/>
        <v>1139</v>
      </c>
      <c r="J44" s="6">
        <f t="shared" ca="1" si="8"/>
        <v>1282</v>
      </c>
      <c r="K44" s="6" t="s">
        <v>71</v>
      </c>
      <c r="L44" s="6">
        <f t="shared" ca="1" si="9"/>
        <v>5061</v>
      </c>
      <c r="M44" s="6">
        <f t="shared" ca="1" si="10"/>
        <v>4078</v>
      </c>
    </row>
    <row r="45" spans="1:13" x14ac:dyDescent="0.3">
      <c r="A45" s="7">
        <v>42048</v>
      </c>
      <c r="B45" s="6">
        <f t="shared" ca="1" si="0"/>
        <v>1113</v>
      </c>
      <c r="C45" s="6">
        <f t="shared" ca="1" si="1"/>
        <v>958</v>
      </c>
      <c r="D45" s="6">
        <f t="shared" ca="1" si="2"/>
        <v>1330</v>
      </c>
      <c r="E45" s="6">
        <f t="shared" ca="1" si="3"/>
        <v>2261</v>
      </c>
      <c r="F45" s="6">
        <f t="shared" ca="1" si="4"/>
        <v>8183</v>
      </c>
      <c r="G45" s="6">
        <f t="shared" ca="1" si="5"/>
        <v>6016</v>
      </c>
      <c r="H45" s="6">
        <f t="shared" ca="1" si="6"/>
        <v>2643</v>
      </c>
      <c r="I45" s="6">
        <f t="shared" ca="1" si="7"/>
        <v>936</v>
      </c>
      <c r="J45" s="6">
        <f t="shared" ca="1" si="8"/>
        <v>1231</v>
      </c>
      <c r="K45" s="6" t="s">
        <v>72</v>
      </c>
      <c r="L45" s="6">
        <f t="shared" ca="1" si="9"/>
        <v>5940</v>
      </c>
      <c r="M45" s="6">
        <f t="shared" ca="1" si="10"/>
        <v>4196</v>
      </c>
    </row>
    <row r="46" spans="1:13" x14ac:dyDescent="0.3">
      <c r="A46" s="7">
        <v>42049</v>
      </c>
      <c r="B46" s="6">
        <f t="shared" ca="1" si="0"/>
        <v>1384</v>
      </c>
      <c r="C46" s="6">
        <f t="shared" ca="1" si="1"/>
        <v>867</v>
      </c>
      <c r="D46" s="6">
        <f t="shared" ca="1" si="2"/>
        <v>1435</v>
      </c>
      <c r="E46" s="6">
        <f t="shared" ca="1" si="3"/>
        <v>2093</v>
      </c>
      <c r="F46" s="6">
        <f t="shared" ca="1" si="4"/>
        <v>8469</v>
      </c>
      <c r="G46" s="6">
        <f t="shared" ca="1" si="5"/>
        <v>5388</v>
      </c>
      <c r="H46" s="6">
        <f t="shared" ca="1" si="6"/>
        <v>2476</v>
      </c>
      <c r="I46" s="6">
        <f t="shared" ca="1" si="7"/>
        <v>1344</v>
      </c>
      <c r="J46" s="6">
        <f t="shared" ca="1" si="8"/>
        <v>1071</v>
      </c>
      <c r="K46" s="6" t="s">
        <v>73</v>
      </c>
      <c r="L46" s="6">
        <f t="shared" ca="1" si="9"/>
        <v>7986</v>
      </c>
      <c r="M46" s="6">
        <f t="shared" ca="1" si="10"/>
        <v>3371</v>
      </c>
    </row>
    <row r="47" spans="1:13" x14ac:dyDescent="0.3">
      <c r="A47" s="7">
        <v>42050</v>
      </c>
      <c r="B47" s="6">
        <f t="shared" ca="1" si="0"/>
        <v>1041</v>
      </c>
      <c r="C47" s="6">
        <f t="shared" ca="1" si="1"/>
        <v>930</v>
      </c>
      <c r="D47" s="6">
        <f t="shared" ca="1" si="2"/>
        <v>1433</v>
      </c>
      <c r="E47" s="6">
        <f t="shared" ca="1" si="3"/>
        <v>2127</v>
      </c>
      <c r="F47" s="6">
        <f t="shared" ca="1" si="4"/>
        <v>8077</v>
      </c>
      <c r="G47" s="6">
        <f t="shared" ca="1" si="5"/>
        <v>5571</v>
      </c>
      <c r="H47" s="6">
        <f t="shared" ca="1" si="6"/>
        <v>2274</v>
      </c>
      <c r="I47" s="6">
        <f t="shared" ca="1" si="7"/>
        <v>1494</v>
      </c>
      <c r="J47" s="6">
        <f t="shared" ca="1" si="8"/>
        <v>1168</v>
      </c>
      <c r="K47" s="6" t="s">
        <v>74</v>
      </c>
      <c r="L47" s="6">
        <f t="shared" ca="1" si="9"/>
        <v>6168</v>
      </c>
      <c r="M47" s="6">
        <f t="shared" ca="1" si="10"/>
        <v>4042</v>
      </c>
    </row>
    <row r="48" spans="1:13" x14ac:dyDescent="0.3">
      <c r="A48" s="7">
        <v>42051</v>
      </c>
      <c r="B48" s="6">
        <f t="shared" ca="1" si="0"/>
        <v>1444</v>
      </c>
      <c r="C48" s="6">
        <f t="shared" ca="1" si="1"/>
        <v>873</v>
      </c>
      <c r="D48" s="6">
        <f t="shared" ca="1" si="2"/>
        <v>1498</v>
      </c>
      <c r="E48" s="6">
        <f t="shared" ca="1" si="3"/>
        <v>2372</v>
      </c>
      <c r="F48" s="6">
        <f t="shared" ca="1" si="4"/>
        <v>8501</v>
      </c>
      <c r="G48" s="6">
        <f t="shared" ca="1" si="5"/>
        <v>5036</v>
      </c>
      <c r="H48" s="6">
        <f t="shared" ca="1" si="6"/>
        <v>2989</v>
      </c>
      <c r="I48" s="6">
        <f t="shared" ca="1" si="7"/>
        <v>663</v>
      </c>
      <c r="J48" s="6">
        <f t="shared" ca="1" si="8"/>
        <v>1427</v>
      </c>
      <c r="K48" s="6" t="s">
        <v>75</v>
      </c>
      <c r="L48" s="6">
        <f t="shared" ca="1" si="9"/>
        <v>5674</v>
      </c>
      <c r="M48" s="6">
        <f t="shared" ca="1" si="10"/>
        <v>4725</v>
      </c>
    </row>
    <row r="49" spans="1:13" x14ac:dyDescent="0.3">
      <c r="A49" s="7">
        <v>42052</v>
      </c>
      <c r="B49" s="6">
        <f t="shared" ca="1" si="0"/>
        <v>1291</v>
      </c>
      <c r="C49" s="6">
        <f t="shared" ca="1" si="1"/>
        <v>984</v>
      </c>
      <c r="D49" s="6">
        <f t="shared" ca="1" si="2"/>
        <v>1375</v>
      </c>
      <c r="E49" s="6">
        <f t="shared" ca="1" si="3"/>
        <v>2229</v>
      </c>
      <c r="F49" s="6">
        <f t="shared" ca="1" si="4"/>
        <v>8905</v>
      </c>
      <c r="G49" s="6">
        <f t="shared" ca="1" si="5"/>
        <v>5382</v>
      </c>
      <c r="H49" s="6">
        <f t="shared" ca="1" si="6"/>
        <v>2637</v>
      </c>
      <c r="I49" s="6">
        <f t="shared" ca="1" si="7"/>
        <v>772</v>
      </c>
      <c r="J49" s="6">
        <f t="shared" ca="1" si="8"/>
        <v>1457</v>
      </c>
      <c r="K49" s="6" t="s">
        <v>76</v>
      </c>
      <c r="L49" s="6">
        <f t="shared" ca="1" si="9"/>
        <v>5462</v>
      </c>
      <c r="M49" s="6">
        <f t="shared" ca="1" si="10"/>
        <v>3391</v>
      </c>
    </row>
    <row r="50" spans="1:13" x14ac:dyDescent="0.3">
      <c r="A50" s="7">
        <v>42053</v>
      </c>
      <c r="B50" s="6">
        <f t="shared" ca="1" si="0"/>
        <v>1424</v>
      </c>
      <c r="C50" s="6">
        <f t="shared" ca="1" si="1"/>
        <v>947</v>
      </c>
      <c r="D50" s="6">
        <f t="shared" ca="1" si="2"/>
        <v>1243</v>
      </c>
      <c r="E50" s="6">
        <f t="shared" ca="1" si="3"/>
        <v>2403</v>
      </c>
      <c r="F50" s="6">
        <f t="shared" ca="1" si="4"/>
        <v>8064</v>
      </c>
      <c r="G50" s="6">
        <f t="shared" ca="1" si="5"/>
        <v>5812</v>
      </c>
      <c r="H50" s="6">
        <f t="shared" ca="1" si="6"/>
        <v>2834</v>
      </c>
      <c r="I50" s="6">
        <f t="shared" ca="1" si="7"/>
        <v>722</v>
      </c>
      <c r="J50" s="6">
        <f t="shared" ca="1" si="8"/>
        <v>1172</v>
      </c>
      <c r="K50" s="6" t="s">
        <v>69</v>
      </c>
      <c r="L50" s="6">
        <f t="shared" ca="1" si="9"/>
        <v>7836</v>
      </c>
      <c r="M50" s="6">
        <f t="shared" ca="1" si="10"/>
        <v>3050</v>
      </c>
    </row>
    <row r="51" spans="1:13" x14ac:dyDescent="0.3">
      <c r="A51" s="7">
        <v>42054</v>
      </c>
      <c r="B51" s="6">
        <f t="shared" ca="1" si="0"/>
        <v>1226</v>
      </c>
      <c r="C51" s="6">
        <f t="shared" ca="1" si="1"/>
        <v>805</v>
      </c>
      <c r="D51" s="6">
        <f t="shared" ca="1" si="2"/>
        <v>1391</v>
      </c>
      <c r="E51" s="6">
        <f t="shared" ca="1" si="3"/>
        <v>2010</v>
      </c>
      <c r="F51" s="6">
        <f t="shared" ca="1" si="4"/>
        <v>8242</v>
      </c>
      <c r="G51" s="6">
        <f t="shared" ca="1" si="5"/>
        <v>6008</v>
      </c>
      <c r="H51" s="6">
        <f t="shared" ca="1" si="6"/>
        <v>2208</v>
      </c>
      <c r="I51" s="6">
        <f t="shared" ca="1" si="7"/>
        <v>1262</v>
      </c>
      <c r="J51" s="6">
        <f t="shared" ca="1" si="8"/>
        <v>1436</v>
      </c>
      <c r="K51" s="6" t="s">
        <v>70</v>
      </c>
      <c r="L51" s="6">
        <f t="shared" ca="1" si="9"/>
        <v>6096</v>
      </c>
      <c r="M51" s="6">
        <f t="shared" ca="1" si="10"/>
        <v>4021</v>
      </c>
    </row>
    <row r="52" spans="1:13" x14ac:dyDescent="0.3">
      <c r="A52" s="7">
        <v>42055</v>
      </c>
      <c r="B52" s="6">
        <f t="shared" ca="1" si="0"/>
        <v>1364</v>
      </c>
      <c r="C52" s="6">
        <f t="shared" ca="1" si="1"/>
        <v>946</v>
      </c>
      <c r="D52" s="6">
        <f t="shared" ca="1" si="2"/>
        <v>1437</v>
      </c>
      <c r="E52" s="6">
        <f t="shared" ca="1" si="3"/>
        <v>2362</v>
      </c>
      <c r="F52" s="6">
        <f t="shared" ca="1" si="4"/>
        <v>8938</v>
      </c>
      <c r="G52" s="6">
        <f t="shared" ca="1" si="5"/>
        <v>6072</v>
      </c>
      <c r="H52" s="6">
        <f t="shared" ca="1" si="6"/>
        <v>2976</v>
      </c>
      <c r="I52" s="6">
        <f t="shared" ca="1" si="7"/>
        <v>849</v>
      </c>
      <c r="J52" s="6">
        <f t="shared" ca="1" si="8"/>
        <v>1377</v>
      </c>
      <c r="K52" s="6" t="s">
        <v>71</v>
      </c>
      <c r="L52" s="6">
        <f t="shared" ca="1" si="9"/>
        <v>5746</v>
      </c>
      <c r="M52" s="6">
        <f t="shared" ca="1" si="10"/>
        <v>4879</v>
      </c>
    </row>
    <row r="53" spans="1:13" x14ac:dyDescent="0.3">
      <c r="A53" s="7">
        <v>42056</v>
      </c>
      <c r="B53" s="6">
        <f t="shared" ca="1" si="0"/>
        <v>1085</v>
      </c>
      <c r="C53" s="6">
        <f t="shared" ca="1" si="1"/>
        <v>893</v>
      </c>
      <c r="D53" s="6">
        <f t="shared" ca="1" si="2"/>
        <v>1305</v>
      </c>
      <c r="E53" s="6">
        <f t="shared" ca="1" si="3"/>
        <v>2192</v>
      </c>
      <c r="F53" s="6">
        <f t="shared" ca="1" si="4"/>
        <v>8325</v>
      </c>
      <c r="G53" s="6">
        <f t="shared" ca="1" si="5"/>
        <v>5756</v>
      </c>
      <c r="H53" s="6">
        <f t="shared" ca="1" si="6"/>
        <v>2989</v>
      </c>
      <c r="I53" s="6">
        <f t="shared" ca="1" si="7"/>
        <v>626</v>
      </c>
      <c r="J53" s="6">
        <f t="shared" ca="1" si="8"/>
        <v>1235</v>
      </c>
      <c r="K53" s="6" t="s">
        <v>72</v>
      </c>
      <c r="L53" s="6">
        <f t="shared" ca="1" si="9"/>
        <v>7256</v>
      </c>
      <c r="M53" s="6">
        <f t="shared" ca="1" si="10"/>
        <v>4456</v>
      </c>
    </row>
    <row r="54" spans="1:13" x14ac:dyDescent="0.3">
      <c r="A54" s="7">
        <v>42057</v>
      </c>
      <c r="B54" s="6">
        <f t="shared" ca="1" si="0"/>
        <v>1248</v>
      </c>
      <c r="C54" s="6">
        <f t="shared" ca="1" si="1"/>
        <v>879</v>
      </c>
      <c r="D54" s="6">
        <f t="shared" ca="1" si="2"/>
        <v>1245</v>
      </c>
      <c r="E54" s="6">
        <f t="shared" ca="1" si="3"/>
        <v>2165</v>
      </c>
      <c r="F54" s="6">
        <f t="shared" ca="1" si="4"/>
        <v>8689</v>
      </c>
      <c r="G54" s="6">
        <f t="shared" ca="1" si="5"/>
        <v>5741</v>
      </c>
      <c r="H54" s="6">
        <f t="shared" ca="1" si="6"/>
        <v>2219</v>
      </c>
      <c r="I54" s="6">
        <f t="shared" ca="1" si="7"/>
        <v>1077</v>
      </c>
      <c r="J54" s="6">
        <f t="shared" ca="1" si="8"/>
        <v>1485</v>
      </c>
      <c r="K54" s="6" t="s">
        <v>73</v>
      </c>
      <c r="L54" s="6">
        <f t="shared" ca="1" si="9"/>
        <v>7852</v>
      </c>
      <c r="M54" s="6">
        <f t="shared" ca="1" si="10"/>
        <v>4345</v>
      </c>
    </row>
    <row r="55" spans="1:13" x14ac:dyDescent="0.3">
      <c r="A55" s="7">
        <v>42058</v>
      </c>
      <c r="B55" s="6">
        <f t="shared" ca="1" si="0"/>
        <v>1331</v>
      </c>
      <c r="C55" s="6">
        <f t="shared" ca="1" si="1"/>
        <v>895</v>
      </c>
      <c r="D55" s="6">
        <f t="shared" ca="1" si="2"/>
        <v>1495</v>
      </c>
      <c r="E55" s="6">
        <f t="shared" ca="1" si="3"/>
        <v>2244</v>
      </c>
      <c r="F55" s="6">
        <f t="shared" ca="1" si="4"/>
        <v>8137</v>
      </c>
      <c r="G55" s="6">
        <f t="shared" ca="1" si="5"/>
        <v>6984</v>
      </c>
      <c r="H55" s="6">
        <f t="shared" ca="1" si="6"/>
        <v>2986</v>
      </c>
      <c r="I55" s="6">
        <f t="shared" ca="1" si="7"/>
        <v>1430</v>
      </c>
      <c r="J55" s="6">
        <f t="shared" ca="1" si="8"/>
        <v>1208</v>
      </c>
      <c r="K55" s="6" t="s">
        <v>74</v>
      </c>
      <c r="L55" s="6">
        <f t="shared" ca="1" si="9"/>
        <v>6686</v>
      </c>
      <c r="M55" s="6">
        <f t="shared" ca="1" si="10"/>
        <v>4298</v>
      </c>
    </row>
    <row r="56" spans="1:13" x14ac:dyDescent="0.3">
      <c r="A56" s="7">
        <v>42059</v>
      </c>
      <c r="B56" s="6">
        <f t="shared" ca="1" si="0"/>
        <v>1437</v>
      </c>
      <c r="C56" s="6">
        <f t="shared" ca="1" si="1"/>
        <v>998</v>
      </c>
      <c r="D56" s="6">
        <f t="shared" ca="1" si="2"/>
        <v>1287</v>
      </c>
      <c r="E56" s="6">
        <f t="shared" ca="1" si="3"/>
        <v>2349</v>
      </c>
      <c r="F56" s="6">
        <f t="shared" ca="1" si="4"/>
        <v>8446</v>
      </c>
      <c r="G56" s="6">
        <f t="shared" ca="1" si="5"/>
        <v>5482</v>
      </c>
      <c r="H56" s="6">
        <f t="shared" ca="1" si="6"/>
        <v>2616</v>
      </c>
      <c r="I56" s="6">
        <f t="shared" ca="1" si="7"/>
        <v>1255</v>
      </c>
      <c r="J56" s="6">
        <f t="shared" ca="1" si="8"/>
        <v>1442</v>
      </c>
      <c r="K56" s="6" t="s">
        <v>75</v>
      </c>
      <c r="L56" s="6">
        <f t="shared" ca="1" si="9"/>
        <v>6509</v>
      </c>
      <c r="M56" s="6">
        <f t="shared" ca="1" si="10"/>
        <v>3678</v>
      </c>
    </row>
    <row r="57" spans="1:13" x14ac:dyDescent="0.3">
      <c r="A57" s="7">
        <v>42060</v>
      </c>
      <c r="B57" s="6">
        <f t="shared" ca="1" si="0"/>
        <v>1500</v>
      </c>
      <c r="C57" s="6">
        <f t="shared" ca="1" si="1"/>
        <v>946</v>
      </c>
      <c r="D57" s="6">
        <f t="shared" ca="1" si="2"/>
        <v>1279</v>
      </c>
      <c r="E57" s="6">
        <f t="shared" ca="1" si="3"/>
        <v>2438</v>
      </c>
      <c r="F57" s="6">
        <f t="shared" ca="1" si="4"/>
        <v>8706</v>
      </c>
      <c r="G57" s="6">
        <f t="shared" ca="1" si="5"/>
        <v>5563</v>
      </c>
      <c r="H57" s="6">
        <f t="shared" ca="1" si="6"/>
        <v>2321</v>
      </c>
      <c r="I57" s="6">
        <f t="shared" ca="1" si="7"/>
        <v>1276</v>
      </c>
      <c r="J57" s="6">
        <f t="shared" ca="1" si="8"/>
        <v>1380</v>
      </c>
      <c r="K57" s="6" t="s">
        <v>76</v>
      </c>
      <c r="L57" s="6">
        <f t="shared" ca="1" si="9"/>
        <v>5838</v>
      </c>
      <c r="M57" s="6">
        <f t="shared" ca="1" si="10"/>
        <v>3665</v>
      </c>
    </row>
    <row r="58" spans="1:13" x14ac:dyDescent="0.3">
      <c r="A58" s="7">
        <v>42061</v>
      </c>
      <c r="B58" s="6">
        <f t="shared" ca="1" si="0"/>
        <v>1014</v>
      </c>
      <c r="C58" s="6">
        <f t="shared" ca="1" si="1"/>
        <v>816</v>
      </c>
      <c r="D58" s="6">
        <f t="shared" ca="1" si="2"/>
        <v>1423</v>
      </c>
      <c r="E58" s="6">
        <f t="shared" ca="1" si="3"/>
        <v>2101</v>
      </c>
      <c r="F58" s="6">
        <f t="shared" ca="1" si="4"/>
        <v>8715</v>
      </c>
      <c r="G58" s="6">
        <f t="shared" ca="1" si="5"/>
        <v>5501</v>
      </c>
      <c r="H58" s="6">
        <f t="shared" ca="1" si="6"/>
        <v>2945</v>
      </c>
      <c r="I58" s="6">
        <f t="shared" ca="1" si="7"/>
        <v>1361</v>
      </c>
      <c r="J58" s="6">
        <f t="shared" ca="1" si="8"/>
        <v>1076</v>
      </c>
      <c r="K58" s="6" t="s">
        <v>69</v>
      </c>
      <c r="L58" s="6">
        <f t="shared" ca="1" si="9"/>
        <v>7335</v>
      </c>
      <c r="M58" s="6">
        <f t="shared" ca="1" si="10"/>
        <v>3948</v>
      </c>
    </row>
    <row r="59" spans="1:13" x14ac:dyDescent="0.3">
      <c r="A59" s="7">
        <v>42062</v>
      </c>
      <c r="B59" s="6">
        <f t="shared" ca="1" si="0"/>
        <v>1292</v>
      </c>
      <c r="C59" s="6">
        <f t="shared" ca="1" si="1"/>
        <v>826</v>
      </c>
      <c r="D59" s="6">
        <f t="shared" ca="1" si="2"/>
        <v>1379</v>
      </c>
      <c r="E59" s="6">
        <f t="shared" ca="1" si="3"/>
        <v>2420</v>
      </c>
      <c r="F59" s="6">
        <f t="shared" ca="1" si="4"/>
        <v>8227</v>
      </c>
      <c r="G59" s="6">
        <f t="shared" ca="1" si="5"/>
        <v>6652</v>
      </c>
      <c r="H59" s="6">
        <f t="shared" ca="1" si="6"/>
        <v>2396</v>
      </c>
      <c r="I59" s="6">
        <f t="shared" ca="1" si="7"/>
        <v>1194</v>
      </c>
      <c r="J59" s="6">
        <f t="shared" ca="1" si="8"/>
        <v>1467</v>
      </c>
      <c r="K59" s="6" t="s">
        <v>70</v>
      </c>
      <c r="L59" s="6">
        <f t="shared" ca="1" si="9"/>
        <v>7955</v>
      </c>
      <c r="M59" s="6">
        <f t="shared" ca="1" si="10"/>
        <v>3361</v>
      </c>
    </row>
    <row r="60" spans="1:13" x14ac:dyDescent="0.3">
      <c r="A60" s="7">
        <v>42063</v>
      </c>
      <c r="B60" s="6">
        <f t="shared" ca="1" si="0"/>
        <v>1123</v>
      </c>
      <c r="C60" s="6">
        <f t="shared" ca="1" si="1"/>
        <v>849</v>
      </c>
      <c r="D60" s="6">
        <f t="shared" ca="1" si="2"/>
        <v>1303</v>
      </c>
      <c r="E60" s="6">
        <f t="shared" ca="1" si="3"/>
        <v>2266</v>
      </c>
      <c r="F60" s="6">
        <f t="shared" ca="1" si="4"/>
        <v>8574</v>
      </c>
      <c r="G60" s="6">
        <f t="shared" ca="1" si="5"/>
        <v>5339</v>
      </c>
      <c r="H60" s="6">
        <f t="shared" ca="1" si="6"/>
        <v>2565</v>
      </c>
      <c r="I60" s="6">
        <f t="shared" ca="1" si="7"/>
        <v>915</v>
      </c>
      <c r="J60" s="6">
        <f t="shared" ca="1" si="8"/>
        <v>1480</v>
      </c>
      <c r="K60" s="6" t="s">
        <v>71</v>
      </c>
      <c r="L60" s="6">
        <f t="shared" ca="1" si="9"/>
        <v>6289</v>
      </c>
      <c r="M60" s="6">
        <f t="shared" ca="1" si="10"/>
        <v>3881</v>
      </c>
    </row>
    <row r="61" spans="1:13" x14ac:dyDescent="0.3">
      <c r="A61" s="7">
        <v>42064</v>
      </c>
      <c r="B61" s="6">
        <f t="shared" ca="1" si="0"/>
        <v>1041</v>
      </c>
      <c r="C61" s="6">
        <f t="shared" ca="1" si="1"/>
        <v>941</v>
      </c>
      <c r="D61" s="6">
        <f t="shared" ca="1" si="2"/>
        <v>1348</v>
      </c>
      <c r="E61" s="6">
        <f t="shared" ca="1" si="3"/>
        <v>2216</v>
      </c>
      <c r="F61" s="6">
        <f t="shared" ca="1" si="4"/>
        <v>8786</v>
      </c>
      <c r="G61" s="6">
        <f t="shared" ca="1" si="5"/>
        <v>5072</v>
      </c>
      <c r="H61" s="6">
        <f t="shared" ca="1" si="6"/>
        <v>2460</v>
      </c>
      <c r="I61" s="6">
        <f t="shared" ca="1" si="7"/>
        <v>1171</v>
      </c>
      <c r="J61" s="6">
        <f t="shared" ca="1" si="8"/>
        <v>1160</v>
      </c>
      <c r="K61" s="6" t="s">
        <v>72</v>
      </c>
      <c r="L61" s="6">
        <f t="shared" ca="1" si="9"/>
        <v>6654</v>
      </c>
      <c r="M61" s="6">
        <f t="shared" ca="1" si="10"/>
        <v>4183</v>
      </c>
    </row>
    <row r="62" spans="1:13" x14ac:dyDescent="0.3">
      <c r="A62" s="7">
        <v>42065</v>
      </c>
      <c r="B62" s="6">
        <f t="shared" ca="1" si="0"/>
        <v>1035</v>
      </c>
      <c r="C62" s="6">
        <f t="shared" ca="1" si="1"/>
        <v>985</v>
      </c>
      <c r="D62" s="6">
        <f t="shared" ca="1" si="2"/>
        <v>1337</v>
      </c>
      <c r="E62" s="6">
        <f t="shared" ca="1" si="3"/>
        <v>2352</v>
      </c>
      <c r="F62" s="6">
        <f t="shared" ca="1" si="4"/>
        <v>8109</v>
      </c>
      <c r="G62" s="6">
        <f t="shared" ca="1" si="5"/>
        <v>5209</v>
      </c>
      <c r="H62" s="6">
        <f t="shared" ca="1" si="6"/>
        <v>2440</v>
      </c>
      <c r="I62" s="6">
        <f t="shared" ca="1" si="7"/>
        <v>999</v>
      </c>
      <c r="J62" s="6">
        <f t="shared" ca="1" si="8"/>
        <v>1413</v>
      </c>
      <c r="K62" s="6" t="s">
        <v>73</v>
      </c>
      <c r="L62" s="6">
        <f t="shared" ca="1" si="9"/>
        <v>6548</v>
      </c>
      <c r="M62" s="6">
        <f t="shared" ca="1" si="10"/>
        <v>4216</v>
      </c>
    </row>
    <row r="63" spans="1:13" x14ac:dyDescent="0.3">
      <c r="A63" s="7">
        <v>42066</v>
      </c>
      <c r="B63" s="6">
        <f t="shared" ca="1" si="0"/>
        <v>1389</v>
      </c>
      <c r="C63" s="6">
        <f t="shared" ca="1" si="1"/>
        <v>891</v>
      </c>
      <c r="D63" s="6">
        <f t="shared" ca="1" si="2"/>
        <v>1334</v>
      </c>
      <c r="E63" s="6">
        <f t="shared" ca="1" si="3"/>
        <v>2275</v>
      </c>
      <c r="F63" s="6">
        <f t="shared" ca="1" si="4"/>
        <v>8166</v>
      </c>
      <c r="G63" s="6">
        <f t="shared" ca="1" si="5"/>
        <v>5909</v>
      </c>
      <c r="H63" s="6">
        <f t="shared" ca="1" si="6"/>
        <v>2565</v>
      </c>
      <c r="I63" s="6">
        <f t="shared" ca="1" si="7"/>
        <v>1113</v>
      </c>
      <c r="J63" s="6">
        <f t="shared" ca="1" si="8"/>
        <v>1099</v>
      </c>
      <c r="K63" s="6" t="s">
        <v>74</v>
      </c>
      <c r="L63" s="6">
        <f t="shared" ca="1" si="9"/>
        <v>6104</v>
      </c>
      <c r="M63" s="6">
        <f t="shared" ca="1" si="10"/>
        <v>3125</v>
      </c>
    </row>
    <row r="64" spans="1:13" x14ac:dyDescent="0.3">
      <c r="A64" s="7">
        <v>42067</v>
      </c>
      <c r="B64" s="6">
        <f t="shared" ca="1" si="0"/>
        <v>1011</v>
      </c>
      <c r="C64" s="6">
        <f t="shared" ca="1" si="1"/>
        <v>830</v>
      </c>
      <c r="D64" s="6">
        <f t="shared" ca="1" si="2"/>
        <v>1396</v>
      </c>
      <c r="E64" s="6">
        <f t="shared" ca="1" si="3"/>
        <v>2244</v>
      </c>
      <c r="F64" s="6">
        <f t="shared" ca="1" si="4"/>
        <v>8921</v>
      </c>
      <c r="G64" s="6">
        <f t="shared" ca="1" si="5"/>
        <v>5701</v>
      </c>
      <c r="H64" s="6">
        <f t="shared" ca="1" si="6"/>
        <v>2041</v>
      </c>
      <c r="I64" s="6">
        <f t="shared" ca="1" si="7"/>
        <v>629</v>
      </c>
      <c r="J64" s="6">
        <f t="shared" ca="1" si="8"/>
        <v>1212</v>
      </c>
      <c r="K64" s="6" t="s">
        <v>75</v>
      </c>
      <c r="L64" s="6">
        <f t="shared" ca="1" si="9"/>
        <v>5048</v>
      </c>
      <c r="M64" s="6">
        <f t="shared" ca="1" si="10"/>
        <v>3116</v>
      </c>
    </row>
    <row r="65" spans="1:13" x14ac:dyDescent="0.3">
      <c r="A65" s="7">
        <v>42068</v>
      </c>
      <c r="B65" s="6">
        <f t="shared" ca="1" si="0"/>
        <v>1390</v>
      </c>
      <c r="C65" s="6">
        <f t="shared" ca="1" si="1"/>
        <v>818</v>
      </c>
      <c r="D65" s="6">
        <f t="shared" ca="1" si="2"/>
        <v>1253</v>
      </c>
      <c r="E65" s="6">
        <f t="shared" ca="1" si="3"/>
        <v>2172</v>
      </c>
      <c r="F65" s="6">
        <f t="shared" ca="1" si="4"/>
        <v>8535</v>
      </c>
      <c r="G65" s="6">
        <f t="shared" ca="1" si="5"/>
        <v>5522</v>
      </c>
      <c r="H65" s="6">
        <f t="shared" ca="1" si="6"/>
        <v>2266</v>
      </c>
      <c r="I65" s="6">
        <f t="shared" ca="1" si="7"/>
        <v>711</v>
      </c>
      <c r="J65" s="6">
        <f t="shared" ca="1" si="8"/>
        <v>1367</v>
      </c>
      <c r="K65" s="6" t="s">
        <v>76</v>
      </c>
      <c r="L65" s="6">
        <f t="shared" ca="1" si="9"/>
        <v>5189</v>
      </c>
      <c r="M65" s="6">
        <f t="shared" ca="1" si="10"/>
        <v>3957</v>
      </c>
    </row>
    <row r="66" spans="1:13" x14ac:dyDescent="0.3">
      <c r="A66" s="7">
        <v>42069</v>
      </c>
      <c r="B66" s="6">
        <f t="shared" ca="1" si="0"/>
        <v>1421</v>
      </c>
      <c r="C66" s="6">
        <f t="shared" ca="1" si="1"/>
        <v>807</v>
      </c>
      <c r="D66" s="6">
        <f t="shared" ca="1" si="2"/>
        <v>1266</v>
      </c>
      <c r="E66" s="6">
        <f t="shared" ca="1" si="3"/>
        <v>2019</v>
      </c>
      <c r="F66" s="6">
        <f t="shared" ca="1" si="4"/>
        <v>8232</v>
      </c>
      <c r="G66" s="6">
        <f t="shared" ca="1" si="5"/>
        <v>5584</v>
      </c>
      <c r="H66" s="6">
        <f t="shared" ca="1" si="6"/>
        <v>2885</v>
      </c>
      <c r="I66" s="6">
        <f t="shared" ca="1" si="7"/>
        <v>1216</v>
      </c>
      <c r="J66" s="6">
        <f t="shared" ca="1" si="8"/>
        <v>1474</v>
      </c>
      <c r="K66" s="6" t="s">
        <v>69</v>
      </c>
      <c r="L66" s="6">
        <f t="shared" ca="1" si="9"/>
        <v>6269</v>
      </c>
      <c r="M66" s="6">
        <f t="shared" ca="1" si="10"/>
        <v>3209</v>
      </c>
    </row>
    <row r="67" spans="1:13" x14ac:dyDescent="0.3">
      <c r="A67" s="7">
        <v>42070</v>
      </c>
      <c r="B67" s="6">
        <f t="shared" ref="B67:B130" ca="1" si="11">RANDBETWEEN(1000,1500)</f>
        <v>1410</v>
      </c>
      <c r="C67" s="6">
        <f t="shared" ref="C67:C130" ca="1" si="12">RANDBETWEEN(800,999)</f>
        <v>841</v>
      </c>
      <c r="D67" s="6">
        <f t="shared" ref="D67:D130" ca="1" si="13">RANDBETWEEN(1200,1500)</f>
        <v>1491</v>
      </c>
      <c r="E67" s="6">
        <f t="shared" ref="E67:E130" ca="1" si="14">RANDBETWEEN(2000,2500)</f>
        <v>2209</v>
      </c>
      <c r="F67" s="6">
        <f t="shared" ref="F67:F130" ca="1" si="15">RANDBETWEEN(8000,9000)</f>
        <v>8854</v>
      </c>
      <c r="G67" s="6">
        <f t="shared" ref="G67:G130" ca="1" si="16">RANDBETWEEN(5000,7000)</f>
        <v>5782</v>
      </c>
      <c r="H67" s="6">
        <f t="shared" ref="H67:H130" ca="1" si="17">RANDBETWEEN(2000,3000)</f>
        <v>2478</v>
      </c>
      <c r="I67" s="6">
        <f t="shared" ref="I67:I130" ca="1" si="18">RANDBETWEEN(500,1500)</f>
        <v>726</v>
      </c>
      <c r="J67" s="6">
        <f t="shared" ref="J67:J130" ca="1" si="19">RANDBETWEEN(1000,1500)</f>
        <v>1124</v>
      </c>
      <c r="K67" s="6" t="s">
        <v>70</v>
      </c>
      <c r="L67" s="6">
        <f t="shared" ref="L67:L130" ca="1" si="20">RANDBETWEEN(5000,8000)</f>
        <v>6674</v>
      </c>
      <c r="M67" s="6">
        <f t="shared" ref="M67:M130" ca="1" si="21">RANDBETWEEN(3000,5000)</f>
        <v>3846</v>
      </c>
    </row>
    <row r="68" spans="1:13" x14ac:dyDescent="0.3">
      <c r="A68" s="7">
        <v>42071</v>
      </c>
      <c r="B68" s="6">
        <f t="shared" ca="1" si="11"/>
        <v>1320</v>
      </c>
      <c r="C68" s="6">
        <f t="shared" ca="1" si="12"/>
        <v>888</v>
      </c>
      <c r="D68" s="6">
        <f t="shared" ca="1" si="13"/>
        <v>1345</v>
      </c>
      <c r="E68" s="6">
        <f t="shared" ca="1" si="14"/>
        <v>2056</v>
      </c>
      <c r="F68" s="6">
        <f t="shared" ca="1" si="15"/>
        <v>8437</v>
      </c>
      <c r="G68" s="6">
        <f t="shared" ca="1" si="16"/>
        <v>6047</v>
      </c>
      <c r="H68" s="6">
        <f t="shared" ca="1" si="17"/>
        <v>2771</v>
      </c>
      <c r="I68" s="6">
        <f t="shared" ca="1" si="18"/>
        <v>994</v>
      </c>
      <c r="J68" s="6">
        <f t="shared" ca="1" si="19"/>
        <v>1309</v>
      </c>
      <c r="K68" s="6" t="s">
        <v>71</v>
      </c>
      <c r="L68" s="6">
        <f t="shared" ca="1" si="20"/>
        <v>5840</v>
      </c>
      <c r="M68" s="6">
        <f t="shared" ca="1" si="21"/>
        <v>3192</v>
      </c>
    </row>
    <row r="69" spans="1:13" x14ac:dyDescent="0.3">
      <c r="A69" s="7">
        <v>42072</v>
      </c>
      <c r="B69" s="6">
        <f t="shared" ca="1" si="11"/>
        <v>1358</v>
      </c>
      <c r="C69" s="6">
        <f t="shared" ca="1" si="12"/>
        <v>821</v>
      </c>
      <c r="D69" s="6">
        <f t="shared" ca="1" si="13"/>
        <v>1403</v>
      </c>
      <c r="E69" s="6">
        <f t="shared" ca="1" si="14"/>
        <v>2039</v>
      </c>
      <c r="F69" s="6">
        <f t="shared" ca="1" si="15"/>
        <v>8682</v>
      </c>
      <c r="G69" s="6">
        <f t="shared" ca="1" si="16"/>
        <v>6159</v>
      </c>
      <c r="H69" s="6">
        <f t="shared" ca="1" si="17"/>
        <v>2047</v>
      </c>
      <c r="I69" s="6">
        <f t="shared" ca="1" si="18"/>
        <v>600</v>
      </c>
      <c r="J69" s="6">
        <f t="shared" ca="1" si="19"/>
        <v>1289</v>
      </c>
      <c r="K69" s="6" t="s">
        <v>72</v>
      </c>
      <c r="L69" s="6">
        <f t="shared" ca="1" si="20"/>
        <v>5960</v>
      </c>
      <c r="M69" s="6">
        <f t="shared" ca="1" si="21"/>
        <v>3235</v>
      </c>
    </row>
    <row r="70" spans="1:13" x14ac:dyDescent="0.3">
      <c r="A70" s="7">
        <v>42073</v>
      </c>
      <c r="B70" s="6">
        <f t="shared" ca="1" si="11"/>
        <v>1094</v>
      </c>
      <c r="C70" s="6">
        <f t="shared" ca="1" si="12"/>
        <v>928</v>
      </c>
      <c r="D70" s="6">
        <f t="shared" ca="1" si="13"/>
        <v>1284</v>
      </c>
      <c r="E70" s="6">
        <f t="shared" ca="1" si="14"/>
        <v>2420</v>
      </c>
      <c r="F70" s="6">
        <f t="shared" ca="1" si="15"/>
        <v>8559</v>
      </c>
      <c r="G70" s="6">
        <f t="shared" ca="1" si="16"/>
        <v>5791</v>
      </c>
      <c r="H70" s="6">
        <f t="shared" ca="1" si="17"/>
        <v>2278</v>
      </c>
      <c r="I70" s="6">
        <f t="shared" ca="1" si="18"/>
        <v>792</v>
      </c>
      <c r="J70" s="6">
        <f t="shared" ca="1" si="19"/>
        <v>1457</v>
      </c>
      <c r="K70" s="6" t="s">
        <v>73</v>
      </c>
      <c r="L70" s="6">
        <f t="shared" ca="1" si="20"/>
        <v>5892</v>
      </c>
      <c r="M70" s="6">
        <f t="shared" ca="1" si="21"/>
        <v>4573</v>
      </c>
    </row>
    <row r="71" spans="1:13" x14ac:dyDescent="0.3">
      <c r="A71" s="7">
        <v>42074</v>
      </c>
      <c r="B71" s="6">
        <f t="shared" ca="1" si="11"/>
        <v>1166</v>
      </c>
      <c r="C71" s="6">
        <f t="shared" ca="1" si="12"/>
        <v>998</v>
      </c>
      <c r="D71" s="6">
        <f t="shared" ca="1" si="13"/>
        <v>1437</v>
      </c>
      <c r="E71" s="6">
        <f t="shared" ca="1" si="14"/>
        <v>2062</v>
      </c>
      <c r="F71" s="6">
        <f t="shared" ca="1" si="15"/>
        <v>8390</v>
      </c>
      <c r="G71" s="6">
        <f t="shared" ca="1" si="16"/>
        <v>5025</v>
      </c>
      <c r="H71" s="6">
        <f t="shared" ca="1" si="17"/>
        <v>2640</v>
      </c>
      <c r="I71" s="6">
        <f t="shared" ca="1" si="18"/>
        <v>997</v>
      </c>
      <c r="J71" s="6">
        <f t="shared" ca="1" si="19"/>
        <v>1048</v>
      </c>
      <c r="K71" s="6" t="s">
        <v>74</v>
      </c>
      <c r="L71" s="6">
        <f t="shared" ca="1" si="20"/>
        <v>5382</v>
      </c>
      <c r="M71" s="6">
        <f t="shared" ca="1" si="21"/>
        <v>3121</v>
      </c>
    </row>
    <row r="72" spans="1:13" x14ac:dyDescent="0.3">
      <c r="A72" s="7">
        <v>42075</v>
      </c>
      <c r="B72" s="6">
        <f t="shared" ca="1" si="11"/>
        <v>1396</v>
      </c>
      <c r="C72" s="6">
        <f t="shared" ca="1" si="12"/>
        <v>894</v>
      </c>
      <c r="D72" s="6">
        <f t="shared" ca="1" si="13"/>
        <v>1342</v>
      </c>
      <c r="E72" s="6">
        <f t="shared" ca="1" si="14"/>
        <v>2439</v>
      </c>
      <c r="F72" s="6">
        <f t="shared" ca="1" si="15"/>
        <v>8663</v>
      </c>
      <c r="G72" s="6">
        <f t="shared" ca="1" si="16"/>
        <v>5682</v>
      </c>
      <c r="H72" s="6">
        <f t="shared" ca="1" si="17"/>
        <v>2394</v>
      </c>
      <c r="I72" s="6">
        <f t="shared" ca="1" si="18"/>
        <v>668</v>
      </c>
      <c r="J72" s="6">
        <f t="shared" ca="1" si="19"/>
        <v>1004</v>
      </c>
      <c r="K72" s="6" t="s">
        <v>75</v>
      </c>
      <c r="L72" s="6">
        <f t="shared" ca="1" si="20"/>
        <v>5894</v>
      </c>
      <c r="M72" s="6">
        <f t="shared" ca="1" si="21"/>
        <v>4148</v>
      </c>
    </row>
    <row r="73" spans="1:13" x14ac:dyDescent="0.3">
      <c r="A73" s="7">
        <v>42076</v>
      </c>
      <c r="B73" s="6">
        <f t="shared" ca="1" si="11"/>
        <v>1482</v>
      </c>
      <c r="C73" s="6">
        <f t="shared" ca="1" si="12"/>
        <v>934</v>
      </c>
      <c r="D73" s="6">
        <f t="shared" ca="1" si="13"/>
        <v>1345</v>
      </c>
      <c r="E73" s="6">
        <f t="shared" ca="1" si="14"/>
        <v>2025</v>
      </c>
      <c r="F73" s="6">
        <f t="shared" ca="1" si="15"/>
        <v>8372</v>
      </c>
      <c r="G73" s="6">
        <f t="shared" ca="1" si="16"/>
        <v>6062</v>
      </c>
      <c r="H73" s="6">
        <f t="shared" ca="1" si="17"/>
        <v>2938</v>
      </c>
      <c r="I73" s="6">
        <f t="shared" ca="1" si="18"/>
        <v>1064</v>
      </c>
      <c r="J73" s="6">
        <f t="shared" ca="1" si="19"/>
        <v>1388</v>
      </c>
      <c r="K73" s="6" t="s">
        <v>76</v>
      </c>
      <c r="L73" s="6">
        <f t="shared" ca="1" si="20"/>
        <v>5115</v>
      </c>
      <c r="M73" s="6">
        <f t="shared" ca="1" si="21"/>
        <v>3577</v>
      </c>
    </row>
    <row r="74" spans="1:13" x14ac:dyDescent="0.3">
      <c r="A74" s="7">
        <v>42077</v>
      </c>
      <c r="B74" s="6">
        <f t="shared" ca="1" si="11"/>
        <v>1187</v>
      </c>
      <c r="C74" s="6">
        <f t="shared" ca="1" si="12"/>
        <v>871</v>
      </c>
      <c r="D74" s="6">
        <f t="shared" ca="1" si="13"/>
        <v>1494</v>
      </c>
      <c r="E74" s="6">
        <f t="shared" ca="1" si="14"/>
        <v>2194</v>
      </c>
      <c r="F74" s="6">
        <f t="shared" ca="1" si="15"/>
        <v>8687</v>
      </c>
      <c r="G74" s="6">
        <f t="shared" ca="1" si="16"/>
        <v>5275</v>
      </c>
      <c r="H74" s="6">
        <f t="shared" ca="1" si="17"/>
        <v>2071</v>
      </c>
      <c r="I74" s="6">
        <f t="shared" ca="1" si="18"/>
        <v>542</v>
      </c>
      <c r="J74" s="6">
        <f t="shared" ca="1" si="19"/>
        <v>1076</v>
      </c>
      <c r="K74" s="6" t="s">
        <v>69</v>
      </c>
      <c r="L74" s="6">
        <f t="shared" ca="1" si="20"/>
        <v>7588</v>
      </c>
      <c r="M74" s="6">
        <f t="shared" ca="1" si="21"/>
        <v>3874</v>
      </c>
    </row>
    <row r="75" spans="1:13" x14ac:dyDescent="0.3">
      <c r="A75" s="7">
        <v>42078</v>
      </c>
      <c r="B75" s="6">
        <f t="shared" ca="1" si="11"/>
        <v>1008</v>
      </c>
      <c r="C75" s="6">
        <f t="shared" ca="1" si="12"/>
        <v>865</v>
      </c>
      <c r="D75" s="6">
        <f t="shared" ca="1" si="13"/>
        <v>1212</v>
      </c>
      <c r="E75" s="6">
        <f t="shared" ca="1" si="14"/>
        <v>2004</v>
      </c>
      <c r="F75" s="6">
        <f t="shared" ca="1" si="15"/>
        <v>8900</v>
      </c>
      <c r="G75" s="6">
        <f t="shared" ca="1" si="16"/>
        <v>6050</v>
      </c>
      <c r="H75" s="6">
        <f t="shared" ca="1" si="17"/>
        <v>2501</v>
      </c>
      <c r="I75" s="6">
        <f t="shared" ca="1" si="18"/>
        <v>710</v>
      </c>
      <c r="J75" s="6">
        <f t="shared" ca="1" si="19"/>
        <v>1478</v>
      </c>
      <c r="K75" s="6" t="s">
        <v>70</v>
      </c>
      <c r="L75" s="6">
        <f t="shared" ca="1" si="20"/>
        <v>7462</v>
      </c>
      <c r="M75" s="6">
        <f t="shared" ca="1" si="21"/>
        <v>4319</v>
      </c>
    </row>
    <row r="76" spans="1:13" x14ac:dyDescent="0.3">
      <c r="A76" s="7">
        <v>42079</v>
      </c>
      <c r="B76" s="6">
        <f t="shared" ca="1" si="11"/>
        <v>1254</v>
      </c>
      <c r="C76" s="6">
        <f t="shared" ca="1" si="12"/>
        <v>891</v>
      </c>
      <c r="D76" s="6">
        <f t="shared" ca="1" si="13"/>
        <v>1369</v>
      </c>
      <c r="E76" s="6">
        <f t="shared" ca="1" si="14"/>
        <v>2109</v>
      </c>
      <c r="F76" s="6">
        <f t="shared" ca="1" si="15"/>
        <v>8545</v>
      </c>
      <c r="G76" s="6">
        <f t="shared" ca="1" si="16"/>
        <v>5111</v>
      </c>
      <c r="H76" s="6">
        <f t="shared" ca="1" si="17"/>
        <v>2346</v>
      </c>
      <c r="I76" s="6">
        <f t="shared" ca="1" si="18"/>
        <v>1175</v>
      </c>
      <c r="J76" s="6">
        <f t="shared" ca="1" si="19"/>
        <v>1058</v>
      </c>
      <c r="K76" s="6" t="s">
        <v>71</v>
      </c>
      <c r="L76" s="6">
        <f t="shared" ca="1" si="20"/>
        <v>5269</v>
      </c>
      <c r="M76" s="6">
        <f t="shared" ca="1" si="21"/>
        <v>3886</v>
      </c>
    </row>
    <row r="77" spans="1:13" x14ac:dyDescent="0.3">
      <c r="A77" s="7">
        <v>42080</v>
      </c>
      <c r="B77" s="6">
        <f t="shared" ca="1" si="11"/>
        <v>1075</v>
      </c>
      <c r="C77" s="6">
        <f t="shared" ca="1" si="12"/>
        <v>969</v>
      </c>
      <c r="D77" s="6">
        <f t="shared" ca="1" si="13"/>
        <v>1452</v>
      </c>
      <c r="E77" s="6">
        <f t="shared" ca="1" si="14"/>
        <v>2343</v>
      </c>
      <c r="F77" s="6">
        <f t="shared" ca="1" si="15"/>
        <v>8840</v>
      </c>
      <c r="G77" s="6">
        <f t="shared" ca="1" si="16"/>
        <v>6853</v>
      </c>
      <c r="H77" s="6">
        <f t="shared" ca="1" si="17"/>
        <v>2513</v>
      </c>
      <c r="I77" s="6">
        <f t="shared" ca="1" si="18"/>
        <v>1190</v>
      </c>
      <c r="J77" s="6">
        <f t="shared" ca="1" si="19"/>
        <v>1293</v>
      </c>
      <c r="K77" s="6" t="s">
        <v>72</v>
      </c>
      <c r="L77" s="6">
        <f t="shared" ca="1" si="20"/>
        <v>6382</v>
      </c>
      <c r="M77" s="6">
        <f t="shared" ca="1" si="21"/>
        <v>4837</v>
      </c>
    </row>
    <row r="78" spans="1:13" x14ac:dyDescent="0.3">
      <c r="A78" s="7">
        <v>42081</v>
      </c>
      <c r="B78" s="6">
        <f t="shared" ca="1" si="11"/>
        <v>1189</v>
      </c>
      <c r="C78" s="6">
        <f t="shared" ca="1" si="12"/>
        <v>941</v>
      </c>
      <c r="D78" s="6">
        <f t="shared" ca="1" si="13"/>
        <v>1327</v>
      </c>
      <c r="E78" s="6">
        <f t="shared" ca="1" si="14"/>
        <v>2467</v>
      </c>
      <c r="F78" s="6">
        <f t="shared" ca="1" si="15"/>
        <v>8682</v>
      </c>
      <c r="G78" s="6">
        <f t="shared" ca="1" si="16"/>
        <v>5982</v>
      </c>
      <c r="H78" s="6">
        <f t="shared" ca="1" si="17"/>
        <v>2069</v>
      </c>
      <c r="I78" s="6">
        <f t="shared" ca="1" si="18"/>
        <v>727</v>
      </c>
      <c r="J78" s="6">
        <f t="shared" ca="1" si="19"/>
        <v>1220</v>
      </c>
      <c r="K78" s="6" t="s">
        <v>73</v>
      </c>
      <c r="L78" s="6">
        <f t="shared" ca="1" si="20"/>
        <v>6525</v>
      </c>
      <c r="M78" s="6">
        <f t="shared" ca="1" si="21"/>
        <v>3011</v>
      </c>
    </row>
    <row r="79" spans="1:13" x14ac:dyDescent="0.3">
      <c r="A79" s="7">
        <v>42082</v>
      </c>
      <c r="B79" s="6">
        <f t="shared" ca="1" si="11"/>
        <v>1445</v>
      </c>
      <c r="C79" s="6">
        <f t="shared" ca="1" si="12"/>
        <v>850</v>
      </c>
      <c r="D79" s="6">
        <f t="shared" ca="1" si="13"/>
        <v>1387</v>
      </c>
      <c r="E79" s="6">
        <f t="shared" ca="1" si="14"/>
        <v>2236</v>
      </c>
      <c r="F79" s="6">
        <f t="shared" ca="1" si="15"/>
        <v>8049</v>
      </c>
      <c r="G79" s="6">
        <f t="shared" ca="1" si="16"/>
        <v>6117</v>
      </c>
      <c r="H79" s="6">
        <f t="shared" ca="1" si="17"/>
        <v>2795</v>
      </c>
      <c r="I79" s="6">
        <f t="shared" ca="1" si="18"/>
        <v>961</v>
      </c>
      <c r="J79" s="6">
        <f t="shared" ca="1" si="19"/>
        <v>1476</v>
      </c>
      <c r="K79" s="6" t="s">
        <v>74</v>
      </c>
      <c r="L79" s="6">
        <f t="shared" ca="1" si="20"/>
        <v>6372</v>
      </c>
      <c r="M79" s="6">
        <f t="shared" ca="1" si="21"/>
        <v>3319</v>
      </c>
    </row>
    <row r="80" spans="1:13" x14ac:dyDescent="0.3">
      <c r="A80" s="7">
        <v>42083</v>
      </c>
      <c r="B80" s="6">
        <f t="shared" ca="1" si="11"/>
        <v>1427</v>
      </c>
      <c r="C80" s="6">
        <f t="shared" ca="1" si="12"/>
        <v>832</v>
      </c>
      <c r="D80" s="6">
        <f t="shared" ca="1" si="13"/>
        <v>1273</v>
      </c>
      <c r="E80" s="6">
        <f t="shared" ca="1" si="14"/>
        <v>2088</v>
      </c>
      <c r="F80" s="6">
        <f t="shared" ca="1" si="15"/>
        <v>8853</v>
      </c>
      <c r="G80" s="6">
        <f t="shared" ca="1" si="16"/>
        <v>6166</v>
      </c>
      <c r="H80" s="6">
        <f t="shared" ca="1" si="17"/>
        <v>2328</v>
      </c>
      <c r="I80" s="6">
        <f t="shared" ca="1" si="18"/>
        <v>886</v>
      </c>
      <c r="J80" s="6">
        <f t="shared" ca="1" si="19"/>
        <v>1484</v>
      </c>
      <c r="K80" s="6" t="s">
        <v>75</v>
      </c>
      <c r="L80" s="6">
        <f t="shared" ca="1" si="20"/>
        <v>6895</v>
      </c>
      <c r="M80" s="6">
        <f t="shared" ca="1" si="21"/>
        <v>4609</v>
      </c>
    </row>
    <row r="81" spans="1:13" x14ac:dyDescent="0.3">
      <c r="A81" s="7">
        <v>42084</v>
      </c>
      <c r="B81" s="6">
        <f t="shared" ca="1" si="11"/>
        <v>1402</v>
      </c>
      <c r="C81" s="6">
        <f t="shared" ca="1" si="12"/>
        <v>839</v>
      </c>
      <c r="D81" s="6">
        <f t="shared" ca="1" si="13"/>
        <v>1237</v>
      </c>
      <c r="E81" s="6">
        <f t="shared" ca="1" si="14"/>
        <v>2373</v>
      </c>
      <c r="F81" s="6">
        <f t="shared" ca="1" si="15"/>
        <v>8007</v>
      </c>
      <c r="G81" s="6">
        <f t="shared" ca="1" si="16"/>
        <v>6551</v>
      </c>
      <c r="H81" s="6">
        <f t="shared" ca="1" si="17"/>
        <v>2499</v>
      </c>
      <c r="I81" s="6">
        <f t="shared" ca="1" si="18"/>
        <v>1351</v>
      </c>
      <c r="J81" s="6">
        <f t="shared" ca="1" si="19"/>
        <v>1315</v>
      </c>
      <c r="K81" s="6" t="s">
        <v>76</v>
      </c>
      <c r="L81" s="6">
        <f t="shared" ca="1" si="20"/>
        <v>5522</v>
      </c>
      <c r="M81" s="6">
        <f t="shared" ca="1" si="21"/>
        <v>3349</v>
      </c>
    </row>
    <row r="82" spans="1:13" x14ac:dyDescent="0.3">
      <c r="A82" s="7">
        <v>42085</v>
      </c>
      <c r="B82" s="6">
        <f t="shared" ca="1" si="11"/>
        <v>1184</v>
      </c>
      <c r="C82" s="6">
        <f t="shared" ca="1" si="12"/>
        <v>831</v>
      </c>
      <c r="D82" s="6">
        <f t="shared" ca="1" si="13"/>
        <v>1411</v>
      </c>
      <c r="E82" s="6">
        <f t="shared" ca="1" si="14"/>
        <v>2363</v>
      </c>
      <c r="F82" s="6">
        <f t="shared" ca="1" si="15"/>
        <v>8884</v>
      </c>
      <c r="G82" s="6">
        <f t="shared" ca="1" si="16"/>
        <v>5212</v>
      </c>
      <c r="H82" s="6">
        <f t="shared" ca="1" si="17"/>
        <v>2897</v>
      </c>
      <c r="I82" s="6">
        <f t="shared" ca="1" si="18"/>
        <v>1453</v>
      </c>
      <c r="J82" s="6">
        <f t="shared" ca="1" si="19"/>
        <v>1433</v>
      </c>
      <c r="K82" s="6" t="s">
        <v>69</v>
      </c>
      <c r="L82" s="6">
        <f t="shared" ca="1" si="20"/>
        <v>6397</v>
      </c>
      <c r="M82" s="6">
        <f t="shared" ca="1" si="21"/>
        <v>4156</v>
      </c>
    </row>
    <row r="83" spans="1:13" x14ac:dyDescent="0.3">
      <c r="A83" s="7">
        <v>42086</v>
      </c>
      <c r="B83" s="6">
        <f t="shared" ca="1" si="11"/>
        <v>1398</v>
      </c>
      <c r="C83" s="6">
        <f t="shared" ca="1" si="12"/>
        <v>821</v>
      </c>
      <c r="D83" s="6">
        <f t="shared" ca="1" si="13"/>
        <v>1303</v>
      </c>
      <c r="E83" s="6">
        <f t="shared" ca="1" si="14"/>
        <v>2307</v>
      </c>
      <c r="F83" s="6">
        <f t="shared" ca="1" si="15"/>
        <v>8206</v>
      </c>
      <c r="G83" s="6">
        <f t="shared" ca="1" si="16"/>
        <v>5973</v>
      </c>
      <c r="H83" s="6">
        <f t="shared" ca="1" si="17"/>
        <v>2947</v>
      </c>
      <c r="I83" s="6">
        <f t="shared" ca="1" si="18"/>
        <v>927</v>
      </c>
      <c r="J83" s="6">
        <f t="shared" ca="1" si="19"/>
        <v>1053</v>
      </c>
      <c r="K83" s="6" t="s">
        <v>70</v>
      </c>
      <c r="L83" s="6">
        <f t="shared" ca="1" si="20"/>
        <v>5598</v>
      </c>
      <c r="M83" s="6">
        <f t="shared" ca="1" si="21"/>
        <v>4775</v>
      </c>
    </row>
    <row r="84" spans="1:13" x14ac:dyDescent="0.3">
      <c r="A84" s="7">
        <v>42087</v>
      </c>
      <c r="B84" s="6">
        <f t="shared" ca="1" si="11"/>
        <v>1407</v>
      </c>
      <c r="C84" s="6">
        <f t="shared" ca="1" si="12"/>
        <v>996</v>
      </c>
      <c r="D84" s="6">
        <f t="shared" ca="1" si="13"/>
        <v>1321</v>
      </c>
      <c r="E84" s="6">
        <f t="shared" ca="1" si="14"/>
        <v>2354</v>
      </c>
      <c r="F84" s="6">
        <f t="shared" ca="1" si="15"/>
        <v>8949</v>
      </c>
      <c r="G84" s="6">
        <f t="shared" ca="1" si="16"/>
        <v>5146</v>
      </c>
      <c r="H84" s="6">
        <f t="shared" ca="1" si="17"/>
        <v>2090</v>
      </c>
      <c r="I84" s="6">
        <f t="shared" ca="1" si="18"/>
        <v>525</v>
      </c>
      <c r="J84" s="6">
        <f t="shared" ca="1" si="19"/>
        <v>1001</v>
      </c>
      <c r="K84" s="6" t="s">
        <v>71</v>
      </c>
      <c r="L84" s="6">
        <f t="shared" ca="1" si="20"/>
        <v>5171</v>
      </c>
      <c r="M84" s="6">
        <f t="shared" ca="1" si="21"/>
        <v>3595</v>
      </c>
    </row>
    <row r="85" spans="1:13" x14ac:dyDescent="0.3">
      <c r="A85" s="7">
        <v>42088</v>
      </c>
      <c r="B85" s="6">
        <f t="shared" ca="1" si="11"/>
        <v>1182</v>
      </c>
      <c r="C85" s="6">
        <f t="shared" ca="1" si="12"/>
        <v>989</v>
      </c>
      <c r="D85" s="6">
        <f t="shared" ca="1" si="13"/>
        <v>1205</v>
      </c>
      <c r="E85" s="6">
        <f t="shared" ca="1" si="14"/>
        <v>2061</v>
      </c>
      <c r="F85" s="6">
        <f t="shared" ca="1" si="15"/>
        <v>8798</v>
      </c>
      <c r="G85" s="6">
        <f t="shared" ca="1" si="16"/>
        <v>6556</v>
      </c>
      <c r="H85" s="6">
        <f t="shared" ca="1" si="17"/>
        <v>2062</v>
      </c>
      <c r="I85" s="6">
        <f t="shared" ca="1" si="18"/>
        <v>581</v>
      </c>
      <c r="J85" s="6">
        <f t="shared" ca="1" si="19"/>
        <v>1392</v>
      </c>
      <c r="K85" s="6" t="s">
        <v>72</v>
      </c>
      <c r="L85" s="6">
        <f t="shared" ca="1" si="20"/>
        <v>5488</v>
      </c>
      <c r="M85" s="6">
        <f t="shared" ca="1" si="21"/>
        <v>4132</v>
      </c>
    </row>
    <row r="86" spans="1:13" x14ac:dyDescent="0.3">
      <c r="A86" s="7">
        <v>42089</v>
      </c>
      <c r="B86" s="6">
        <f t="shared" ca="1" si="11"/>
        <v>1359</v>
      </c>
      <c r="C86" s="6">
        <f t="shared" ca="1" si="12"/>
        <v>834</v>
      </c>
      <c r="D86" s="6">
        <f t="shared" ca="1" si="13"/>
        <v>1301</v>
      </c>
      <c r="E86" s="6">
        <f t="shared" ca="1" si="14"/>
        <v>2098</v>
      </c>
      <c r="F86" s="6">
        <f t="shared" ca="1" si="15"/>
        <v>8078</v>
      </c>
      <c r="G86" s="6">
        <f t="shared" ca="1" si="16"/>
        <v>5664</v>
      </c>
      <c r="H86" s="6">
        <f t="shared" ca="1" si="17"/>
        <v>2805</v>
      </c>
      <c r="I86" s="6">
        <f t="shared" ca="1" si="18"/>
        <v>1404</v>
      </c>
      <c r="J86" s="6">
        <f t="shared" ca="1" si="19"/>
        <v>1093</v>
      </c>
      <c r="K86" s="6" t="s">
        <v>73</v>
      </c>
      <c r="L86" s="6">
        <f t="shared" ca="1" si="20"/>
        <v>7509</v>
      </c>
      <c r="M86" s="6">
        <f t="shared" ca="1" si="21"/>
        <v>3341</v>
      </c>
    </row>
    <row r="87" spans="1:13" x14ac:dyDescent="0.3">
      <c r="A87" s="7">
        <v>42090</v>
      </c>
      <c r="B87" s="6">
        <f t="shared" ca="1" si="11"/>
        <v>1242</v>
      </c>
      <c r="C87" s="6">
        <f t="shared" ca="1" si="12"/>
        <v>983</v>
      </c>
      <c r="D87" s="6">
        <f t="shared" ca="1" si="13"/>
        <v>1488</v>
      </c>
      <c r="E87" s="6">
        <f t="shared" ca="1" si="14"/>
        <v>2471</v>
      </c>
      <c r="F87" s="6">
        <f t="shared" ca="1" si="15"/>
        <v>8097</v>
      </c>
      <c r="G87" s="6">
        <f t="shared" ca="1" si="16"/>
        <v>6569</v>
      </c>
      <c r="H87" s="6">
        <f t="shared" ca="1" si="17"/>
        <v>2812</v>
      </c>
      <c r="I87" s="6">
        <f t="shared" ca="1" si="18"/>
        <v>704</v>
      </c>
      <c r="J87" s="6">
        <f t="shared" ca="1" si="19"/>
        <v>1311</v>
      </c>
      <c r="K87" s="6" t="s">
        <v>74</v>
      </c>
      <c r="L87" s="6">
        <f t="shared" ca="1" si="20"/>
        <v>7848</v>
      </c>
      <c r="M87" s="6">
        <f t="shared" ca="1" si="21"/>
        <v>4363</v>
      </c>
    </row>
    <row r="88" spans="1:13" x14ac:dyDescent="0.3">
      <c r="A88" s="7">
        <v>42091</v>
      </c>
      <c r="B88" s="6">
        <f t="shared" ca="1" si="11"/>
        <v>1133</v>
      </c>
      <c r="C88" s="6">
        <f t="shared" ca="1" si="12"/>
        <v>941</v>
      </c>
      <c r="D88" s="6">
        <f t="shared" ca="1" si="13"/>
        <v>1488</v>
      </c>
      <c r="E88" s="6">
        <f t="shared" ca="1" si="14"/>
        <v>2308</v>
      </c>
      <c r="F88" s="6">
        <f t="shared" ca="1" si="15"/>
        <v>8967</v>
      </c>
      <c r="G88" s="6">
        <f t="shared" ca="1" si="16"/>
        <v>6319</v>
      </c>
      <c r="H88" s="6">
        <f t="shared" ca="1" si="17"/>
        <v>2214</v>
      </c>
      <c r="I88" s="6">
        <f t="shared" ca="1" si="18"/>
        <v>1367</v>
      </c>
      <c r="J88" s="6">
        <f t="shared" ca="1" si="19"/>
        <v>1336</v>
      </c>
      <c r="K88" s="6" t="s">
        <v>75</v>
      </c>
      <c r="L88" s="6">
        <f t="shared" ca="1" si="20"/>
        <v>6502</v>
      </c>
      <c r="M88" s="6">
        <f t="shared" ca="1" si="21"/>
        <v>3918</v>
      </c>
    </row>
    <row r="89" spans="1:13" x14ac:dyDescent="0.3">
      <c r="A89" s="7">
        <v>42092</v>
      </c>
      <c r="B89" s="6">
        <f t="shared" ca="1" si="11"/>
        <v>1187</v>
      </c>
      <c r="C89" s="6">
        <f t="shared" ca="1" si="12"/>
        <v>972</v>
      </c>
      <c r="D89" s="6">
        <f t="shared" ca="1" si="13"/>
        <v>1385</v>
      </c>
      <c r="E89" s="6">
        <f t="shared" ca="1" si="14"/>
        <v>2344</v>
      </c>
      <c r="F89" s="6">
        <f t="shared" ca="1" si="15"/>
        <v>8481</v>
      </c>
      <c r="G89" s="6">
        <f t="shared" ca="1" si="16"/>
        <v>5367</v>
      </c>
      <c r="H89" s="6">
        <f t="shared" ca="1" si="17"/>
        <v>2372</v>
      </c>
      <c r="I89" s="6">
        <f t="shared" ca="1" si="18"/>
        <v>704</v>
      </c>
      <c r="J89" s="6">
        <f t="shared" ca="1" si="19"/>
        <v>1402</v>
      </c>
      <c r="K89" s="6" t="s">
        <v>76</v>
      </c>
      <c r="L89" s="6">
        <f t="shared" ca="1" si="20"/>
        <v>6305</v>
      </c>
      <c r="M89" s="6">
        <f t="shared" ca="1" si="21"/>
        <v>4826</v>
      </c>
    </row>
    <row r="90" spans="1:13" x14ac:dyDescent="0.3">
      <c r="A90" s="7">
        <v>42093</v>
      </c>
      <c r="B90" s="6">
        <f t="shared" ca="1" si="11"/>
        <v>1431</v>
      </c>
      <c r="C90" s="6">
        <f t="shared" ca="1" si="12"/>
        <v>950</v>
      </c>
      <c r="D90" s="6">
        <f t="shared" ca="1" si="13"/>
        <v>1456</v>
      </c>
      <c r="E90" s="6">
        <f t="shared" ca="1" si="14"/>
        <v>2077</v>
      </c>
      <c r="F90" s="6">
        <f t="shared" ca="1" si="15"/>
        <v>8268</v>
      </c>
      <c r="G90" s="6">
        <f t="shared" ca="1" si="16"/>
        <v>6595</v>
      </c>
      <c r="H90" s="6">
        <f t="shared" ca="1" si="17"/>
        <v>2208</v>
      </c>
      <c r="I90" s="6">
        <f t="shared" ca="1" si="18"/>
        <v>1142</v>
      </c>
      <c r="J90" s="6">
        <f t="shared" ca="1" si="19"/>
        <v>1287</v>
      </c>
      <c r="K90" s="6" t="s">
        <v>69</v>
      </c>
      <c r="L90" s="6">
        <f t="shared" ca="1" si="20"/>
        <v>5153</v>
      </c>
      <c r="M90" s="6">
        <f t="shared" ca="1" si="21"/>
        <v>4868</v>
      </c>
    </row>
    <row r="91" spans="1:13" x14ac:dyDescent="0.3">
      <c r="A91" s="7">
        <v>42094</v>
      </c>
      <c r="B91" s="6">
        <f t="shared" ca="1" si="11"/>
        <v>1153</v>
      </c>
      <c r="C91" s="6">
        <f t="shared" ca="1" si="12"/>
        <v>891</v>
      </c>
      <c r="D91" s="6">
        <f t="shared" ca="1" si="13"/>
        <v>1381</v>
      </c>
      <c r="E91" s="6">
        <f t="shared" ca="1" si="14"/>
        <v>2242</v>
      </c>
      <c r="F91" s="6">
        <f t="shared" ca="1" si="15"/>
        <v>8939</v>
      </c>
      <c r="G91" s="6">
        <f t="shared" ca="1" si="16"/>
        <v>6952</v>
      </c>
      <c r="H91" s="6">
        <f t="shared" ca="1" si="17"/>
        <v>2227</v>
      </c>
      <c r="I91" s="6">
        <f t="shared" ca="1" si="18"/>
        <v>1248</v>
      </c>
      <c r="J91" s="6">
        <f t="shared" ca="1" si="19"/>
        <v>1466</v>
      </c>
      <c r="K91" s="6" t="s">
        <v>70</v>
      </c>
      <c r="L91" s="6">
        <f t="shared" ca="1" si="20"/>
        <v>7825</v>
      </c>
      <c r="M91" s="6">
        <f t="shared" ca="1" si="21"/>
        <v>3823</v>
      </c>
    </row>
    <row r="92" spans="1:13" x14ac:dyDescent="0.3">
      <c r="A92" s="7">
        <v>42095</v>
      </c>
      <c r="B92" s="6">
        <f t="shared" ca="1" si="11"/>
        <v>1361</v>
      </c>
      <c r="C92" s="6">
        <f t="shared" ca="1" si="12"/>
        <v>938</v>
      </c>
      <c r="D92" s="6">
        <f t="shared" ca="1" si="13"/>
        <v>1285</v>
      </c>
      <c r="E92" s="6">
        <f t="shared" ca="1" si="14"/>
        <v>2496</v>
      </c>
      <c r="F92" s="6">
        <f t="shared" ca="1" si="15"/>
        <v>8090</v>
      </c>
      <c r="G92" s="6">
        <f t="shared" ca="1" si="16"/>
        <v>5237</v>
      </c>
      <c r="H92" s="6">
        <f t="shared" ca="1" si="17"/>
        <v>2196</v>
      </c>
      <c r="I92" s="6">
        <f t="shared" ca="1" si="18"/>
        <v>1498</v>
      </c>
      <c r="J92" s="6">
        <f t="shared" ca="1" si="19"/>
        <v>1219</v>
      </c>
      <c r="K92" s="6" t="s">
        <v>71</v>
      </c>
      <c r="L92" s="6">
        <f t="shared" ca="1" si="20"/>
        <v>6687</v>
      </c>
      <c r="M92" s="6">
        <f t="shared" ca="1" si="21"/>
        <v>4878</v>
      </c>
    </row>
    <row r="93" spans="1:13" x14ac:dyDescent="0.3">
      <c r="A93" s="7">
        <v>42096</v>
      </c>
      <c r="B93" s="6">
        <f t="shared" ca="1" si="11"/>
        <v>1473</v>
      </c>
      <c r="C93" s="6">
        <f t="shared" ca="1" si="12"/>
        <v>843</v>
      </c>
      <c r="D93" s="6">
        <f t="shared" ca="1" si="13"/>
        <v>1228</v>
      </c>
      <c r="E93" s="6">
        <f t="shared" ca="1" si="14"/>
        <v>2128</v>
      </c>
      <c r="F93" s="6">
        <f t="shared" ca="1" si="15"/>
        <v>8630</v>
      </c>
      <c r="G93" s="6">
        <f t="shared" ca="1" si="16"/>
        <v>6086</v>
      </c>
      <c r="H93" s="6">
        <f t="shared" ca="1" si="17"/>
        <v>2384</v>
      </c>
      <c r="I93" s="6">
        <f t="shared" ca="1" si="18"/>
        <v>855</v>
      </c>
      <c r="J93" s="6">
        <f t="shared" ca="1" si="19"/>
        <v>1294</v>
      </c>
      <c r="K93" s="6" t="s">
        <v>72</v>
      </c>
      <c r="L93" s="6">
        <f t="shared" ca="1" si="20"/>
        <v>6330</v>
      </c>
      <c r="M93" s="6">
        <f t="shared" ca="1" si="21"/>
        <v>3659</v>
      </c>
    </row>
    <row r="94" spans="1:13" x14ac:dyDescent="0.3">
      <c r="A94" s="7">
        <v>42097</v>
      </c>
      <c r="B94" s="6">
        <f t="shared" ca="1" si="11"/>
        <v>1359</v>
      </c>
      <c r="C94" s="6">
        <f t="shared" ca="1" si="12"/>
        <v>873</v>
      </c>
      <c r="D94" s="6">
        <f t="shared" ca="1" si="13"/>
        <v>1264</v>
      </c>
      <c r="E94" s="6">
        <f t="shared" ca="1" si="14"/>
        <v>2171</v>
      </c>
      <c r="F94" s="6">
        <f t="shared" ca="1" si="15"/>
        <v>8610</v>
      </c>
      <c r="G94" s="6">
        <f t="shared" ca="1" si="16"/>
        <v>5016</v>
      </c>
      <c r="H94" s="6">
        <f t="shared" ca="1" si="17"/>
        <v>2694</v>
      </c>
      <c r="I94" s="6">
        <f t="shared" ca="1" si="18"/>
        <v>1372</v>
      </c>
      <c r="J94" s="6">
        <f t="shared" ca="1" si="19"/>
        <v>1075</v>
      </c>
      <c r="K94" s="6" t="s">
        <v>73</v>
      </c>
      <c r="L94" s="6">
        <f t="shared" ca="1" si="20"/>
        <v>5041</v>
      </c>
      <c r="M94" s="6">
        <f t="shared" ca="1" si="21"/>
        <v>3159</v>
      </c>
    </row>
    <row r="95" spans="1:13" x14ac:dyDescent="0.3">
      <c r="A95" s="7">
        <v>42098</v>
      </c>
      <c r="B95" s="6">
        <f t="shared" ca="1" si="11"/>
        <v>1139</v>
      </c>
      <c r="C95" s="6">
        <f t="shared" ca="1" si="12"/>
        <v>823</v>
      </c>
      <c r="D95" s="6">
        <f t="shared" ca="1" si="13"/>
        <v>1381</v>
      </c>
      <c r="E95" s="6">
        <f t="shared" ca="1" si="14"/>
        <v>2160</v>
      </c>
      <c r="F95" s="6">
        <f t="shared" ca="1" si="15"/>
        <v>8311</v>
      </c>
      <c r="G95" s="6">
        <f t="shared" ca="1" si="16"/>
        <v>6752</v>
      </c>
      <c r="H95" s="6">
        <f t="shared" ca="1" si="17"/>
        <v>2272</v>
      </c>
      <c r="I95" s="6">
        <f t="shared" ca="1" si="18"/>
        <v>1072</v>
      </c>
      <c r="J95" s="6">
        <f t="shared" ca="1" si="19"/>
        <v>1232</v>
      </c>
      <c r="K95" s="6" t="s">
        <v>74</v>
      </c>
      <c r="L95" s="6">
        <f t="shared" ca="1" si="20"/>
        <v>7224</v>
      </c>
      <c r="M95" s="6">
        <f t="shared" ca="1" si="21"/>
        <v>4447</v>
      </c>
    </row>
    <row r="96" spans="1:13" x14ac:dyDescent="0.3">
      <c r="A96" s="7">
        <v>42099</v>
      </c>
      <c r="B96" s="6">
        <f t="shared" ca="1" si="11"/>
        <v>1103</v>
      </c>
      <c r="C96" s="6">
        <f t="shared" ca="1" si="12"/>
        <v>997</v>
      </c>
      <c r="D96" s="6">
        <f t="shared" ca="1" si="13"/>
        <v>1329</v>
      </c>
      <c r="E96" s="6">
        <f t="shared" ca="1" si="14"/>
        <v>2407</v>
      </c>
      <c r="F96" s="6">
        <f t="shared" ca="1" si="15"/>
        <v>8703</v>
      </c>
      <c r="G96" s="6">
        <f t="shared" ca="1" si="16"/>
        <v>6792</v>
      </c>
      <c r="H96" s="6">
        <f t="shared" ca="1" si="17"/>
        <v>2413</v>
      </c>
      <c r="I96" s="6">
        <f t="shared" ca="1" si="18"/>
        <v>1142</v>
      </c>
      <c r="J96" s="6">
        <f t="shared" ca="1" si="19"/>
        <v>1157</v>
      </c>
      <c r="K96" s="6" t="s">
        <v>75</v>
      </c>
      <c r="L96" s="6">
        <f t="shared" ca="1" si="20"/>
        <v>6230</v>
      </c>
      <c r="M96" s="6">
        <f t="shared" ca="1" si="21"/>
        <v>4385</v>
      </c>
    </row>
    <row r="97" spans="1:13" x14ac:dyDescent="0.3">
      <c r="A97" s="7">
        <v>42100</v>
      </c>
      <c r="B97" s="6">
        <f t="shared" ca="1" si="11"/>
        <v>1427</v>
      </c>
      <c r="C97" s="6">
        <f t="shared" ca="1" si="12"/>
        <v>971</v>
      </c>
      <c r="D97" s="6">
        <f t="shared" ca="1" si="13"/>
        <v>1275</v>
      </c>
      <c r="E97" s="6">
        <f t="shared" ca="1" si="14"/>
        <v>2101</v>
      </c>
      <c r="F97" s="6">
        <f t="shared" ca="1" si="15"/>
        <v>8631</v>
      </c>
      <c r="G97" s="6">
        <f t="shared" ca="1" si="16"/>
        <v>5118</v>
      </c>
      <c r="H97" s="6">
        <f t="shared" ca="1" si="17"/>
        <v>2664</v>
      </c>
      <c r="I97" s="6">
        <f t="shared" ca="1" si="18"/>
        <v>892</v>
      </c>
      <c r="J97" s="6">
        <f t="shared" ca="1" si="19"/>
        <v>1387</v>
      </c>
      <c r="K97" s="6" t="s">
        <v>76</v>
      </c>
      <c r="L97" s="6">
        <f t="shared" ca="1" si="20"/>
        <v>7491</v>
      </c>
      <c r="M97" s="6">
        <f t="shared" ca="1" si="21"/>
        <v>4387</v>
      </c>
    </row>
    <row r="98" spans="1:13" x14ac:dyDescent="0.3">
      <c r="A98" s="7">
        <v>42101</v>
      </c>
      <c r="B98" s="6">
        <f t="shared" ca="1" si="11"/>
        <v>1466</v>
      </c>
      <c r="C98" s="6">
        <f t="shared" ca="1" si="12"/>
        <v>903</v>
      </c>
      <c r="D98" s="6">
        <f t="shared" ca="1" si="13"/>
        <v>1236</v>
      </c>
      <c r="E98" s="6">
        <f t="shared" ca="1" si="14"/>
        <v>2056</v>
      </c>
      <c r="F98" s="6">
        <f t="shared" ca="1" si="15"/>
        <v>8102</v>
      </c>
      <c r="G98" s="6">
        <f t="shared" ca="1" si="16"/>
        <v>5539</v>
      </c>
      <c r="H98" s="6">
        <f t="shared" ca="1" si="17"/>
        <v>2055</v>
      </c>
      <c r="I98" s="6">
        <f t="shared" ca="1" si="18"/>
        <v>557</v>
      </c>
      <c r="J98" s="6">
        <f t="shared" ca="1" si="19"/>
        <v>1403</v>
      </c>
      <c r="K98" s="6" t="s">
        <v>69</v>
      </c>
      <c r="L98" s="6">
        <f t="shared" ca="1" si="20"/>
        <v>7759</v>
      </c>
      <c r="M98" s="6">
        <f t="shared" ca="1" si="21"/>
        <v>3427</v>
      </c>
    </row>
    <row r="99" spans="1:13" x14ac:dyDescent="0.3">
      <c r="A99" s="7">
        <v>42102</v>
      </c>
      <c r="B99" s="6">
        <f t="shared" ca="1" si="11"/>
        <v>1402</v>
      </c>
      <c r="C99" s="6">
        <f t="shared" ca="1" si="12"/>
        <v>974</v>
      </c>
      <c r="D99" s="6">
        <f t="shared" ca="1" si="13"/>
        <v>1240</v>
      </c>
      <c r="E99" s="6">
        <f t="shared" ca="1" si="14"/>
        <v>2444</v>
      </c>
      <c r="F99" s="6">
        <f t="shared" ca="1" si="15"/>
        <v>8897</v>
      </c>
      <c r="G99" s="6">
        <f t="shared" ca="1" si="16"/>
        <v>5301</v>
      </c>
      <c r="H99" s="6">
        <f t="shared" ca="1" si="17"/>
        <v>2989</v>
      </c>
      <c r="I99" s="6">
        <f t="shared" ca="1" si="18"/>
        <v>1323</v>
      </c>
      <c r="J99" s="6">
        <f t="shared" ca="1" si="19"/>
        <v>1125</v>
      </c>
      <c r="K99" s="6" t="s">
        <v>70</v>
      </c>
      <c r="L99" s="6">
        <f t="shared" ca="1" si="20"/>
        <v>6851</v>
      </c>
      <c r="M99" s="6">
        <f t="shared" ca="1" si="21"/>
        <v>3762</v>
      </c>
    </row>
    <row r="100" spans="1:13" x14ac:dyDescent="0.3">
      <c r="A100" s="7">
        <v>42103</v>
      </c>
      <c r="B100" s="6">
        <f t="shared" ca="1" si="11"/>
        <v>1313</v>
      </c>
      <c r="C100" s="6">
        <f t="shared" ca="1" si="12"/>
        <v>865</v>
      </c>
      <c r="D100" s="6">
        <f t="shared" ca="1" si="13"/>
        <v>1235</v>
      </c>
      <c r="E100" s="6">
        <f t="shared" ca="1" si="14"/>
        <v>2270</v>
      </c>
      <c r="F100" s="6">
        <f t="shared" ca="1" si="15"/>
        <v>8519</v>
      </c>
      <c r="G100" s="6">
        <f t="shared" ca="1" si="16"/>
        <v>5622</v>
      </c>
      <c r="H100" s="6">
        <f t="shared" ca="1" si="17"/>
        <v>2195</v>
      </c>
      <c r="I100" s="6">
        <f t="shared" ca="1" si="18"/>
        <v>1120</v>
      </c>
      <c r="J100" s="6">
        <f t="shared" ca="1" si="19"/>
        <v>1157</v>
      </c>
      <c r="K100" s="6" t="s">
        <v>71</v>
      </c>
      <c r="L100" s="6">
        <f t="shared" ca="1" si="20"/>
        <v>6801</v>
      </c>
      <c r="M100" s="6">
        <f t="shared" ca="1" si="21"/>
        <v>3572</v>
      </c>
    </row>
    <row r="101" spans="1:13" x14ac:dyDescent="0.3">
      <c r="A101" s="7">
        <v>42104</v>
      </c>
      <c r="B101" s="6">
        <f t="shared" ca="1" si="11"/>
        <v>1114</v>
      </c>
      <c r="C101" s="6">
        <f t="shared" ca="1" si="12"/>
        <v>957</v>
      </c>
      <c r="D101" s="6">
        <f t="shared" ca="1" si="13"/>
        <v>1213</v>
      </c>
      <c r="E101" s="6">
        <f t="shared" ca="1" si="14"/>
        <v>2345</v>
      </c>
      <c r="F101" s="6">
        <f t="shared" ca="1" si="15"/>
        <v>8862</v>
      </c>
      <c r="G101" s="6">
        <f t="shared" ca="1" si="16"/>
        <v>6654</v>
      </c>
      <c r="H101" s="6">
        <f t="shared" ca="1" si="17"/>
        <v>2046</v>
      </c>
      <c r="I101" s="6">
        <f t="shared" ca="1" si="18"/>
        <v>556</v>
      </c>
      <c r="J101" s="6">
        <f t="shared" ca="1" si="19"/>
        <v>1022</v>
      </c>
      <c r="K101" s="6" t="s">
        <v>72</v>
      </c>
      <c r="L101" s="6">
        <f t="shared" ca="1" si="20"/>
        <v>7194</v>
      </c>
      <c r="M101" s="6">
        <f t="shared" ca="1" si="21"/>
        <v>3814</v>
      </c>
    </row>
    <row r="102" spans="1:13" x14ac:dyDescent="0.3">
      <c r="A102" s="7">
        <v>42105</v>
      </c>
      <c r="B102" s="6">
        <f t="shared" ca="1" si="11"/>
        <v>1022</v>
      </c>
      <c r="C102" s="6">
        <f t="shared" ca="1" si="12"/>
        <v>875</v>
      </c>
      <c r="D102" s="6">
        <f t="shared" ca="1" si="13"/>
        <v>1364</v>
      </c>
      <c r="E102" s="6">
        <f t="shared" ca="1" si="14"/>
        <v>2492</v>
      </c>
      <c r="F102" s="6">
        <f t="shared" ca="1" si="15"/>
        <v>8524</v>
      </c>
      <c r="G102" s="6">
        <f t="shared" ca="1" si="16"/>
        <v>6857</v>
      </c>
      <c r="H102" s="6">
        <f t="shared" ca="1" si="17"/>
        <v>2033</v>
      </c>
      <c r="I102" s="6">
        <f t="shared" ca="1" si="18"/>
        <v>556</v>
      </c>
      <c r="J102" s="6">
        <f t="shared" ca="1" si="19"/>
        <v>1283</v>
      </c>
      <c r="K102" s="6" t="s">
        <v>73</v>
      </c>
      <c r="L102" s="6">
        <f t="shared" ca="1" si="20"/>
        <v>7107</v>
      </c>
      <c r="M102" s="6">
        <f t="shared" ca="1" si="21"/>
        <v>3277</v>
      </c>
    </row>
    <row r="103" spans="1:13" x14ac:dyDescent="0.3">
      <c r="A103" s="7">
        <v>42106</v>
      </c>
      <c r="B103" s="6">
        <f t="shared" ca="1" si="11"/>
        <v>1132</v>
      </c>
      <c r="C103" s="6">
        <f t="shared" ca="1" si="12"/>
        <v>878</v>
      </c>
      <c r="D103" s="6">
        <f t="shared" ca="1" si="13"/>
        <v>1410</v>
      </c>
      <c r="E103" s="6">
        <f t="shared" ca="1" si="14"/>
        <v>2121</v>
      </c>
      <c r="F103" s="6">
        <f t="shared" ca="1" si="15"/>
        <v>8505</v>
      </c>
      <c r="G103" s="6">
        <f t="shared" ca="1" si="16"/>
        <v>5754</v>
      </c>
      <c r="H103" s="6">
        <f t="shared" ca="1" si="17"/>
        <v>2048</v>
      </c>
      <c r="I103" s="6">
        <f t="shared" ca="1" si="18"/>
        <v>1252</v>
      </c>
      <c r="J103" s="6">
        <f t="shared" ca="1" si="19"/>
        <v>1083</v>
      </c>
      <c r="K103" s="6" t="s">
        <v>74</v>
      </c>
      <c r="L103" s="6">
        <f t="shared" ca="1" si="20"/>
        <v>7065</v>
      </c>
      <c r="M103" s="6">
        <f t="shared" ca="1" si="21"/>
        <v>3766</v>
      </c>
    </row>
    <row r="104" spans="1:13" x14ac:dyDescent="0.3">
      <c r="A104" s="7">
        <v>42107</v>
      </c>
      <c r="B104" s="6">
        <f t="shared" ca="1" si="11"/>
        <v>1492</v>
      </c>
      <c r="C104" s="6">
        <f t="shared" ca="1" si="12"/>
        <v>960</v>
      </c>
      <c r="D104" s="6">
        <f t="shared" ca="1" si="13"/>
        <v>1465</v>
      </c>
      <c r="E104" s="6">
        <f t="shared" ca="1" si="14"/>
        <v>2336</v>
      </c>
      <c r="F104" s="6">
        <f t="shared" ca="1" si="15"/>
        <v>8551</v>
      </c>
      <c r="G104" s="6">
        <f t="shared" ca="1" si="16"/>
        <v>5685</v>
      </c>
      <c r="H104" s="6">
        <f t="shared" ca="1" si="17"/>
        <v>2060</v>
      </c>
      <c r="I104" s="6">
        <f t="shared" ca="1" si="18"/>
        <v>1026</v>
      </c>
      <c r="J104" s="6">
        <f t="shared" ca="1" si="19"/>
        <v>1023</v>
      </c>
      <c r="K104" s="6" t="s">
        <v>75</v>
      </c>
      <c r="L104" s="6">
        <f t="shared" ca="1" si="20"/>
        <v>7825</v>
      </c>
      <c r="M104" s="6">
        <f t="shared" ca="1" si="21"/>
        <v>4159</v>
      </c>
    </row>
    <row r="105" spans="1:13" x14ac:dyDescent="0.3">
      <c r="A105" s="7">
        <v>42108</v>
      </c>
      <c r="B105" s="6">
        <f t="shared" ca="1" si="11"/>
        <v>1417</v>
      </c>
      <c r="C105" s="6">
        <f t="shared" ca="1" si="12"/>
        <v>885</v>
      </c>
      <c r="D105" s="6">
        <f t="shared" ca="1" si="13"/>
        <v>1450</v>
      </c>
      <c r="E105" s="6">
        <f t="shared" ca="1" si="14"/>
        <v>2068</v>
      </c>
      <c r="F105" s="6">
        <f t="shared" ca="1" si="15"/>
        <v>8779</v>
      </c>
      <c r="G105" s="6">
        <f t="shared" ca="1" si="16"/>
        <v>5217</v>
      </c>
      <c r="H105" s="6">
        <f t="shared" ca="1" si="17"/>
        <v>2315</v>
      </c>
      <c r="I105" s="6">
        <f t="shared" ca="1" si="18"/>
        <v>664</v>
      </c>
      <c r="J105" s="6">
        <f t="shared" ca="1" si="19"/>
        <v>1105</v>
      </c>
      <c r="K105" s="6" t="s">
        <v>76</v>
      </c>
      <c r="L105" s="6">
        <f t="shared" ca="1" si="20"/>
        <v>7235</v>
      </c>
      <c r="M105" s="6">
        <f t="shared" ca="1" si="21"/>
        <v>4845</v>
      </c>
    </row>
    <row r="106" spans="1:13" x14ac:dyDescent="0.3">
      <c r="A106" s="7">
        <v>42109</v>
      </c>
      <c r="B106" s="6">
        <f t="shared" ca="1" si="11"/>
        <v>1393</v>
      </c>
      <c r="C106" s="6">
        <f t="shared" ca="1" si="12"/>
        <v>898</v>
      </c>
      <c r="D106" s="6">
        <f t="shared" ca="1" si="13"/>
        <v>1399</v>
      </c>
      <c r="E106" s="6">
        <f t="shared" ca="1" si="14"/>
        <v>2342</v>
      </c>
      <c r="F106" s="6">
        <f t="shared" ca="1" si="15"/>
        <v>8795</v>
      </c>
      <c r="G106" s="6">
        <f t="shared" ca="1" si="16"/>
        <v>5812</v>
      </c>
      <c r="H106" s="6">
        <f t="shared" ca="1" si="17"/>
        <v>2793</v>
      </c>
      <c r="I106" s="6">
        <f t="shared" ca="1" si="18"/>
        <v>871</v>
      </c>
      <c r="J106" s="6">
        <f t="shared" ca="1" si="19"/>
        <v>1103</v>
      </c>
      <c r="K106" s="6" t="s">
        <v>69</v>
      </c>
      <c r="L106" s="6">
        <f t="shared" ca="1" si="20"/>
        <v>5811</v>
      </c>
      <c r="M106" s="6">
        <f t="shared" ca="1" si="21"/>
        <v>4559</v>
      </c>
    </row>
    <row r="107" spans="1:13" x14ac:dyDescent="0.3">
      <c r="A107" s="7">
        <v>42110</v>
      </c>
      <c r="B107" s="6">
        <f t="shared" ca="1" si="11"/>
        <v>1291</v>
      </c>
      <c r="C107" s="6">
        <f t="shared" ca="1" si="12"/>
        <v>899</v>
      </c>
      <c r="D107" s="6">
        <f t="shared" ca="1" si="13"/>
        <v>1404</v>
      </c>
      <c r="E107" s="6">
        <f t="shared" ca="1" si="14"/>
        <v>2348</v>
      </c>
      <c r="F107" s="6">
        <f t="shared" ca="1" si="15"/>
        <v>8627</v>
      </c>
      <c r="G107" s="6">
        <f t="shared" ca="1" si="16"/>
        <v>5378</v>
      </c>
      <c r="H107" s="6">
        <f t="shared" ca="1" si="17"/>
        <v>2514</v>
      </c>
      <c r="I107" s="6">
        <f t="shared" ca="1" si="18"/>
        <v>1190</v>
      </c>
      <c r="J107" s="6">
        <f t="shared" ca="1" si="19"/>
        <v>1270</v>
      </c>
      <c r="K107" s="6" t="s">
        <v>70</v>
      </c>
      <c r="L107" s="6">
        <f t="shared" ca="1" si="20"/>
        <v>6260</v>
      </c>
      <c r="M107" s="6">
        <f t="shared" ca="1" si="21"/>
        <v>3228</v>
      </c>
    </row>
    <row r="108" spans="1:13" x14ac:dyDescent="0.3">
      <c r="A108" s="7">
        <v>42111</v>
      </c>
      <c r="B108" s="6">
        <f t="shared" ca="1" si="11"/>
        <v>1333</v>
      </c>
      <c r="C108" s="6">
        <f t="shared" ca="1" si="12"/>
        <v>894</v>
      </c>
      <c r="D108" s="6">
        <f t="shared" ca="1" si="13"/>
        <v>1487</v>
      </c>
      <c r="E108" s="6">
        <f t="shared" ca="1" si="14"/>
        <v>2364</v>
      </c>
      <c r="F108" s="6">
        <f t="shared" ca="1" si="15"/>
        <v>8161</v>
      </c>
      <c r="G108" s="6">
        <f t="shared" ca="1" si="16"/>
        <v>6187</v>
      </c>
      <c r="H108" s="6">
        <f t="shared" ca="1" si="17"/>
        <v>2712</v>
      </c>
      <c r="I108" s="6">
        <f t="shared" ca="1" si="18"/>
        <v>1212</v>
      </c>
      <c r="J108" s="6">
        <f t="shared" ca="1" si="19"/>
        <v>1401</v>
      </c>
      <c r="K108" s="6" t="s">
        <v>71</v>
      </c>
      <c r="L108" s="6">
        <f t="shared" ca="1" si="20"/>
        <v>6799</v>
      </c>
      <c r="M108" s="6">
        <f t="shared" ca="1" si="21"/>
        <v>3220</v>
      </c>
    </row>
    <row r="109" spans="1:13" x14ac:dyDescent="0.3">
      <c r="A109" s="7">
        <v>42112</v>
      </c>
      <c r="B109" s="6">
        <f t="shared" ca="1" si="11"/>
        <v>1278</v>
      </c>
      <c r="C109" s="6">
        <f t="shared" ca="1" si="12"/>
        <v>895</v>
      </c>
      <c r="D109" s="6">
        <f t="shared" ca="1" si="13"/>
        <v>1319</v>
      </c>
      <c r="E109" s="6">
        <f t="shared" ca="1" si="14"/>
        <v>2029</v>
      </c>
      <c r="F109" s="6">
        <f t="shared" ca="1" si="15"/>
        <v>8101</v>
      </c>
      <c r="G109" s="6">
        <f t="shared" ca="1" si="16"/>
        <v>5661</v>
      </c>
      <c r="H109" s="6">
        <f t="shared" ca="1" si="17"/>
        <v>2221</v>
      </c>
      <c r="I109" s="6">
        <f t="shared" ca="1" si="18"/>
        <v>1217</v>
      </c>
      <c r="J109" s="6">
        <f t="shared" ca="1" si="19"/>
        <v>1397</v>
      </c>
      <c r="K109" s="6" t="s">
        <v>72</v>
      </c>
      <c r="L109" s="6">
        <f t="shared" ca="1" si="20"/>
        <v>7958</v>
      </c>
      <c r="M109" s="6">
        <f t="shared" ca="1" si="21"/>
        <v>4178</v>
      </c>
    </row>
    <row r="110" spans="1:13" x14ac:dyDescent="0.3">
      <c r="A110" s="7">
        <v>42113</v>
      </c>
      <c r="B110" s="6">
        <f t="shared" ca="1" si="11"/>
        <v>1243</v>
      </c>
      <c r="C110" s="6">
        <f t="shared" ca="1" si="12"/>
        <v>982</v>
      </c>
      <c r="D110" s="6">
        <f t="shared" ca="1" si="13"/>
        <v>1295</v>
      </c>
      <c r="E110" s="6">
        <f t="shared" ca="1" si="14"/>
        <v>2033</v>
      </c>
      <c r="F110" s="6">
        <f t="shared" ca="1" si="15"/>
        <v>8198</v>
      </c>
      <c r="G110" s="6">
        <f t="shared" ca="1" si="16"/>
        <v>5554</v>
      </c>
      <c r="H110" s="6">
        <f t="shared" ca="1" si="17"/>
        <v>2943</v>
      </c>
      <c r="I110" s="6">
        <f t="shared" ca="1" si="18"/>
        <v>1250</v>
      </c>
      <c r="J110" s="6">
        <f t="shared" ca="1" si="19"/>
        <v>1348</v>
      </c>
      <c r="K110" s="6" t="s">
        <v>73</v>
      </c>
      <c r="L110" s="6">
        <f t="shared" ca="1" si="20"/>
        <v>6419</v>
      </c>
      <c r="M110" s="6">
        <f t="shared" ca="1" si="21"/>
        <v>4569</v>
      </c>
    </row>
    <row r="111" spans="1:13" x14ac:dyDescent="0.3">
      <c r="A111" s="7">
        <v>42114</v>
      </c>
      <c r="B111" s="6">
        <f t="shared" ca="1" si="11"/>
        <v>1283</v>
      </c>
      <c r="C111" s="6">
        <f t="shared" ca="1" si="12"/>
        <v>946</v>
      </c>
      <c r="D111" s="6">
        <f t="shared" ca="1" si="13"/>
        <v>1312</v>
      </c>
      <c r="E111" s="6">
        <f t="shared" ca="1" si="14"/>
        <v>2291</v>
      </c>
      <c r="F111" s="6">
        <f t="shared" ca="1" si="15"/>
        <v>8287</v>
      </c>
      <c r="G111" s="6">
        <f t="shared" ca="1" si="16"/>
        <v>5022</v>
      </c>
      <c r="H111" s="6">
        <f t="shared" ca="1" si="17"/>
        <v>2375</v>
      </c>
      <c r="I111" s="6">
        <f t="shared" ca="1" si="18"/>
        <v>501</v>
      </c>
      <c r="J111" s="6">
        <f t="shared" ca="1" si="19"/>
        <v>1405</v>
      </c>
      <c r="K111" s="6" t="s">
        <v>74</v>
      </c>
      <c r="L111" s="6">
        <f t="shared" ca="1" si="20"/>
        <v>7750</v>
      </c>
      <c r="M111" s="6">
        <f t="shared" ca="1" si="21"/>
        <v>3215</v>
      </c>
    </row>
    <row r="112" spans="1:13" x14ac:dyDescent="0.3">
      <c r="A112" s="7">
        <v>42115</v>
      </c>
      <c r="B112" s="6">
        <f t="shared" ca="1" si="11"/>
        <v>1150</v>
      </c>
      <c r="C112" s="6">
        <f t="shared" ca="1" si="12"/>
        <v>975</v>
      </c>
      <c r="D112" s="6">
        <f t="shared" ca="1" si="13"/>
        <v>1205</v>
      </c>
      <c r="E112" s="6">
        <f t="shared" ca="1" si="14"/>
        <v>2388</v>
      </c>
      <c r="F112" s="6">
        <f t="shared" ca="1" si="15"/>
        <v>8707</v>
      </c>
      <c r="G112" s="6">
        <f t="shared" ca="1" si="16"/>
        <v>5903</v>
      </c>
      <c r="H112" s="6">
        <f t="shared" ca="1" si="17"/>
        <v>2044</v>
      </c>
      <c r="I112" s="6">
        <f t="shared" ca="1" si="18"/>
        <v>634</v>
      </c>
      <c r="J112" s="6">
        <f t="shared" ca="1" si="19"/>
        <v>1076</v>
      </c>
      <c r="K112" s="6" t="s">
        <v>75</v>
      </c>
      <c r="L112" s="6">
        <f t="shared" ca="1" si="20"/>
        <v>7252</v>
      </c>
      <c r="M112" s="6">
        <f t="shared" ca="1" si="21"/>
        <v>3478</v>
      </c>
    </row>
    <row r="113" spans="1:13" x14ac:dyDescent="0.3">
      <c r="A113" s="7">
        <v>42116</v>
      </c>
      <c r="B113" s="6">
        <f t="shared" ca="1" si="11"/>
        <v>1046</v>
      </c>
      <c r="C113" s="6">
        <f t="shared" ca="1" si="12"/>
        <v>905</v>
      </c>
      <c r="D113" s="6">
        <f t="shared" ca="1" si="13"/>
        <v>1314</v>
      </c>
      <c r="E113" s="6">
        <f t="shared" ca="1" si="14"/>
        <v>2415</v>
      </c>
      <c r="F113" s="6">
        <f t="shared" ca="1" si="15"/>
        <v>8819</v>
      </c>
      <c r="G113" s="6">
        <f t="shared" ca="1" si="16"/>
        <v>6989</v>
      </c>
      <c r="H113" s="6">
        <f t="shared" ca="1" si="17"/>
        <v>2792</v>
      </c>
      <c r="I113" s="6">
        <f t="shared" ca="1" si="18"/>
        <v>1079</v>
      </c>
      <c r="J113" s="6">
        <f t="shared" ca="1" si="19"/>
        <v>1471</v>
      </c>
      <c r="K113" s="6" t="s">
        <v>76</v>
      </c>
      <c r="L113" s="6">
        <f t="shared" ca="1" si="20"/>
        <v>5159</v>
      </c>
      <c r="M113" s="6">
        <f t="shared" ca="1" si="21"/>
        <v>4506</v>
      </c>
    </row>
    <row r="114" spans="1:13" x14ac:dyDescent="0.3">
      <c r="A114" s="7">
        <v>42117</v>
      </c>
      <c r="B114" s="6">
        <f t="shared" ca="1" si="11"/>
        <v>1317</v>
      </c>
      <c r="C114" s="6">
        <f t="shared" ca="1" si="12"/>
        <v>977</v>
      </c>
      <c r="D114" s="6">
        <f t="shared" ca="1" si="13"/>
        <v>1433</v>
      </c>
      <c r="E114" s="6">
        <f t="shared" ca="1" si="14"/>
        <v>2232</v>
      </c>
      <c r="F114" s="6">
        <f t="shared" ca="1" si="15"/>
        <v>8580</v>
      </c>
      <c r="G114" s="6">
        <f t="shared" ca="1" si="16"/>
        <v>5405</v>
      </c>
      <c r="H114" s="6">
        <f t="shared" ca="1" si="17"/>
        <v>2274</v>
      </c>
      <c r="I114" s="6">
        <f t="shared" ca="1" si="18"/>
        <v>890</v>
      </c>
      <c r="J114" s="6">
        <f t="shared" ca="1" si="19"/>
        <v>1275</v>
      </c>
      <c r="K114" s="6" t="s">
        <v>69</v>
      </c>
      <c r="L114" s="6">
        <f t="shared" ca="1" si="20"/>
        <v>5742</v>
      </c>
      <c r="M114" s="6">
        <f t="shared" ca="1" si="21"/>
        <v>4843</v>
      </c>
    </row>
    <row r="115" spans="1:13" x14ac:dyDescent="0.3">
      <c r="A115" s="7">
        <v>42118</v>
      </c>
      <c r="B115" s="6">
        <f t="shared" ca="1" si="11"/>
        <v>1112</v>
      </c>
      <c r="C115" s="6">
        <f t="shared" ca="1" si="12"/>
        <v>831</v>
      </c>
      <c r="D115" s="6">
        <f t="shared" ca="1" si="13"/>
        <v>1352</v>
      </c>
      <c r="E115" s="6">
        <f t="shared" ca="1" si="14"/>
        <v>2218</v>
      </c>
      <c r="F115" s="6">
        <f t="shared" ca="1" si="15"/>
        <v>8030</v>
      </c>
      <c r="G115" s="6">
        <f t="shared" ca="1" si="16"/>
        <v>5475</v>
      </c>
      <c r="H115" s="6">
        <f t="shared" ca="1" si="17"/>
        <v>2618</v>
      </c>
      <c r="I115" s="6">
        <f t="shared" ca="1" si="18"/>
        <v>1500</v>
      </c>
      <c r="J115" s="6">
        <f t="shared" ca="1" si="19"/>
        <v>1032</v>
      </c>
      <c r="K115" s="6" t="s">
        <v>70</v>
      </c>
      <c r="L115" s="6">
        <f t="shared" ca="1" si="20"/>
        <v>7933</v>
      </c>
      <c r="M115" s="6">
        <f t="shared" ca="1" si="21"/>
        <v>4660</v>
      </c>
    </row>
    <row r="116" spans="1:13" x14ac:dyDescent="0.3">
      <c r="A116" s="7">
        <v>42119</v>
      </c>
      <c r="B116" s="6">
        <f t="shared" ca="1" si="11"/>
        <v>1187</v>
      </c>
      <c r="C116" s="6">
        <f t="shared" ca="1" si="12"/>
        <v>950</v>
      </c>
      <c r="D116" s="6">
        <f t="shared" ca="1" si="13"/>
        <v>1361</v>
      </c>
      <c r="E116" s="6">
        <f t="shared" ca="1" si="14"/>
        <v>2115</v>
      </c>
      <c r="F116" s="6">
        <f t="shared" ca="1" si="15"/>
        <v>8680</v>
      </c>
      <c r="G116" s="6">
        <f t="shared" ca="1" si="16"/>
        <v>6841</v>
      </c>
      <c r="H116" s="6">
        <f t="shared" ca="1" si="17"/>
        <v>2689</v>
      </c>
      <c r="I116" s="6">
        <f t="shared" ca="1" si="18"/>
        <v>917</v>
      </c>
      <c r="J116" s="6">
        <f t="shared" ca="1" si="19"/>
        <v>1132</v>
      </c>
      <c r="K116" s="6" t="s">
        <v>71</v>
      </c>
      <c r="L116" s="6">
        <f t="shared" ca="1" si="20"/>
        <v>7407</v>
      </c>
      <c r="M116" s="6">
        <f t="shared" ca="1" si="21"/>
        <v>3458</v>
      </c>
    </row>
    <row r="117" spans="1:13" x14ac:dyDescent="0.3">
      <c r="A117" s="7">
        <v>42120</v>
      </c>
      <c r="B117" s="6">
        <f t="shared" ca="1" si="11"/>
        <v>1222</v>
      </c>
      <c r="C117" s="6">
        <f t="shared" ca="1" si="12"/>
        <v>956</v>
      </c>
      <c r="D117" s="6">
        <f t="shared" ca="1" si="13"/>
        <v>1456</v>
      </c>
      <c r="E117" s="6">
        <f t="shared" ca="1" si="14"/>
        <v>2365</v>
      </c>
      <c r="F117" s="6">
        <f t="shared" ca="1" si="15"/>
        <v>8798</v>
      </c>
      <c r="G117" s="6">
        <f t="shared" ca="1" si="16"/>
        <v>6139</v>
      </c>
      <c r="H117" s="6">
        <f t="shared" ca="1" si="17"/>
        <v>2437</v>
      </c>
      <c r="I117" s="6">
        <f t="shared" ca="1" si="18"/>
        <v>1329</v>
      </c>
      <c r="J117" s="6">
        <f t="shared" ca="1" si="19"/>
        <v>1076</v>
      </c>
      <c r="K117" s="6" t="s">
        <v>72</v>
      </c>
      <c r="L117" s="6">
        <f t="shared" ca="1" si="20"/>
        <v>7320</v>
      </c>
      <c r="M117" s="6">
        <f t="shared" ca="1" si="21"/>
        <v>4543</v>
      </c>
    </row>
    <row r="118" spans="1:13" x14ac:dyDescent="0.3">
      <c r="A118" s="7">
        <v>42121</v>
      </c>
      <c r="B118" s="6">
        <f t="shared" ca="1" si="11"/>
        <v>1198</v>
      </c>
      <c r="C118" s="6">
        <f t="shared" ca="1" si="12"/>
        <v>876</v>
      </c>
      <c r="D118" s="6">
        <f t="shared" ca="1" si="13"/>
        <v>1483</v>
      </c>
      <c r="E118" s="6">
        <f t="shared" ca="1" si="14"/>
        <v>2055</v>
      </c>
      <c r="F118" s="6">
        <f t="shared" ca="1" si="15"/>
        <v>8172</v>
      </c>
      <c r="G118" s="6">
        <f t="shared" ca="1" si="16"/>
        <v>5693</v>
      </c>
      <c r="H118" s="6">
        <f t="shared" ca="1" si="17"/>
        <v>2166</v>
      </c>
      <c r="I118" s="6">
        <f t="shared" ca="1" si="18"/>
        <v>614</v>
      </c>
      <c r="J118" s="6">
        <f t="shared" ca="1" si="19"/>
        <v>1215</v>
      </c>
      <c r="K118" s="6" t="s">
        <v>73</v>
      </c>
      <c r="L118" s="6">
        <f t="shared" ca="1" si="20"/>
        <v>5920</v>
      </c>
      <c r="M118" s="6">
        <f t="shared" ca="1" si="21"/>
        <v>4738</v>
      </c>
    </row>
    <row r="119" spans="1:13" x14ac:dyDescent="0.3">
      <c r="A119" s="7">
        <v>42122</v>
      </c>
      <c r="B119" s="6">
        <f t="shared" ca="1" si="11"/>
        <v>1349</v>
      </c>
      <c r="C119" s="6">
        <f t="shared" ca="1" si="12"/>
        <v>971</v>
      </c>
      <c r="D119" s="6">
        <f t="shared" ca="1" si="13"/>
        <v>1410</v>
      </c>
      <c r="E119" s="6">
        <f t="shared" ca="1" si="14"/>
        <v>2219</v>
      </c>
      <c r="F119" s="6">
        <f t="shared" ca="1" si="15"/>
        <v>8204</v>
      </c>
      <c r="G119" s="6">
        <f t="shared" ca="1" si="16"/>
        <v>6997</v>
      </c>
      <c r="H119" s="6">
        <f t="shared" ca="1" si="17"/>
        <v>2189</v>
      </c>
      <c r="I119" s="6">
        <f t="shared" ca="1" si="18"/>
        <v>812</v>
      </c>
      <c r="J119" s="6">
        <f t="shared" ca="1" si="19"/>
        <v>1003</v>
      </c>
      <c r="K119" s="6" t="s">
        <v>74</v>
      </c>
      <c r="L119" s="6">
        <f t="shared" ca="1" si="20"/>
        <v>6667</v>
      </c>
      <c r="M119" s="6">
        <f t="shared" ca="1" si="21"/>
        <v>3313</v>
      </c>
    </row>
    <row r="120" spans="1:13" x14ac:dyDescent="0.3">
      <c r="A120" s="7">
        <v>42123</v>
      </c>
      <c r="B120" s="6">
        <f t="shared" ca="1" si="11"/>
        <v>1353</v>
      </c>
      <c r="C120" s="6">
        <f t="shared" ca="1" si="12"/>
        <v>960</v>
      </c>
      <c r="D120" s="6">
        <f t="shared" ca="1" si="13"/>
        <v>1265</v>
      </c>
      <c r="E120" s="6">
        <f t="shared" ca="1" si="14"/>
        <v>2184</v>
      </c>
      <c r="F120" s="6">
        <f t="shared" ca="1" si="15"/>
        <v>8882</v>
      </c>
      <c r="G120" s="6">
        <v>100000</v>
      </c>
      <c r="H120" s="6">
        <f t="shared" ca="1" si="17"/>
        <v>2820</v>
      </c>
      <c r="I120" s="6">
        <f t="shared" ca="1" si="18"/>
        <v>517</v>
      </c>
      <c r="J120" s="6">
        <f t="shared" ca="1" si="19"/>
        <v>1069</v>
      </c>
      <c r="K120" s="6" t="s">
        <v>75</v>
      </c>
      <c r="L120" s="6">
        <f t="shared" ca="1" si="20"/>
        <v>6254</v>
      </c>
      <c r="M120" s="6">
        <f t="shared" ca="1" si="21"/>
        <v>4614</v>
      </c>
    </row>
    <row r="121" spans="1:13" x14ac:dyDescent="0.3">
      <c r="A121" s="7">
        <v>42124</v>
      </c>
      <c r="B121" s="6">
        <f t="shared" ca="1" si="11"/>
        <v>1316</v>
      </c>
      <c r="C121" s="6">
        <f t="shared" ca="1" si="12"/>
        <v>839</v>
      </c>
      <c r="D121" s="6">
        <f t="shared" ca="1" si="13"/>
        <v>1492</v>
      </c>
      <c r="E121" s="6">
        <f t="shared" ca="1" si="14"/>
        <v>2386</v>
      </c>
      <c r="F121" s="6">
        <f t="shared" ca="1" si="15"/>
        <v>8726</v>
      </c>
      <c r="G121" s="6">
        <f t="shared" ca="1" si="16"/>
        <v>5353</v>
      </c>
      <c r="H121" s="6">
        <f t="shared" ca="1" si="17"/>
        <v>2643</v>
      </c>
      <c r="I121" s="6">
        <f t="shared" ca="1" si="18"/>
        <v>1009</v>
      </c>
      <c r="J121" s="6">
        <f t="shared" ca="1" si="19"/>
        <v>1432</v>
      </c>
      <c r="K121" s="6" t="s">
        <v>76</v>
      </c>
      <c r="L121" s="6">
        <f t="shared" ca="1" si="20"/>
        <v>5921</v>
      </c>
      <c r="M121" s="6">
        <f t="shared" ca="1" si="21"/>
        <v>4226</v>
      </c>
    </row>
    <row r="122" spans="1:13" x14ac:dyDescent="0.3">
      <c r="A122" s="7">
        <v>42125</v>
      </c>
      <c r="B122" s="6">
        <f t="shared" ca="1" si="11"/>
        <v>1148</v>
      </c>
      <c r="C122" s="6">
        <f t="shared" ca="1" si="12"/>
        <v>883</v>
      </c>
      <c r="D122" s="6">
        <f t="shared" ca="1" si="13"/>
        <v>1341</v>
      </c>
      <c r="E122" s="6">
        <f t="shared" ca="1" si="14"/>
        <v>2309</v>
      </c>
      <c r="F122" s="6">
        <f t="shared" ca="1" si="15"/>
        <v>8709</v>
      </c>
      <c r="G122" s="6">
        <f t="shared" ca="1" si="16"/>
        <v>5280</v>
      </c>
      <c r="H122" s="6">
        <f t="shared" ca="1" si="17"/>
        <v>2385</v>
      </c>
      <c r="I122" s="6">
        <f t="shared" ca="1" si="18"/>
        <v>657</v>
      </c>
      <c r="J122" s="6">
        <f t="shared" ca="1" si="19"/>
        <v>1461</v>
      </c>
      <c r="K122" s="6" t="s">
        <v>69</v>
      </c>
      <c r="L122" s="6">
        <f t="shared" ca="1" si="20"/>
        <v>5034</v>
      </c>
      <c r="M122" s="6">
        <f t="shared" ca="1" si="21"/>
        <v>3542</v>
      </c>
    </row>
    <row r="123" spans="1:13" x14ac:dyDescent="0.3">
      <c r="A123" s="7">
        <v>42126</v>
      </c>
      <c r="B123" s="6">
        <f t="shared" ca="1" si="11"/>
        <v>1196</v>
      </c>
      <c r="C123" s="6">
        <f t="shared" ca="1" si="12"/>
        <v>802</v>
      </c>
      <c r="D123" s="6">
        <f t="shared" ca="1" si="13"/>
        <v>1260</v>
      </c>
      <c r="E123" s="6">
        <f t="shared" ca="1" si="14"/>
        <v>2495</v>
      </c>
      <c r="F123" s="6">
        <f t="shared" ca="1" si="15"/>
        <v>8489</v>
      </c>
      <c r="G123" s="6">
        <f t="shared" ca="1" si="16"/>
        <v>6812</v>
      </c>
      <c r="H123" s="6">
        <f t="shared" ca="1" si="17"/>
        <v>2041</v>
      </c>
      <c r="I123" s="6">
        <f t="shared" ca="1" si="18"/>
        <v>1031</v>
      </c>
      <c r="J123" s="6">
        <f t="shared" ca="1" si="19"/>
        <v>1267</v>
      </c>
      <c r="K123" s="6" t="s">
        <v>70</v>
      </c>
      <c r="L123" s="6">
        <f t="shared" ca="1" si="20"/>
        <v>7190</v>
      </c>
      <c r="M123" s="6">
        <f t="shared" ca="1" si="21"/>
        <v>3641</v>
      </c>
    </row>
    <row r="124" spans="1:13" x14ac:dyDescent="0.3">
      <c r="A124" s="7">
        <v>42127</v>
      </c>
      <c r="B124" s="6">
        <f t="shared" ca="1" si="11"/>
        <v>1350</v>
      </c>
      <c r="C124" s="6">
        <f t="shared" ca="1" si="12"/>
        <v>813</v>
      </c>
      <c r="D124" s="6">
        <f t="shared" ca="1" si="13"/>
        <v>1314</v>
      </c>
      <c r="E124" s="6">
        <f t="shared" ca="1" si="14"/>
        <v>2391</v>
      </c>
      <c r="F124" s="6">
        <f t="shared" ca="1" si="15"/>
        <v>8916</v>
      </c>
      <c r="G124" s="6">
        <f t="shared" ca="1" si="16"/>
        <v>6423</v>
      </c>
      <c r="H124" s="6">
        <f t="shared" ca="1" si="17"/>
        <v>2881</v>
      </c>
      <c r="I124" s="6">
        <f t="shared" ca="1" si="18"/>
        <v>500</v>
      </c>
      <c r="J124" s="6">
        <f t="shared" ca="1" si="19"/>
        <v>1208</v>
      </c>
      <c r="K124" s="6" t="s">
        <v>71</v>
      </c>
      <c r="L124" s="6">
        <f t="shared" ca="1" si="20"/>
        <v>6327</v>
      </c>
      <c r="M124" s="6">
        <f t="shared" ca="1" si="21"/>
        <v>4415</v>
      </c>
    </row>
    <row r="125" spans="1:13" x14ac:dyDescent="0.3">
      <c r="A125" s="7">
        <v>42128</v>
      </c>
      <c r="B125" s="6">
        <f t="shared" ca="1" si="11"/>
        <v>1443</v>
      </c>
      <c r="C125" s="6">
        <f t="shared" ca="1" si="12"/>
        <v>929</v>
      </c>
      <c r="D125" s="6">
        <f t="shared" ca="1" si="13"/>
        <v>1477</v>
      </c>
      <c r="E125" s="6">
        <f t="shared" ca="1" si="14"/>
        <v>2034</v>
      </c>
      <c r="F125" s="6">
        <f t="shared" ca="1" si="15"/>
        <v>8430</v>
      </c>
      <c r="G125" s="6">
        <f t="shared" ca="1" si="16"/>
        <v>5754</v>
      </c>
      <c r="H125" s="6">
        <f t="shared" ca="1" si="17"/>
        <v>2658</v>
      </c>
      <c r="I125" s="6">
        <f t="shared" ca="1" si="18"/>
        <v>583</v>
      </c>
      <c r="J125" s="6">
        <f t="shared" ca="1" si="19"/>
        <v>1404</v>
      </c>
      <c r="K125" s="6" t="s">
        <v>72</v>
      </c>
      <c r="L125" s="6">
        <f t="shared" ca="1" si="20"/>
        <v>6054</v>
      </c>
      <c r="M125" s="6">
        <f t="shared" ca="1" si="21"/>
        <v>4395</v>
      </c>
    </row>
    <row r="126" spans="1:13" x14ac:dyDescent="0.3">
      <c r="A126" s="7">
        <v>42129</v>
      </c>
      <c r="B126" s="6">
        <f t="shared" ca="1" si="11"/>
        <v>1086</v>
      </c>
      <c r="C126" s="6">
        <f t="shared" ca="1" si="12"/>
        <v>981</v>
      </c>
      <c r="D126" s="6">
        <f t="shared" ca="1" si="13"/>
        <v>1298</v>
      </c>
      <c r="E126" s="6">
        <f t="shared" ca="1" si="14"/>
        <v>2158</v>
      </c>
      <c r="F126" s="6">
        <f t="shared" ca="1" si="15"/>
        <v>8358</v>
      </c>
      <c r="G126" s="6">
        <f t="shared" ca="1" si="16"/>
        <v>5605</v>
      </c>
      <c r="H126" s="6">
        <f t="shared" ca="1" si="17"/>
        <v>2627</v>
      </c>
      <c r="I126" s="6">
        <f t="shared" ca="1" si="18"/>
        <v>1027</v>
      </c>
      <c r="J126" s="6">
        <f t="shared" ca="1" si="19"/>
        <v>1195</v>
      </c>
      <c r="K126" s="6" t="s">
        <v>73</v>
      </c>
      <c r="L126" s="6">
        <f t="shared" ca="1" si="20"/>
        <v>6909</v>
      </c>
      <c r="M126" s="6">
        <f t="shared" ca="1" si="21"/>
        <v>3435</v>
      </c>
    </row>
    <row r="127" spans="1:13" x14ac:dyDescent="0.3">
      <c r="A127" s="7">
        <v>42130</v>
      </c>
      <c r="B127" s="6">
        <f t="shared" ca="1" si="11"/>
        <v>1191</v>
      </c>
      <c r="C127" s="6">
        <f t="shared" ca="1" si="12"/>
        <v>948</v>
      </c>
      <c r="D127" s="6">
        <f t="shared" ca="1" si="13"/>
        <v>1390</v>
      </c>
      <c r="E127" s="6">
        <f t="shared" ca="1" si="14"/>
        <v>2029</v>
      </c>
      <c r="F127" s="6">
        <f t="shared" ca="1" si="15"/>
        <v>8237</v>
      </c>
      <c r="G127" s="6">
        <f t="shared" ca="1" si="16"/>
        <v>6331</v>
      </c>
      <c r="H127" s="6">
        <f t="shared" ca="1" si="17"/>
        <v>2655</v>
      </c>
      <c r="I127" s="6">
        <f t="shared" ca="1" si="18"/>
        <v>1467</v>
      </c>
      <c r="J127" s="6">
        <f t="shared" ca="1" si="19"/>
        <v>1177</v>
      </c>
      <c r="K127" s="6" t="s">
        <v>74</v>
      </c>
      <c r="L127" s="6">
        <f t="shared" ca="1" si="20"/>
        <v>6752</v>
      </c>
      <c r="M127" s="6">
        <f t="shared" ca="1" si="21"/>
        <v>4826</v>
      </c>
    </row>
    <row r="128" spans="1:13" x14ac:dyDescent="0.3">
      <c r="A128" s="7">
        <v>42131</v>
      </c>
      <c r="B128" s="6">
        <f t="shared" ca="1" si="11"/>
        <v>1142</v>
      </c>
      <c r="C128" s="6">
        <f t="shared" ca="1" si="12"/>
        <v>909</v>
      </c>
      <c r="D128" s="6">
        <f t="shared" ca="1" si="13"/>
        <v>1399</v>
      </c>
      <c r="E128" s="6">
        <f t="shared" ca="1" si="14"/>
        <v>2035</v>
      </c>
      <c r="F128" s="6">
        <f t="shared" ca="1" si="15"/>
        <v>8069</v>
      </c>
      <c r="G128" s="6">
        <f t="shared" ca="1" si="16"/>
        <v>6381</v>
      </c>
      <c r="H128" s="6">
        <f t="shared" ca="1" si="17"/>
        <v>2474</v>
      </c>
      <c r="I128" s="6">
        <f t="shared" ca="1" si="18"/>
        <v>1391</v>
      </c>
      <c r="J128" s="6">
        <f t="shared" ca="1" si="19"/>
        <v>1206</v>
      </c>
      <c r="K128" s="6" t="s">
        <v>75</v>
      </c>
      <c r="L128" s="6">
        <f t="shared" ca="1" si="20"/>
        <v>6696</v>
      </c>
      <c r="M128" s="6">
        <f t="shared" ca="1" si="21"/>
        <v>3653</v>
      </c>
    </row>
    <row r="129" spans="1:13" x14ac:dyDescent="0.3">
      <c r="A129" s="7">
        <v>42132</v>
      </c>
      <c r="B129" s="6">
        <f t="shared" ca="1" si="11"/>
        <v>1112</v>
      </c>
      <c r="C129" s="6">
        <f t="shared" ca="1" si="12"/>
        <v>859</v>
      </c>
      <c r="D129" s="6">
        <f t="shared" ca="1" si="13"/>
        <v>1417</v>
      </c>
      <c r="E129" s="6">
        <f t="shared" ca="1" si="14"/>
        <v>2365</v>
      </c>
      <c r="F129" s="6">
        <f t="shared" ca="1" si="15"/>
        <v>8118</v>
      </c>
      <c r="G129" s="6">
        <f t="shared" ca="1" si="16"/>
        <v>5785</v>
      </c>
      <c r="H129" s="6">
        <f t="shared" ca="1" si="17"/>
        <v>2265</v>
      </c>
      <c r="I129" s="6">
        <f t="shared" ca="1" si="18"/>
        <v>1083</v>
      </c>
      <c r="J129" s="6">
        <f t="shared" ca="1" si="19"/>
        <v>1466</v>
      </c>
      <c r="K129" s="6" t="s">
        <v>76</v>
      </c>
      <c r="L129" s="6">
        <f t="shared" ca="1" si="20"/>
        <v>5065</v>
      </c>
      <c r="M129" s="6">
        <f t="shared" ca="1" si="21"/>
        <v>4842</v>
      </c>
    </row>
    <row r="130" spans="1:13" x14ac:dyDescent="0.3">
      <c r="A130" s="7">
        <v>42133</v>
      </c>
      <c r="B130" s="6">
        <f t="shared" ca="1" si="11"/>
        <v>1191</v>
      </c>
      <c r="C130" s="6">
        <f t="shared" ca="1" si="12"/>
        <v>894</v>
      </c>
      <c r="D130" s="6">
        <f t="shared" ca="1" si="13"/>
        <v>1346</v>
      </c>
      <c r="E130" s="6">
        <f t="shared" ca="1" si="14"/>
        <v>2484</v>
      </c>
      <c r="F130" s="6">
        <f t="shared" ca="1" si="15"/>
        <v>8773</v>
      </c>
      <c r="G130" s="6">
        <f t="shared" ca="1" si="16"/>
        <v>6426</v>
      </c>
      <c r="H130" s="6">
        <f t="shared" ca="1" si="17"/>
        <v>2387</v>
      </c>
      <c r="I130" s="6">
        <f t="shared" ca="1" si="18"/>
        <v>1288</v>
      </c>
      <c r="J130" s="6">
        <f t="shared" ca="1" si="19"/>
        <v>1444</v>
      </c>
      <c r="K130" s="6" t="s">
        <v>69</v>
      </c>
      <c r="L130" s="6">
        <f t="shared" ca="1" si="20"/>
        <v>6757</v>
      </c>
      <c r="M130" s="6">
        <f t="shared" ca="1" si="21"/>
        <v>3302</v>
      </c>
    </row>
    <row r="131" spans="1:13" x14ac:dyDescent="0.3">
      <c r="A131" s="7">
        <v>42134</v>
      </c>
      <c r="B131" s="6">
        <f t="shared" ref="B131:B194" ca="1" si="22">RANDBETWEEN(1000,1500)</f>
        <v>1062</v>
      </c>
      <c r="C131" s="6">
        <f t="shared" ref="C131:C194" ca="1" si="23">RANDBETWEEN(800,999)</f>
        <v>947</v>
      </c>
      <c r="D131" s="6">
        <f t="shared" ref="D131:D194" ca="1" si="24">RANDBETWEEN(1200,1500)</f>
        <v>1257</v>
      </c>
      <c r="E131" s="6">
        <f t="shared" ref="E131:E194" ca="1" si="25">RANDBETWEEN(2000,2500)</f>
        <v>2074</v>
      </c>
      <c r="F131" s="6">
        <f t="shared" ref="F131:F194" ca="1" si="26">RANDBETWEEN(8000,9000)</f>
        <v>8342</v>
      </c>
      <c r="G131" s="6">
        <f t="shared" ref="G131:G194" ca="1" si="27">RANDBETWEEN(5000,7000)</f>
        <v>6410</v>
      </c>
      <c r="H131" s="6">
        <f t="shared" ref="H131:H194" ca="1" si="28">RANDBETWEEN(2000,3000)</f>
        <v>2378</v>
      </c>
      <c r="I131" s="6">
        <f t="shared" ref="I131:I194" ca="1" si="29">RANDBETWEEN(500,1500)</f>
        <v>571</v>
      </c>
      <c r="J131" s="6">
        <f t="shared" ref="J131:J194" ca="1" si="30">RANDBETWEEN(1000,1500)</f>
        <v>1463</v>
      </c>
      <c r="K131" s="6" t="s">
        <v>70</v>
      </c>
      <c r="L131" s="6">
        <f t="shared" ref="L131:L194" ca="1" si="31">RANDBETWEEN(5000,8000)</f>
        <v>5884</v>
      </c>
      <c r="M131" s="6">
        <f t="shared" ref="M131:M194" ca="1" si="32">RANDBETWEEN(3000,5000)</f>
        <v>3920</v>
      </c>
    </row>
    <row r="132" spans="1:13" x14ac:dyDescent="0.3">
      <c r="A132" s="7">
        <v>42135</v>
      </c>
      <c r="B132" s="6">
        <f t="shared" ca="1" si="22"/>
        <v>1030</v>
      </c>
      <c r="C132" s="6">
        <f t="shared" ca="1" si="23"/>
        <v>976</v>
      </c>
      <c r="D132" s="6">
        <f t="shared" ca="1" si="24"/>
        <v>1359</v>
      </c>
      <c r="E132" s="6">
        <f t="shared" ca="1" si="25"/>
        <v>2046</v>
      </c>
      <c r="F132" s="6">
        <f t="shared" ca="1" si="26"/>
        <v>8373</v>
      </c>
      <c r="G132" s="6">
        <f t="shared" ca="1" si="27"/>
        <v>5619</v>
      </c>
      <c r="H132" s="6">
        <f t="shared" ca="1" si="28"/>
        <v>2384</v>
      </c>
      <c r="I132" s="6">
        <f t="shared" ca="1" si="29"/>
        <v>697</v>
      </c>
      <c r="J132" s="6">
        <f t="shared" ca="1" si="30"/>
        <v>1158</v>
      </c>
      <c r="K132" s="6" t="s">
        <v>71</v>
      </c>
      <c r="L132" s="6">
        <f t="shared" ca="1" si="31"/>
        <v>5235</v>
      </c>
      <c r="M132" s="6">
        <f t="shared" ca="1" si="32"/>
        <v>3554</v>
      </c>
    </row>
    <row r="133" spans="1:13" x14ac:dyDescent="0.3">
      <c r="A133" s="7">
        <v>42136</v>
      </c>
      <c r="B133" s="6">
        <f t="shared" ca="1" si="22"/>
        <v>1358</v>
      </c>
      <c r="C133" s="6">
        <f t="shared" ca="1" si="23"/>
        <v>895</v>
      </c>
      <c r="D133" s="6">
        <f t="shared" ca="1" si="24"/>
        <v>1474</v>
      </c>
      <c r="E133" s="6">
        <f t="shared" ca="1" si="25"/>
        <v>2076</v>
      </c>
      <c r="F133" s="6">
        <f t="shared" ca="1" si="26"/>
        <v>8684</v>
      </c>
      <c r="G133" s="6">
        <f t="shared" ca="1" si="27"/>
        <v>6628</v>
      </c>
      <c r="H133" s="6">
        <f t="shared" ca="1" si="28"/>
        <v>2438</v>
      </c>
      <c r="I133" s="6">
        <f t="shared" ca="1" si="29"/>
        <v>1448</v>
      </c>
      <c r="J133" s="6">
        <f t="shared" ca="1" si="30"/>
        <v>1046</v>
      </c>
      <c r="K133" s="6" t="s">
        <v>72</v>
      </c>
      <c r="L133" s="6">
        <f t="shared" ca="1" si="31"/>
        <v>7387</v>
      </c>
      <c r="M133" s="6">
        <f t="shared" ca="1" si="32"/>
        <v>4403</v>
      </c>
    </row>
    <row r="134" spans="1:13" x14ac:dyDescent="0.3">
      <c r="A134" s="7">
        <v>42137</v>
      </c>
      <c r="B134" s="6">
        <f t="shared" ca="1" si="22"/>
        <v>1271</v>
      </c>
      <c r="C134" s="6">
        <f t="shared" ca="1" si="23"/>
        <v>841</v>
      </c>
      <c r="D134" s="6">
        <f t="shared" ca="1" si="24"/>
        <v>1338</v>
      </c>
      <c r="E134" s="6">
        <f t="shared" ca="1" si="25"/>
        <v>2044</v>
      </c>
      <c r="F134" s="6">
        <f t="shared" ca="1" si="26"/>
        <v>8089</v>
      </c>
      <c r="G134" s="6">
        <f t="shared" ca="1" si="27"/>
        <v>5604</v>
      </c>
      <c r="H134" s="6">
        <f t="shared" ca="1" si="28"/>
        <v>2414</v>
      </c>
      <c r="I134" s="6">
        <f t="shared" ca="1" si="29"/>
        <v>1097</v>
      </c>
      <c r="J134" s="6">
        <f t="shared" ca="1" si="30"/>
        <v>1346</v>
      </c>
      <c r="K134" s="6" t="s">
        <v>73</v>
      </c>
      <c r="L134" s="6">
        <f t="shared" ca="1" si="31"/>
        <v>7049</v>
      </c>
      <c r="M134" s="6">
        <f t="shared" ca="1" si="32"/>
        <v>3263</v>
      </c>
    </row>
    <row r="135" spans="1:13" x14ac:dyDescent="0.3">
      <c r="A135" s="7">
        <v>42138</v>
      </c>
      <c r="B135" s="6">
        <f t="shared" ca="1" si="22"/>
        <v>1280</v>
      </c>
      <c r="C135" s="6">
        <f t="shared" ca="1" si="23"/>
        <v>884</v>
      </c>
      <c r="D135" s="6">
        <f t="shared" ca="1" si="24"/>
        <v>1435</v>
      </c>
      <c r="E135" s="6">
        <f t="shared" ca="1" si="25"/>
        <v>2281</v>
      </c>
      <c r="F135" s="6">
        <f t="shared" ca="1" si="26"/>
        <v>8164</v>
      </c>
      <c r="G135" s="6">
        <f t="shared" ca="1" si="27"/>
        <v>6755</v>
      </c>
      <c r="H135" s="6">
        <f t="shared" ca="1" si="28"/>
        <v>2811</v>
      </c>
      <c r="I135" s="6">
        <f t="shared" ca="1" si="29"/>
        <v>926</v>
      </c>
      <c r="J135" s="6">
        <f t="shared" ca="1" si="30"/>
        <v>1171</v>
      </c>
      <c r="K135" s="6" t="s">
        <v>74</v>
      </c>
      <c r="L135" s="6">
        <f t="shared" ca="1" si="31"/>
        <v>7723</v>
      </c>
      <c r="M135" s="6">
        <f t="shared" ca="1" si="32"/>
        <v>4677</v>
      </c>
    </row>
    <row r="136" spans="1:13" x14ac:dyDescent="0.3">
      <c r="A136" s="7">
        <v>42139</v>
      </c>
      <c r="B136" s="6">
        <f t="shared" ca="1" si="22"/>
        <v>1009</v>
      </c>
      <c r="C136" s="6">
        <f t="shared" ca="1" si="23"/>
        <v>895</v>
      </c>
      <c r="D136" s="6">
        <f t="shared" ca="1" si="24"/>
        <v>1326</v>
      </c>
      <c r="E136" s="6">
        <f t="shared" ca="1" si="25"/>
        <v>2386</v>
      </c>
      <c r="F136" s="6">
        <f t="shared" ca="1" si="26"/>
        <v>8609</v>
      </c>
      <c r="G136" s="6">
        <f t="shared" ca="1" si="27"/>
        <v>6366</v>
      </c>
      <c r="H136" s="6">
        <f t="shared" ca="1" si="28"/>
        <v>2647</v>
      </c>
      <c r="I136" s="6">
        <f t="shared" ca="1" si="29"/>
        <v>1021</v>
      </c>
      <c r="J136" s="6">
        <f t="shared" ca="1" si="30"/>
        <v>1426</v>
      </c>
      <c r="K136" s="6" t="s">
        <v>75</v>
      </c>
      <c r="L136" s="6">
        <f t="shared" ca="1" si="31"/>
        <v>5779</v>
      </c>
      <c r="M136" s="6">
        <f t="shared" ca="1" si="32"/>
        <v>3302</v>
      </c>
    </row>
    <row r="137" spans="1:13" x14ac:dyDescent="0.3">
      <c r="A137" s="7">
        <v>42140</v>
      </c>
      <c r="B137" s="6">
        <f t="shared" ca="1" si="22"/>
        <v>1496</v>
      </c>
      <c r="C137" s="6">
        <f t="shared" ca="1" si="23"/>
        <v>906</v>
      </c>
      <c r="D137" s="6">
        <f t="shared" ca="1" si="24"/>
        <v>1244</v>
      </c>
      <c r="E137" s="6">
        <f t="shared" ca="1" si="25"/>
        <v>2274</v>
      </c>
      <c r="F137" s="6">
        <f t="shared" ca="1" si="26"/>
        <v>8073</v>
      </c>
      <c r="G137" s="6">
        <f t="shared" ca="1" si="27"/>
        <v>5299</v>
      </c>
      <c r="H137" s="6">
        <f t="shared" ca="1" si="28"/>
        <v>2828</v>
      </c>
      <c r="I137" s="6">
        <f t="shared" ca="1" si="29"/>
        <v>1330</v>
      </c>
      <c r="J137" s="6">
        <f t="shared" ca="1" si="30"/>
        <v>1403</v>
      </c>
      <c r="K137" s="6" t="s">
        <v>76</v>
      </c>
      <c r="L137" s="6">
        <f t="shared" ca="1" si="31"/>
        <v>7005</v>
      </c>
      <c r="M137" s="6">
        <f t="shared" ca="1" si="32"/>
        <v>3571</v>
      </c>
    </row>
    <row r="138" spans="1:13" x14ac:dyDescent="0.3">
      <c r="A138" s="7">
        <v>42141</v>
      </c>
      <c r="B138" s="6">
        <f t="shared" ca="1" si="22"/>
        <v>1102</v>
      </c>
      <c r="C138" s="6">
        <f t="shared" ca="1" si="23"/>
        <v>902</v>
      </c>
      <c r="D138" s="6">
        <f t="shared" ca="1" si="24"/>
        <v>1357</v>
      </c>
      <c r="E138" s="6">
        <f t="shared" ca="1" si="25"/>
        <v>2494</v>
      </c>
      <c r="F138" s="6">
        <f t="shared" ca="1" si="26"/>
        <v>8989</v>
      </c>
      <c r="G138" s="6">
        <f t="shared" ca="1" si="27"/>
        <v>5503</v>
      </c>
      <c r="H138" s="6">
        <f t="shared" ca="1" si="28"/>
        <v>2830</v>
      </c>
      <c r="I138" s="6">
        <f t="shared" ca="1" si="29"/>
        <v>568</v>
      </c>
      <c r="J138" s="6">
        <f t="shared" ca="1" si="30"/>
        <v>1036</v>
      </c>
      <c r="K138" s="6" t="s">
        <v>69</v>
      </c>
      <c r="L138" s="6">
        <f t="shared" ca="1" si="31"/>
        <v>7538</v>
      </c>
      <c r="M138" s="6">
        <f t="shared" ca="1" si="32"/>
        <v>3949</v>
      </c>
    </row>
    <row r="139" spans="1:13" x14ac:dyDescent="0.3">
      <c r="A139" s="7">
        <v>42142</v>
      </c>
      <c r="B139" s="6">
        <f t="shared" ca="1" si="22"/>
        <v>1077</v>
      </c>
      <c r="C139" s="6">
        <f t="shared" ca="1" si="23"/>
        <v>886</v>
      </c>
      <c r="D139" s="6">
        <f t="shared" ca="1" si="24"/>
        <v>1259</v>
      </c>
      <c r="E139" s="6">
        <f t="shared" ca="1" si="25"/>
        <v>2499</v>
      </c>
      <c r="F139" s="6">
        <f t="shared" ca="1" si="26"/>
        <v>8303</v>
      </c>
      <c r="G139" s="6">
        <f t="shared" ca="1" si="27"/>
        <v>5921</v>
      </c>
      <c r="H139" s="6">
        <f t="shared" ca="1" si="28"/>
        <v>2597</v>
      </c>
      <c r="I139" s="6">
        <f t="shared" ca="1" si="29"/>
        <v>773</v>
      </c>
      <c r="J139" s="6">
        <f t="shared" ca="1" si="30"/>
        <v>1094</v>
      </c>
      <c r="K139" s="6" t="s">
        <v>70</v>
      </c>
      <c r="L139" s="6">
        <f t="shared" ca="1" si="31"/>
        <v>5734</v>
      </c>
      <c r="M139" s="6">
        <f t="shared" ca="1" si="32"/>
        <v>3266</v>
      </c>
    </row>
    <row r="140" spans="1:13" x14ac:dyDescent="0.3">
      <c r="A140" s="7">
        <v>42143</v>
      </c>
      <c r="B140" s="6">
        <f t="shared" ca="1" si="22"/>
        <v>1172</v>
      </c>
      <c r="C140" s="6">
        <f t="shared" ca="1" si="23"/>
        <v>849</v>
      </c>
      <c r="D140" s="6">
        <f t="shared" ca="1" si="24"/>
        <v>1225</v>
      </c>
      <c r="E140" s="6">
        <f t="shared" ca="1" si="25"/>
        <v>2173</v>
      </c>
      <c r="F140" s="6">
        <f t="shared" ca="1" si="26"/>
        <v>8069</v>
      </c>
      <c r="G140" s="6">
        <f t="shared" ca="1" si="27"/>
        <v>5183</v>
      </c>
      <c r="H140" s="6">
        <f t="shared" ca="1" si="28"/>
        <v>2193</v>
      </c>
      <c r="I140" s="6">
        <f t="shared" ca="1" si="29"/>
        <v>1041</v>
      </c>
      <c r="J140" s="6">
        <f t="shared" ca="1" si="30"/>
        <v>1043</v>
      </c>
      <c r="K140" s="6" t="s">
        <v>71</v>
      </c>
      <c r="L140" s="6">
        <f t="shared" ca="1" si="31"/>
        <v>6834</v>
      </c>
      <c r="M140" s="6">
        <f t="shared" ca="1" si="32"/>
        <v>4962</v>
      </c>
    </row>
    <row r="141" spans="1:13" x14ac:dyDescent="0.3">
      <c r="A141" s="7">
        <v>42144</v>
      </c>
      <c r="B141" s="6">
        <f t="shared" ca="1" si="22"/>
        <v>1118</v>
      </c>
      <c r="C141" s="6">
        <f t="shared" ca="1" si="23"/>
        <v>918</v>
      </c>
      <c r="D141" s="6">
        <f t="shared" ca="1" si="24"/>
        <v>1281</v>
      </c>
      <c r="E141" s="6">
        <f t="shared" ca="1" si="25"/>
        <v>2442</v>
      </c>
      <c r="F141" s="6">
        <f t="shared" ca="1" si="26"/>
        <v>8134</v>
      </c>
      <c r="G141" s="6">
        <f t="shared" ca="1" si="27"/>
        <v>5678</v>
      </c>
      <c r="H141" s="6">
        <f t="shared" ca="1" si="28"/>
        <v>2032</v>
      </c>
      <c r="I141" s="6">
        <f t="shared" ca="1" si="29"/>
        <v>1200</v>
      </c>
      <c r="J141" s="6">
        <f t="shared" ca="1" si="30"/>
        <v>1393</v>
      </c>
      <c r="K141" s="6" t="s">
        <v>72</v>
      </c>
      <c r="L141" s="6">
        <f t="shared" ca="1" si="31"/>
        <v>7116</v>
      </c>
      <c r="M141" s="6">
        <f t="shared" ca="1" si="32"/>
        <v>3385</v>
      </c>
    </row>
    <row r="142" spans="1:13" x14ac:dyDescent="0.3">
      <c r="A142" s="7">
        <v>42145</v>
      </c>
      <c r="B142" s="6">
        <f t="shared" ca="1" si="22"/>
        <v>1452</v>
      </c>
      <c r="C142" s="6">
        <f t="shared" ca="1" si="23"/>
        <v>873</v>
      </c>
      <c r="D142" s="6">
        <f t="shared" ca="1" si="24"/>
        <v>1459</v>
      </c>
      <c r="E142" s="6">
        <f t="shared" ca="1" si="25"/>
        <v>2135</v>
      </c>
      <c r="F142" s="6">
        <f t="shared" ca="1" si="26"/>
        <v>8049</v>
      </c>
      <c r="G142" s="6">
        <f t="shared" ca="1" si="27"/>
        <v>5378</v>
      </c>
      <c r="H142" s="6">
        <f t="shared" ca="1" si="28"/>
        <v>2022</v>
      </c>
      <c r="I142" s="6">
        <f t="shared" ca="1" si="29"/>
        <v>923</v>
      </c>
      <c r="J142" s="6">
        <f t="shared" ca="1" si="30"/>
        <v>1037</v>
      </c>
      <c r="K142" s="6" t="s">
        <v>73</v>
      </c>
      <c r="L142" s="6">
        <f t="shared" ca="1" si="31"/>
        <v>7425</v>
      </c>
      <c r="M142" s="6">
        <f t="shared" ca="1" si="32"/>
        <v>4238</v>
      </c>
    </row>
    <row r="143" spans="1:13" x14ac:dyDescent="0.3">
      <c r="A143" s="7">
        <v>42146</v>
      </c>
      <c r="B143" s="6">
        <f t="shared" ca="1" si="22"/>
        <v>1215</v>
      </c>
      <c r="C143" s="6">
        <f t="shared" ca="1" si="23"/>
        <v>914</v>
      </c>
      <c r="D143" s="6">
        <f t="shared" ca="1" si="24"/>
        <v>1279</v>
      </c>
      <c r="E143" s="6">
        <f t="shared" ca="1" si="25"/>
        <v>2122</v>
      </c>
      <c r="F143" s="6">
        <f t="shared" ca="1" si="26"/>
        <v>8587</v>
      </c>
      <c r="G143" s="6">
        <f t="shared" ca="1" si="27"/>
        <v>6687</v>
      </c>
      <c r="H143" s="6">
        <f t="shared" ca="1" si="28"/>
        <v>2031</v>
      </c>
      <c r="I143" s="6">
        <f t="shared" ca="1" si="29"/>
        <v>711</v>
      </c>
      <c r="J143" s="6">
        <f t="shared" ca="1" si="30"/>
        <v>1133</v>
      </c>
      <c r="K143" s="6" t="s">
        <v>74</v>
      </c>
      <c r="L143" s="6">
        <f t="shared" ca="1" si="31"/>
        <v>7188</v>
      </c>
      <c r="M143" s="6">
        <f t="shared" ca="1" si="32"/>
        <v>4377</v>
      </c>
    </row>
    <row r="144" spans="1:13" x14ac:dyDescent="0.3">
      <c r="A144" s="7">
        <v>42147</v>
      </c>
      <c r="B144" s="6">
        <f t="shared" ca="1" si="22"/>
        <v>1197</v>
      </c>
      <c r="C144" s="6">
        <f t="shared" ca="1" si="23"/>
        <v>926</v>
      </c>
      <c r="D144" s="6">
        <f t="shared" ca="1" si="24"/>
        <v>1269</v>
      </c>
      <c r="E144" s="6">
        <f t="shared" ca="1" si="25"/>
        <v>2071</v>
      </c>
      <c r="F144" s="6">
        <f t="shared" ca="1" si="26"/>
        <v>8243</v>
      </c>
      <c r="G144" s="6">
        <f t="shared" ca="1" si="27"/>
        <v>5307</v>
      </c>
      <c r="H144" s="6">
        <f t="shared" ca="1" si="28"/>
        <v>2917</v>
      </c>
      <c r="I144" s="6">
        <f t="shared" ca="1" si="29"/>
        <v>1350</v>
      </c>
      <c r="J144" s="6">
        <f t="shared" ca="1" si="30"/>
        <v>1129</v>
      </c>
      <c r="K144" s="6" t="s">
        <v>75</v>
      </c>
      <c r="L144" s="6">
        <f t="shared" ca="1" si="31"/>
        <v>6958</v>
      </c>
      <c r="M144" s="6">
        <f t="shared" ca="1" si="32"/>
        <v>3526</v>
      </c>
    </row>
    <row r="145" spans="1:13" x14ac:dyDescent="0.3">
      <c r="A145" s="7">
        <v>42148</v>
      </c>
      <c r="B145" s="6">
        <f t="shared" ca="1" si="22"/>
        <v>1258</v>
      </c>
      <c r="C145" s="6">
        <f t="shared" ca="1" si="23"/>
        <v>811</v>
      </c>
      <c r="D145" s="6">
        <f t="shared" ca="1" si="24"/>
        <v>1247</v>
      </c>
      <c r="E145" s="6">
        <f t="shared" ca="1" si="25"/>
        <v>2079</v>
      </c>
      <c r="F145" s="6">
        <f t="shared" ca="1" si="26"/>
        <v>8704</v>
      </c>
      <c r="G145" s="6">
        <f t="shared" ca="1" si="27"/>
        <v>5666</v>
      </c>
      <c r="H145" s="6">
        <f t="shared" ca="1" si="28"/>
        <v>2605</v>
      </c>
      <c r="I145" s="6">
        <f t="shared" ca="1" si="29"/>
        <v>675</v>
      </c>
      <c r="J145" s="6">
        <f t="shared" ca="1" si="30"/>
        <v>1172</v>
      </c>
      <c r="K145" s="6" t="s">
        <v>76</v>
      </c>
      <c r="L145" s="6">
        <f t="shared" ca="1" si="31"/>
        <v>5159</v>
      </c>
      <c r="M145" s="6">
        <f t="shared" ca="1" si="32"/>
        <v>3484</v>
      </c>
    </row>
    <row r="146" spans="1:13" x14ac:dyDescent="0.3">
      <c r="A146" s="7">
        <v>42149</v>
      </c>
      <c r="B146" s="6">
        <f t="shared" ca="1" si="22"/>
        <v>1167</v>
      </c>
      <c r="C146" s="6">
        <f t="shared" ca="1" si="23"/>
        <v>832</v>
      </c>
      <c r="D146" s="6">
        <f t="shared" ca="1" si="24"/>
        <v>1444</v>
      </c>
      <c r="E146" s="6">
        <f t="shared" ca="1" si="25"/>
        <v>2177</v>
      </c>
      <c r="F146" s="6">
        <f t="shared" ca="1" si="26"/>
        <v>8794</v>
      </c>
      <c r="G146" s="6">
        <f t="shared" ca="1" si="27"/>
        <v>5111</v>
      </c>
      <c r="H146" s="6">
        <f t="shared" ca="1" si="28"/>
        <v>2944</v>
      </c>
      <c r="I146" s="6">
        <f t="shared" ca="1" si="29"/>
        <v>1384</v>
      </c>
      <c r="J146" s="6">
        <f t="shared" ca="1" si="30"/>
        <v>1402</v>
      </c>
      <c r="K146" s="6" t="s">
        <v>69</v>
      </c>
      <c r="L146" s="6">
        <f t="shared" ca="1" si="31"/>
        <v>7777</v>
      </c>
      <c r="M146" s="6">
        <f t="shared" ca="1" si="32"/>
        <v>3718</v>
      </c>
    </row>
    <row r="147" spans="1:13" x14ac:dyDescent="0.3">
      <c r="A147" s="7">
        <v>42150</v>
      </c>
      <c r="B147" s="6">
        <f t="shared" ca="1" si="22"/>
        <v>1448</v>
      </c>
      <c r="C147" s="6">
        <f t="shared" ca="1" si="23"/>
        <v>972</v>
      </c>
      <c r="D147" s="6">
        <f t="shared" ca="1" si="24"/>
        <v>1441</v>
      </c>
      <c r="E147" s="6">
        <f t="shared" ca="1" si="25"/>
        <v>2143</v>
      </c>
      <c r="F147" s="6">
        <f t="shared" ca="1" si="26"/>
        <v>8250</v>
      </c>
      <c r="G147" s="6">
        <f t="shared" ca="1" si="27"/>
        <v>5832</v>
      </c>
      <c r="H147" s="6">
        <f t="shared" ca="1" si="28"/>
        <v>2442</v>
      </c>
      <c r="I147" s="6">
        <f t="shared" ca="1" si="29"/>
        <v>1477</v>
      </c>
      <c r="J147" s="6">
        <f t="shared" ca="1" si="30"/>
        <v>1243</v>
      </c>
      <c r="K147" s="6" t="s">
        <v>70</v>
      </c>
      <c r="L147" s="6">
        <f t="shared" ca="1" si="31"/>
        <v>7904</v>
      </c>
      <c r="M147" s="6">
        <f t="shared" ca="1" si="32"/>
        <v>4194</v>
      </c>
    </row>
    <row r="148" spans="1:13" x14ac:dyDescent="0.3">
      <c r="A148" s="7">
        <v>42151</v>
      </c>
      <c r="B148" s="6">
        <f t="shared" ca="1" si="22"/>
        <v>1328</v>
      </c>
      <c r="C148" s="6">
        <f t="shared" ca="1" si="23"/>
        <v>803</v>
      </c>
      <c r="D148" s="6">
        <f t="shared" ca="1" si="24"/>
        <v>1438</v>
      </c>
      <c r="E148" s="6">
        <f t="shared" ca="1" si="25"/>
        <v>2388</v>
      </c>
      <c r="F148" s="6">
        <f t="shared" ca="1" si="26"/>
        <v>8061</v>
      </c>
      <c r="G148" s="6">
        <f t="shared" ca="1" si="27"/>
        <v>5386</v>
      </c>
      <c r="H148" s="6">
        <f t="shared" ca="1" si="28"/>
        <v>2168</v>
      </c>
      <c r="I148" s="6">
        <f t="shared" ca="1" si="29"/>
        <v>1160</v>
      </c>
      <c r="J148" s="6">
        <f t="shared" ca="1" si="30"/>
        <v>1343</v>
      </c>
      <c r="K148" s="6" t="s">
        <v>71</v>
      </c>
      <c r="L148" s="6">
        <f t="shared" ca="1" si="31"/>
        <v>7795</v>
      </c>
      <c r="M148" s="6">
        <f t="shared" ca="1" si="32"/>
        <v>3164</v>
      </c>
    </row>
    <row r="149" spans="1:13" x14ac:dyDescent="0.3">
      <c r="A149" s="7">
        <v>42152</v>
      </c>
      <c r="B149" s="6">
        <f t="shared" ca="1" si="22"/>
        <v>1069</v>
      </c>
      <c r="C149" s="6">
        <f t="shared" ca="1" si="23"/>
        <v>984</v>
      </c>
      <c r="D149" s="6">
        <f t="shared" ca="1" si="24"/>
        <v>1322</v>
      </c>
      <c r="E149" s="6">
        <f t="shared" ca="1" si="25"/>
        <v>2049</v>
      </c>
      <c r="F149" s="6">
        <f t="shared" ca="1" si="26"/>
        <v>8242</v>
      </c>
      <c r="G149" s="6">
        <f t="shared" ca="1" si="27"/>
        <v>6331</v>
      </c>
      <c r="H149" s="6">
        <f t="shared" ca="1" si="28"/>
        <v>2589</v>
      </c>
      <c r="I149" s="6">
        <f t="shared" ca="1" si="29"/>
        <v>905</v>
      </c>
      <c r="J149" s="6">
        <f t="shared" ca="1" si="30"/>
        <v>1425</v>
      </c>
      <c r="K149" s="6" t="s">
        <v>72</v>
      </c>
      <c r="L149" s="6">
        <f t="shared" ca="1" si="31"/>
        <v>7166</v>
      </c>
      <c r="M149" s="6">
        <f t="shared" ca="1" si="32"/>
        <v>4949</v>
      </c>
    </row>
    <row r="150" spans="1:13" x14ac:dyDescent="0.3">
      <c r="A150" s="7">
        <v>42153</v>
      </c>
      <c r="B150" s="6">
        <f t="shared" ca="1" si="22"/>
        <v>1025</v>
      </c>
      <c r="C150" s="6">
        <f t="shared" ca="1" si="23"/>
        <v>967</v>
      </c>
      <c r="D150" s="6">
        <f t="shared" ca="1" si="24"/>
        <v>1432</v>
      </c>
      <c r="E150" s="6">
        <f t="shared" ca="1" si="25"/>
        <v>2191</v>
      </c>
      <c r="F150" s="6">
        <f t="shared" ca="1" si="26"/>
        <v>8806</v>
      </c>
      <c r="G150" s="6">
        <f t="shared" ca="1" si="27"/>
        <v>5841</v>
      </c>
      <c r="H150" s="6">
        <f t="shared" ca="1" si="28"/>
        <v>2697</v>
      </c>
      <c r="I150" s="6">
        <f t="shared" ca="1" si="29"/>
        <v>1128</v>
      </c>
      <c r="J150" s="6">
        <f t="shared" ca="1" si="30"/>
        <v>1182</v>
      </c>
      <c r="K150" s="6" t="s">
        <v>73</v>
      </c>
      <c r="L150" s="6">
        <f t="shared" ca="1" si="31"/>
        <v>5832</v>
      </c>
      <c r="M150" s="6">
        <f t="shared" ca="1" si="32"/>
        <v>3303</v>
      </c>
    </row>
    <row r="151" spans="1:13" x14ac:dyDescent="0.3">
      <c r="A151" s="7">
        <v>42154</v>
      </c>
      <c r="B151" s="6">
        <f t="shared" ca="1" si="22"/>
        <v>1334</v>
      </c>
      <c r="C151" s="6">
        <f t="shared" ca="1" si="23"/>
        <v>809</v>
      </c>
      <c r="D151" s="6">
        <f t="shared" ca="1" si="24"/>
        <v>1281</v>
      </c>
      <c r="E151" s="6">
        <f t="shared" ca="1" si="25"/>
        <v>2458</v>
      </c>
      <c r="F151" s="6">
        <f t="shared" ca="1" si="26"/>
        <v>8896</v>
      </c>
      <c r="G151" s="6">
        <f t="shared" ca="1" si="27"/>
        <v>5701</v>
      </c>
      <c r="H151" s="6">
        <f t="shared" ca="1" si="28"/>
        <v>2217</v>
      </c>
      <c r="I151" s="6">
        <f t="shared" ca="1" si="29"/>
        <v>1012</v>
      </c>
      <c r="J151" s="6">
        <f t="shared" ca="1" si="30"/>
        <v>1087</v>
      </c>
      <c r="K151" s="6" t="s">
        <v>74</v>
      </c>
      <c r="L151" s="6">
        <f t="shared" ca="1" si="31"/>
        <v>6042</v>
      </c>
      <c r="M151" s="6">
        <f t="shared" ca="1" si="32"/>
        <v>3774</v>
      </c>
    </row>
    <row r="152" spans="1:13" x14ac:dyDescent="0.3">
      <c r="A152" s="7">
        <v>42155</v>
      </c>
      <c r="B152" s="6">
        <f t="shared" ca="1" si="22"/>
        <v>1300</v>
      </c>
      <c r="C152" s="6">
        <f t="shared" ca="1" si="23"/>
        <v>957</v>
      </c>
      <c r="D152" s="6">
        <f t="shared" ca="1" si="24"/>
        <v>1350</v>
      </c>
      <c r="E152" s="6">
        <f t="shared" ca="1" si="25"/>
        <v>2125</v>
      </c>
      <c r="F152" s="6">
        <f t="shared" ca="1" si="26"/>
        <v>8884</v>
      </c>
      <c r="G152" s="6">
        <f t="shared" ca="1" si="27"/>
        <v>5674</v>
      </c>
      <c r="H152" s="6">
        <f t="shared" ca="1" si="28"/>
        <v>2238</v>
      </c>
      <c r="I152" s="6">
        <f t="shared" ca="1" si="29"/>
        <v>1159</v>
      </c>
      <c r="J152" s="6">
        <f t="shared" ca="1" si="30"/>
        <v>1342</v>
      </c>
      <c r="K152" s="6" t="s">
        <v>75</v>
      </c>
      <c r="L152" s="6">
        <f t="shared" ca="1" si="31"/>
        <v>5689</v>
      </c>
      <c r="M152" s="6">
        <f t="shared" ca="1" si="32"/>
        <v>3680</v>
      </c>
    </row>
    <row r="153" spans="1:13" x14ac:dyDescent="0.3">
      <c r="A153" s="7">
        <v>42156</v>
      </c>
      <c r="B153" s="6">
        <f t="shared" ca="1" si="22"/>
        <v>1242</v>
      </c>
      <c r="C153" s="6">
        <f t="shared" ca="1" si="23"/>
        <v>852</v>
      </c>
      <c r="D153" s="6">
        <f t="shared" ca="1" si="24"/>
        <v>1302</v>
      </c>
      <c r="E153" s="6">
        <f t="shared" ca="1" si="25"/>
        <v>2148</v>
      </c>
      <c r="F153" s="6">
        <f t="shared" ca="1" si="26"/>
        <v>8239</v>
      </c>
      <c r="G153" s="6">
        <f t="shared" ca="1" si="27"/>
        <v>5780</v>
      </c>
      <c r="H153" s="6">
        <f t="shared" ca="1" si="28"/>
        <v>2649</v>
      </c>
      <c r="I153" s="6">
        <f t="shared" ca="1" si="29"/>
        <v>1500</v>
      </c>
      <c r="J153" s="6">
        <f t="shared" ca="1" si="30"/>
        <v>1365</v>
      </c>
      <c r="K153" s="6" t="s">
        <v>76</v>
      </c>
      <c r="L153" s="6">
        <f t="shared" ca="1" si="31"/>
        <v>5820</v>
      </c>
      <c r="M153" s="6">
        <f t="shared" ca="1" si="32"/>
        <v>3770</v>
      </c>
    </row>
    <row r="154" spans="1:13" x14ac:dyDescent="0.3">
      <c r="A154" s="7">
        <v>42157</v>
      </c>
      <c r="B154" s="6">
        <f t="shared" ca="1" si="22"/>
        <v>1070</v>
      </c>
      <c r="C154" s="6">
        <f t="shared" ca="1" si="23"/>
        <v>848</v>
      </c>
      <c r="D154" s="6">
        <f t="shared" ca="1" si="24"/>
        <v>1364</v>
      </c>
      <c r="E154" s="6">
        <f t="shared" ca="1" si="25"/>
        <v>2436</v>
      </c>
      <c r="F154" s="6">
        <f t="shared" ca="1" si="26"/>
        <v>8702</v>
      </c>
      <c r="G154" s="6">
        <f t="shared" ca="1" si="27"/>
        <v>5306</v>
      </c>
      <c r="H154" s="6">
        <f t="shared" ca="1" si="28"/>
        <v>2489</v>
      </c>
      <c r="I154" s="6">
        <f t="shared" ca="1" si="29"/>
        <v>711</v>
      </c>
      <c r="J154" s="6">
        <f t="shared" ca="1" si="30"/>
        <v>1173</v>
      </c>
      <c r="K154" s="6" t="s">
        <v>69</v>
      </c>
      <c r="L154" s="6">
        <f t="shared" ca="1" si="31"/>
        <v>5363</v>
      </c>
      <c r="M154" s="6">
        <f t="shared" ca="1" si="32"/>
        <v>3406</v>
      </c>
    </row>
    <row r="155" spans="1:13" x14ac:dyDescent="0.3">
      <c r="A155" s="7">
        <v>42158</v>
      </c>
      <c r="B155" s="6">
        <f t="shared" ca="1" si="22"/>
        <v>1350</v>
      </c>
      <c r="C155" s="6">
        <f t="shared" ca="1" si="23"/>
        <v>841</v>
      </c>
      <c r="D155" s="6">
        <f t="shared" ca="1" si="24"/>
        <v>1323</v>
      </c>
      <c r="E155" s="6">
        <f t="shared" ca="1" si="25"/>
        <v>2423</v>
      </c>
      <c r="F155" s="6">
        <f t="shared" ca="1" si="26"/>
        <v>8191</v>
      </c>
      <c r="G155" s="6">
        <f t="shared" ca="1" si="27"/>
        <v>5516</v>
      </c>
      <c r="H155" s="6">
        <f t="shared" ca="1" si="28"/>
        <v>2360</v>
      </c>
      <c r="I155" s="6">
        <f t="shared" ca="1" si="29"/>
        <v>925</v>
      </c>
      <c r="J155" s="6">
        <f t="shared" ca="1" si="30"/>
        <v>1267</v>
      </c>
      <c r="K155" s="6" t="s">
        <v>70</v>
      </c>
      <c r="L155" s="6">
        <f t="shared" ca="1" si="31"/>
        <v>7950</v>
      </c>
      <c r="M155" s="6">
        <f t="shared" ca="1" si="32"/>
        <v>4553</v>
      </c>
    </row>
    <row r="156" spans="1:13" x14ac:dyDescent="0.3">
      <c r="A156" s="7">
        <v>42159</v>
      </c>
      <c r="B156" s="6">
        <f t="shared" ca="1" si="22"/>
        <v>1218</v>
      </c>
      <c r="C156" s="6">
        <f t="shared" ca="1" si="23"/>
        <v>941</v>
      </c>
      <c r="D156" s="6">
        <f t="shared" ca="1" si="24"/>
        <v>1403</v>
      </c>
      <c r="E156" s="6">
        <f t="shared" ca="1" si="25"/>
        <v>2125</v>
      </c>
      <c r="F156" s="6">
        <f t="shared" ca="1" si="26"/>
        <v>8901</v>
      </c>
      <c r="G156" s="6">
        <f t="shared" ca="1" si="27"/>
        <v>6538</v>
      </c>
      <c r="H156" s="6">
        <f t="shared" ca="1" si="28"/>
        <v>2642</v>
      </c>
      <c r="I156" s="6">
        <f t="shared" ca="1" si="29"/>
        <v>619</v>
      </c>
      <c r="J156" s="6">
        <f t="shared" ca="1" si="30"/>
        <v>1254</v>
      </c>
      <c r="K156" s="6" t="s">
        <v>71</v>
      </c>
      <c r="L156" s="6">
        <f t="shared" ca="1" si="31"/>
        <v>5139</v>
      </c>
      <c r="M156" s="6">
        <f t="shared" ca="1" si="32"/>
        <v>4487</v>
      </c>
    </row>
    <row r="157" spans="1:13" x14ac:dyDescent="0.3">
      <c r="A157" s="7">
        <v>42160</v>
      </c>
      <c r="B157" s="6">
        <f t="shared" ca="1" si="22"/>
        <v>1089</v>
      </c>
      <c r="C157" s="6">
        <f t="shared" ca="1" si="23"/>
        <v>913</v>
      </c>
      <c r="D157" s="6">
        <f t="shared" ca="1" si="24"/>
        <v>1251</v>
      </c>
      <c r="E157" s="6">
        <f t="shared" ca="1" si="25"/>
        <v>2255</v>
      </c>
      <c r="F157" s="6">
        <f t="shared" ca="1" si="26"/>
        <v>8382</v>
      </c>
      <c r="G157" s="6">
        <f t="shared" ca="1" si="27"/>
        <v>5982</v>
      </c>
      <c r="H157" s="6">
        <f t="shared" ca="1" si="28"/>
        <v>2416</v>
      </c>
      <c r="I157" s="6">
        <f t="shared" ca="1" si="29"/>
        <v>906</v>
      </c>
      <c r="J157" s="6">
        <f t="shared" ca="1" si="30"/>
        <v>1076</v>
      </c>
      <c r="K157" s="6" t="s">
        <v>72</v>
      </c>
      <c r="L157" s="6">
        <f t="shared" ca="1" si="31"/>
        <v>6190</v>
      </c>
      <c r="M157" s="6">
        <f t="shared" ca="1" si="32"/>
        <v>3443</v>
      </c>
    </row>
    <row r="158" spans="1:13" x14ac:dyDescent="0.3">
      <c r="A158" s="7">
        <v>42161</v>
      </c>
      <c r="B158" s="6">
        <f t="shared" ca="1" si="22"/>
        <v>1297</v>
      </c>
      <c r="C158" s="6">
        <f t="shared" ca="1" si="23"/>
        <v>897</v>
      </c>
      <c r="D158" s="6">
        <f t="shared" ca="1" si="24"/>
        <v>1443</v>
      </c>
      <c r="E158" s="6">
        <f t="shared" ca="1" si="25"/>
        <v>2055</v>
      </c>
      <c r="F158" s="6">
        <f t="shared" ca="1" si="26"/>
        <v>8749</v>
      </c>
      <c r="G158" s="6">
        <f t="shared" ca="1" si="27"/>
        <v>6423</v>
      </c>
      <c r="H158" s="6">
        <f t="shared" ca="1" si="28"/>
        <v>2684</v>
      </c>
      <c r="I158" s="6">
        <f t="shared" ca="1" si="29"/>
        <v>1395</v>
      </c>
      <c r="J158" s="6">
        <f t="shared" ca="1" si="30"/>
        <v>1008</v>
      </c>
      <c r="K158" s="6" t="s">
        <v>73</v>
      </c>
      <c r="L158" s="6">
        <f t="shared" ca="1" si="31"/>
        <v>5512</v>
      </c>
      <c r="M158" s="6">
        <f t="shared" ca="1" si="32"/>
        <v>3522</v>
      </c>
    </row>
    <row r="159" spans="1:13" x14ac:dyDescent="0.3">
      <c r="A159" s="7">
        <v>42162</v>
      </c>
      <c r="B159" s="6">
        <f t="shared" ca="1" si="22"/>
        <v>1275</v>
      </c>
      <c r="C159" s="6">
        <f t="shared" ca="1" si="23"/>
        <v>947</v>
      </c>
      <c r="D159" s="6">
        <f t="shared" ca="1" si="24"/>
        <v>1234</v>
      </c>
      <c r="E159" s="6">
        <f t="shared" ca="1" si="25"/>
        <v>2082</v>
      </c>
      <c r="F159" s="6">
        <f t="shared" ca="1" si="26"/>
        <v>8085</v>
      </c>
      <c r="G159" s="6">
        <f t="shared" ca="1" si="27"/>
        <v>5777</v>
      </c>
      <c r="H159" s="6">
        <f t="shared" ca="1" si="28"/>
        <v>2505</v>
      </c>
      <c r="I159" s="6">
        <f t="shared" ca="1" si="29"/>
        <v>789</v>
      </c>
      <c r="J159" s="6">
        <f t="shared" ca="1" si="30"/>
        <v>1079</v>
      </c>
      <c r="K159" s="6" t="s">
        <v>74</v>
      </c>
      <c r="L159" s="6">
        <f t="shared" ca="1" si="31"/>
        <v>7169</v>
      </c>
      <c r="M159" s="6">
        <f t="shared" ca="1" si="32"/>
        <v>4079</v>
      </c>
    </row>
    <row r="160" spans="1:13" x14ac:dyDescent="0.3">
      <c r="A160" s="7">
        <v>42163</v>
      </c>
      <c r="B160" s="6">
        <f t="shared" ca="1" si="22"/>
        <v>1411</v>
      </c>
      <c r="C160" s="6">
        <f t="shared" ca="1" si="23"/>
        <v>834</v>
      </c>
      <c r="D160" s="6">
        <f t="shared" ca="1" si="24"/>
        <v>1459</v>
      </c>
      <c r="E160" s="6">
        <f t="shared" ca="1" si="25"/>
        <v>2273</v>
      </c>
      <c r="F160" s="6">
        <f t="shared" ca="1" si="26"/>
        <v>8612</v>
      </c>
      <c r="G160" s="6">
        <f t="shared" ca="1" si="27"/>
        <v>5974</v>
      </c>
      <c r="H160" s="6">
        <f t="shared" ca="1" si="28"/>
        <v>2919</v>
      </c>
      <c r="I160" s="6">
        <f t="shared" ca="1" si="29"/>
        <v>813</v>
      </c>
      <c r="J160" s="6">
        <f t="shared" ca="1" si="30"/>
        <v>1135</v>
      </c>
      <c r="K160" s="6" t="s">
        <v>75</v>
      </c>
      <c r="L160" s="6">
        <f t="shared" ca="1" si="31"/>
        <v>6655</v>
      </c>
      <c r="M160" s="6">
        <f t="shared" ca="1" si="32"/>
        <v>4218</v>
      </c>
    </row>
    <row r="161" spans="1:13" x14ac:dyDescent="0.3">
      <c r="A161" s="7">
        <v>42164</v>
      </c>
      <c r="B161" s="6">
        <f t="shared" ca="1" si="22"/>
        <v>1431</v>
      </c>
      <c r="C161" s="6">
        <f t="shared" ca="1" si="23"/>
        <v>828</v>
      </c>
      <c r="D161" s="6">
        <f t="shared" ca="1" si="24"/>
        <v>1456</v>
      </c>
      <c r="E161" s="6">
        <f t="shared" ca="1" si="25"/>
        <v>2231</v>
      </c>
      <c r="F161" s="6">
        <f t="shared" ca="1" si="26"/>
        <v>8434</v>
      </c>
      <c r="G161" s="6">
        <f t="shared" ca="1" si="27"/>
        <v>6722</v>
      </c>
      <c r="H161" s="6">
        <f t="shared" ca="1" si="28"/>
        <v>2175</v>
      </c>
      <c r="I161" s="6">
        <f t="shared" ca="1" si="29"/>
        <v>717</v>
      </c>
      <c r="J161" s="6">
        <f t="shared" ca="1" si="30"/>
        <v>1286</v>
      </c>
      <c r="K161" s="6" t="s">
        <v>76</v>
      </c>
      <c r="L161" s="6">
        <f t="shared" ca="1" si="31"/>
        <v>7995</v>
      </c>
      <c r="M161" s="6">
        <f t="shared" ca="1" si="32"/>
        <v>3699</v>
      </c>
    </row>
    <row r="162" spans="1:13" x14ac:dyDescent="0.3">
      <c r="A162" s="7">
        <v>42165</v>
      </c>
      <c r="B162" s="6">
        <f t="shared" ca="1" si="22"/>
        <v>1123</v>
      </c>
      <c r="C162" s="6">
        <f t="shared" ca="1" si="23"/>
        <v>953</v>
      </c>
      <c r="D162" s="6">
        <f t="shared" ca="1" si="24"/>
        <v>1361</v>
      </c>
      <c r="E162" s="6">
        <f t="shared" ca="1" si="25"/>
        <v>2396</v>
      </c>
      <c r="F162" s="6">
        <f t="shared" ca="1" si="26"/>
        <v>8028</v>
      </c>
      <c r="G162" s="6">
        <f t="shared" ca="1" si="27"/>
        <v>5325</v>
      </c>
      <c r="H162" s="6">
        <f t="shared" ca="1" si="28"/>
        <v>2639</v>
      </c>
      <c r="I162" s="6">
        <f t="shared" ca="1" si="29"/>
        <v>1319</v>
      </c>
      <c r="J162" s="6">
        <f t="shared" ca="1" si="30"/>
        <v>1323</v>
      </c>
      <c r="K162" s="6" t="s">
        <v>69</v>
      </c>
      <c r="L162" s="6">
        <f t="shared" ca="1" si="31"/>
        <v>6001</v>
      </c>
      <c r="M162" s="6">
        <f t="shared" ca="1" si="32"/>
        <v>4072</v>
      </c>
    </row>
    <row r="163" spans="1:13" x14ac:dyDescent="0.3">
      <c r="A163" s="7">
        <v>42166</v>
      </c>
      <c r="B163" s="6">
        <f t="shared" ca="1" si="22"/>
        <v>1008</v>
      </c>
      <c r="C163" s="6">
        <f t="shared" ca="1" si="23"/>
        <v>889</v>
      </c>
      <c r="D163" s="6">
        <f t="shared" ca="1" si="24"/>
        <v>1229</v>
      </c>
      <c r="E163" s="6">
        <f t="shared" ca="1" si="25"/>
        <v>2245</v>
      </c>
      <c r="F163" s="6">
        <f t="shared" ca="1" si="26"/>
        <v>8639</v>
      </c>
      <c r="G163" s="6">
        <f t="shared" ca="1" si="27"/>
        <v>6219</v>
      </c>
      <c r="H163" s="6">
        <f t="shared" ca="1" si="28"/>
        <v>2205</v>
      </c>
      <c r="I163" s="6">
        <f t="shared" ca="1" si="29"/>
        <v>1330</v>
      </c>
      <c r="J163" s="6">
        <f t="shared" ca="1" si="30"/>
        <v>1138</v>
      </c>
      <c r="K163" s="6" t="s">
        <v>70</v>
      </c>
      <c r="L163" s="6">
        <f t="shared" ca="1" si="31"/>
        <v>5140</v>
      </c>
      <c r="M163" s="6">
        <f t="shared" ca="1" si="32"/>
        <v>4126</v>
      </c>
    </row>
    <row r="164" spans="1:13" x14ac:dyDescent="0.3">
      <c r="A164" s="7">
        <v>42167</v>
      </c>
      <c r="B164" s="6">
        <f t="shared" ca="1" si="22"/>
        <v>1233</v>
      </c>
      <c r="C164" s="6">
        <f t="shared" ca="1" si="23"/>
        <v>870</v>
      </c>
      <c r="D164" s="6">
        <f t="shared" ca="1" si="24"/>
        <v>1449</v>
      </c>
      <c r="E164" s="6">
        <f t="shared" ca="1" si="25"/>
        <v>2495</v>
      </c>
      <c r="F164" s="6">
        <f t="shared" ca="1" si="26"/>
        <v>8183</v>
      </c>
      <c r="G164" s="6">
        <f t="shared" ca="1" si="27"/>
        <v>6667</v>
      </c>
      <c r="H164" s="6">
        <f t="shared" ca="1" si="28"/>
        <v>2120</v>
      </c>
      <c r="I164" s="6">
        <f t="shared" ca="1" si="29"/>
        <v>857</v>
      </c>
      <c r="J164" s="6">
        <f t="shared" ca="1" si="30"/>
        <v>1436</v>
      </c>
      <c r="K164" s="6" t="s">
        <v>71</v>
      </c>
      <c r="L164" s="6">
        <f t="shared" ca="1" si="31"/>
        <v>6753</v>
      </c>
      <c r="M164" s="6">
        <f t="shared" ca="1" si="32"/>
        <v>3803</v>
      </c>
    </row>
    <row r="165" spans="1:13" x14ac:dyDescent="0.3">
      <c r="A165" s="7">
        <v>42168</v>
      </c>
      <c r="B165" s="6">
        <f t="shared" ca="1" si="22"/>
        <v>1455</v>
      </c>
      <c r="C165" s="6">
        <f t="shared" ca="1" si="23"/>
        <v>929</v>
      </c>
      <c r="D165" s="6">
        <f t="shared" ca="1" si="24"/>
        <v>1493</v>
      </c>
      <c r="E165" s="6">
        <f t="shared" ca="1" si="25"/>
        <v>2482</v>
      </c>
      <c r="F165" s="6">
        <f t="shared" ca="1" si="26"/>
        <v>8023</v>
      </c>
      <c r="G165" s="6">
        <f t="shared" ca="1" si="27"/>
        <v>5511</v>
      </c>
      <c r="H165" s="6">
        <f t="shared" ca="1" si="28"/>
        <v>2502</v>
      </c>
      <c r="I165" s="6">
        <f t="shared" ca="1" si="29"/>
        <v>895</v>
      </c>
      <c r="J165" s="6">
        <f t="shared" ca="1" si="30"/>
        <v>1396</v>
      </c>
      <c r="K165" s="6" t="s">
        <v>72</v>
      </c>
      <c r="L165" s="6">
        <f t="shared" ca="1" si="31"/>
        <v>5923</v>
      </c>
      <c r="M165" s="6">
        <f t="shared" ca="1" si="32"/>
        <v>4853</v>
      </c>
    </row>
    <row r="166" spans="1:13" x14ac:dyDescent="0.3">
      <c r="A166" s="7">
        <v>42169</v>
      </c>
      <c r="B166" s="6">
        <f t="shared" ca="1" si="22"/>
        <v>1257</v>
      </c>
      <c r="C166" s="6">
        <f t="shared" ca="1" si="23"/>
        <v>867</v>
      </c>
      <c r="D166" s="6">
        <f t="shared" ca="1" si="24"/>
        <v>1385</v>
      </c>
      <c r="E166" s="6">
        <f t="shared" ca="1" si="25"/>
        <v>2036</v>
      </c>
      <c r="F166" s="6">
        <f t="shared" ca="1" si="26"/>
        <v>8098</v>
      </c>
      <c r="G166" s="6">
        <f t="shared" ca="1" si="27"/>
        <v>5838</v>
      </c>
      <c r="H166" s="6">
        <f t="shared" ca="1" si="28"/>
        <v>2801</v>
      </c>
      <c r="I166" s="6">
        <f t="shared" ca="1" si="29"/>
        <v>977</v>
      </c>
      <c r="J166" s="6">
        <f t="shared" ca="1" si="30"/>
        <v>1487</v>
      </c>
      <c r="K166" s="6" t="s">
        <v>73</v>
      </c>
      <c r="L166" s="6">
        <f t="shared" ca="1" si="31"/>
        <v>6515</v>
      </c>
      <c r="M166" s="6">
        <f t="shared" ca="1" si="32"/>
        <v>3626</v>
      </c>
    </row>
    <row r="167" spans="1:13" x14ac:dyDescent="0.3">
      <c r="A167" s="7">
        <v>42170</v>
      </c>
      <c r="B167" s="6">
        <f t="shared" ca="1" si="22"/>
        <v>1104</v>
      </c>
      <c r="C167" s="6">
        <f t="shared" ca="1" si="23"/>
        <v>924</v>
      </c>
      <c r="D167" s="6">
        <f t="shared" ca="1" si="24"/>
        <v>1421</v>
      </c>
      <c r="E167" s="6">
        <f t="shared" ca="1" si="25"/>
        <v>2475</v>
      </c>
      <c r="F167" s="6">
        <f t="shared" ca="1" si="26"/>
        <v>8066</v>
      </c>
      <c r="G167" s="6">
        <f t="shared" ca="1" si="27"/>
        <v>5229</v>
      </c>
      <c r="H167" s="6">
        <f t="shared" ca="1" si="28"/>
        <v>2564</v>
      </c>
      <c r="I167" s="6">
        <f t="shared" ca="1" si="29"/>
        <v>1114</v>
      </c>
      <c r="J167" s="6">
        <f t="shared" ca="1" si="30"/>
        <v>1404</v>
      </c>
      <c r="K167" s="6" t="s">
        <v>74</v>
      </c>
      <c r="L167" s="6">
        <f t="shared" ca="1" si="31"/>
        <v>6128</v>
      </c>
      <c r="M167" s="6">
        <f t="shared" ca="1" si="32"/>
        <v>4204</v>
      </c>
    </row>
    <row r="168" spans="1:13" x14ac:dyDescent="0.3">
      <c r="A168" s="7">
        <v>42171</v>
      </c>
      <c r="B168" s="6">
        <f t="shared" ca="1" si="22"/>
        <v>1428</v>
      </c>
      <c r="C168" s="6">
        <f t="shared" ca="1" si="23"/>
        <v>858</v>
      </c>
      <c r="D168" s="6">
        <f t="shared" ca="1" si="24"/>
        <v>1268</v>
      </c>
      <c r="E168" s="6">
        <f t="shared" ca="1" si="25"/>
        <v>2222</v>
      </c>
      <c r="F168" s="6">
        <f t="shared" ca="1" si="26"/>
        <v>8921</v>
      </c>
      <c r="G168" s="6">
        <f t="shared" ca="1" si="27"/>
        <v>5712</v>
      </c>
      <c r="H168" s="6">
        <f t="shared" ca="1" si="28"/>
        <v>2753</v>
      </c>
      <c r="I168" s="6">
        <f t="shared" ca="1" si="29"/>
        <v>623</v>
      </c>
      <c r="J168" s="6">
        <f t="shared" ca="1" si="30"/>
        <v>1013</v>
      </c>
      <c r="K168" s="6" t="s">
        <v>75</v>
      </c>
      <c r="L168" s="6">
        <f t="shared" ca="1" si="31"/>
        <v>5872</v>
      </c>
      <c r="M168" s="6">
        <f t="shared" ca="1" si="32"/>
        <v>4270</v>
      </c>
    </row>
    <row r="169" spans="1:13" x14ac:dyDescent="0.3">
      <c r="A169" s="7">
        <v>42172</v>
      </c>
      <c r="B169" s="6">
        <f t="shared" ca="1" si="22"/>
        <v>1322</v>
      </c>
      <c r="C169" s="6">
        <f t="shared" ca="1" si="23"/>
        <v>839</v>
      </c>
      <c r="D169" s="6">
        <f t="shared" ca="1" si="24"/>
        <v>1315</v>
      </c>
      <c r="E169" s="6">
        <f t="shared" ca="1" si="25"/>
        <v>2464</v>
      </c>
      <c r="F169" s="6">
        <f t="shared" ca="1" si="26"/>
        <v>8880</v>
      </c>
      <c r="G169" s="6">
        <f t="shared" ca="1" si="27"/>
        <v>6591</v>
      </c>
      <c r="H169" s="6">
        <f t="shared" ca="1" si="28"/>
        <v>2660</v>
      </c>
      <c r="I169" s="6">
        <f t="shared" ca="1" si="29"/>
        <v>900</v>
      </c>
      <c r="J169" s="6">
        <f t="shared" ca="1" si="30"/>
        <v>1382</v>
      </c>
      <c r="K169" s="6" t="s">
        <v>76</v>
      </c>
      <c r="L169" s="6">
        <f t="shared" ca="1" si="31"/>
        <v>5031</v>
      </c>
      <c r="M169" s="6">
        <f t="shared" ca="1" si="32"/>
        <v>4051</v>
      </c>
    </row>
    <row r="170" spans="1:13" x14ac:dyDescent="0.3">
      <c r="A170" s="7">
        <v>42173</v>
      </c>
      <c r="B170" s="6">
        <f t="shared" ca="1" si="22"/>
        <v>1318</v>
      </c>
      <c r="C170" s="6">
        <f t="shared" ca="1" si="23"/>
        <v>901</v>
      </c>
      <c r="D170" s="6">
        <f t="shared" ca="1" si="24"/>
        <v>1320</v>
      </c>
      <c r="E170" s="6">
        <f t="shared" ca="1" si="25"/>
        <v>2340</v>
      </c>
      <c r="F170" s="6">
        <f t="shared" ca="1" si="26"/>
        <v>8887</v>
      </c>
      <c r="G170" s="6">
        <f t="shared" ca="1" si="27"/>
        <v>5828</v>
      </c>
      <c r="H170" s="6">
        <f t="shared" ca="1" si="28"/>
        <v>2966</v>
      </c>
      <c r="I170" s="6">
        <f t="shared" ca="1" si="29"/>
        <v>503</v>
      </c>
      <c r="J170" s="6">
        <f t="shared" ca="1" si="30"/>
        <v>1403</v>
      </c>
      <c r="K170" s="6" t="s">
        <v>69</v>
      </c>
      <c r="L170" s="6">
        <f t="shared" ca="1" si="31"/>
        <v>6801</v>
      </c>
      <c r="M170" s="6">
        <f t="shared" ca="1" si="32"/>
        <v>3759</v>
      </c>
    </row>
    <row r="171" spans="1:13" x14ac:dyDescent="0.3">
      <c r="A171" s="7">
        <v>42174</v>
      </c>
      <c r="B171" s="6">
        <f t="shared" ca="1" si="22"/>
        <v>1066</v>
      </c>
      <c r="C171" s="6">
        <f t="shared" ca="1" si="23"/>
        <v>951</v>
      </c>
      <c r="D171" s="6">
        <f t="shared" ca="1" si="24"/>
        <v>1323</v>
      </c>
      <c r="E171" s="6">
        <f t="shared" ca="1" si="25"/>
        <v>2138</v>
      </c>
      <c r="F171" s="6">
        <f t="shared" ca="1" si="26"/>
        <v>8256</v>
      </c>
      <c r="G171" s="6">
        <f t="shared" ca="1" si="27"/>
        <v>6078</v>
      </c>
      <c r="H171" s="6">
        <f t="shared" ca="1" si="28"/>
        <v>2191</v>
      </c>
      <c r="I171" s="6">
        <f t="shared" ca="1" si="29"/>
        <v>1322</v>
      </c>
      <c r="J171" s="6">
        <f t="shared" ca="1" si="30"/>
        <v>1298</v>
      </c>
      <c r="K171" s="6" t="s">
        <v>70</v>
      </c>
      <c r="L171" s="6">
        <f t="shared" ca="1" si="31"/>
        <v>7022</v>
      </c>
      <c r="M171" s="6">
        <f t="shared" ca="1" si="32"/>
        <v>3248</v>
      </c>
    </row>
    <row r="172" spans="1:13" x14ac:dyDescent="0.3">
      <c r="A172" s="7">
        <v>42175</v>
      </c>
      <c r="B172" s="6">
        <f t="shared" ca="1" si="22"/>
        <v>1459</v>
      </c>
      <c r="C172" s="6">
        <f t="shared" ca="1" si="23"/>
        <v>816</v>
      </c>
      <c r="D172" s="6">
        <f t="shared" ca="1" si="24"/>
        <v>1323</v>
      </c>
      <c r="E172" s="6">
        <f t="shared" ca="1" si="25"/>
        <v>2474</v>
      </c>
      <c r="F172" s="6">
        <f t="shared" ca="1" si="26"/>
        <v>8944</v>
      </c>
      <c r="G172" s="6">
        <f t="shared" ca="1" si="27"/>
        <v>5797</v>
      </c>
      <c r="H172" s="6">
        <f t="shared" ca="1" si="28"/>
        <v>2157</v>
      </c>
      <c r="I172" s="6">
        <f t="shared" ca="1" si="29"/>
        <v>1428</v>
      </c>
      <c r="J172" s="6">
        <f t="shared" ca="1" si="30"/>
        <v>1370</v>
      </c>
      <c r="K172" s="6" t="s">
        <v>71</v>
      </c>
      <c r="L172" s="6">
        <f t="shared" ca="1" si="31"/>
        <v>5174</v>
      </c>
      <c r="M172" s="6">
        <f t="shared" ca="1" si="32"/>
        <v>3258</v>
      </c>
    </row>
    <row r="173" spans="1:13" x14ac:dyDescent="0.3">
      <c r="A173" s="7">
        <v>42176</v>
      </c>
      <c r="B173" s="6">
        <f t="shared" ca="1" si="22"/>
        <v>1100</v>
      </c>
      <c r="C173" s="6">
        <f t="shared" ca="1" si="23"/>
        <v>862</v>
      </c>
      <c r="D173" s="6">
        <f t="shared" ca="1" si="24"/>
        <v>1386</v>
      </c>
      <c r="E173" s="6">
        <f t="shared" ca="1" si="25"/>
        <v>2437</v>
      </c>
      <c r="F173" s="6">
        <f t="shared" ca="1" si="26"/>
        <v>8102</v>
      </c>
      <c r="G173" s="6">
        <f t="shared" ca="1" si="27"/>
        <v>5763</v>
      </c>
      <c r="H173" s="6">
        <f t="shared" ca="1" si="28"/>
        <v>2039</v>
      </c>
      <c r="I173" s="6">
        <f t="shared" ca="1" si="29"/>
        <v>961</v>
      </c>
      <c r="J173" s="6">
        <f t="shared" ca="1" si="30"/>
        <v>1148</v>
      </c>
      <c r="K173" s="6" t="s">
        <v>72</v>
      </c>
      <c r="L173" s="6">
        <f t="shared" ca="1" si="31"/>
        <v>5515</v>
      </c>
      <c r="M173" s="6">
        <f t="shared" ca="1" si="32"/>
        <v>3651</v>
      </c>
    </row>
    <row r="174" spans="1:13" x14ac:dyDescent="0.3">
      <c r="A174" s="7">
        <v>42177</v>
      </c>
      <c r="B174" s="6">
        <f t="shared" ca="1" si="22"/>
        <v>1330</v>
      </c>
      <c r="C174" s="6">
        <f t="shared" ca="1" si="23"/>
        <v>941</v>
      </c>
      <c r="D174" s="6">
        <f t="shared" ca="1" si="24"/>
        <v>1421</v>
      </c>
      <c r="E174" s="6">
        <f t="shared" ca="1" si="25"/>
        <v>2394</v>
      </c>
      <c r="F174" s="6">
        <f t="shared" ca="1" si="26"/>
        <v>8928</v>
      </c>
      <c r="G174" s="6">
        <f t="shared" ca="1" si="27"/>
        <v>5814</v>
      </c>
      <c r="H174" s="6">
        <f t="shared" ca="1" si="28"/>
        <v>2179</v>
      </c>
      <c r="I174" s="6">
        <f t="shared" ca="1" si="29"/>
        <v>1285</v>
      </c>
      <c r="J174" s="6">
        <f t="shared" ca="1" si="30"/>
        <v>1168</v>
      </c>
      <c r="K174" s="6" t="s">
        <v>73</v>
      </c>
      <c r="L174" s="6">
        <f t="shared" ca="1" si="31"/>
        <v>7987</v>
      </c>
      <c r="M174" s="6">
        <f t="shared" ca="1" si="32"/>
        <v>3761</v>
      </c>
    </row>
    <row r="175" spans="1:13" x14ac:dyDescent="0.3">
      <c r="A175" s="7">
        <v>42178</v>
      </c>
      <c r="B175" s="6">
        <f t="shared" ca="1" si="22"/>
        <v>1182</v>
      </c>
      <c r="C175" s="6">
        <f t="shared" ca="1" si="23"/>
        <v>891</v>
      </c>
      <c r="D175" s="6">
        <f t="shared" ca="1" si="24"/>
        <v>1347</v>
      </c>
      <c r="E175" s="6">
        <f t="shared" ca="1" si="25"/>
        <v>2445</v>
      </c>
      <c r="F175" s="6">
        <f t="shared" ca="1" si="26"/>
        <v>8444</v>
      </c>
      <c r="G175" s="6">
        <f t="shared" ca="1" si="27"/>
        <v>5776</v>
      </c>
      <c r="H175" s="6">
        <f t="shared" ca="1" si="28"/>
        <v>2108</v>
      </c>
      <c r="I175" s="6">
        <f t="shared" ca="1" si="29"/>
        <v>1083</v>
      </c>
      <c r="J175" s="6">
        <f t="shared" ca="1" si="30"/>
        <v>1185</v>
      </c>
      <c r="K175" s="6" t="s">
        <v>74</v>
      </c>
      <c r="L175" s="6">
        <f t="shared" ca="1" si="31"/>
        <v>7124</v>
      </c>
      <c r="M175" s="6">
        <f t="shared" ca="1" si="32"/>
        <v>4091</v>
      </c>
    </row>
    <row r="176" spans="1:13" x14ac:dyDescent="0.3">
      <c r="A176" s="7">
        <v>42179</v>
      </c>
      <c r="B176" s="6">
        <f t="shared" ca="1" si="22"/>
        <v>1169</v>
      </c>
      <c r="C176" s="6">
        <f t="shared" ca="1" si="23"/>
        <v>871</v>
      </c>
      <c r="D176" s="6">
        <f t="shared" ca="1" si="24"/>
        <v>1494</v>
      </c>
      <c r="E176" s="6">
        <f t="shared" ca="1" si="25"/>
        <v>2414</v>
      </c>
      <c r="F176" s="6">
        <f t="shared" ca="1" si="26"/>
        <v>8157</v>
      </c>
      <c r="G176" s="6">
        <f t="shared" ca="1" si="27"/>
        <v>6309</v>
      </c>
      <c r="H176" s="6">
        <f t="shared" ca="1" si="28"/>
        <v>2126</v>
      </c>
      <c r="I176" s="6">
        <f t="shared" ca="1" si="29"/>
        <v>1492</v>
      </c>
      <c r="J176" s="6">
        <f t="shared" ca="1" si="30"/>
        <v>1383</v>
      </c>
      <c r="K176" s="6" t="s">
        <v>75</v>
      </c>
      <c r="L176" s="6">
        <f t="shared" ca="1" si="31"/>
        <v>7769</v>
      </c>
      <c r="M176" s="6">
        <f t="shared" ca="1" si="32"/>
        <v>4196</v>
      </c>
    </row>
    <row r="177" spans="1:13" x14ac:dyDescent="0.3">
      <c r="A177" s="7">
        <v>42180</v>
      </c>
      <c r="B177" s="6">
        <f t="shared" ca="1" si="22"/>
        <v>1438</v>
      </c>
      <c r="C177" s="6">
        <f t="shared" ca="1" si="23"/>
        <v>982</v>
      </c>
      <c r="D177" s="6">
        <f t="shared" ca="1" si="24"/>
        <v>1349</v>
      </c>
      <c r="E177" s="6">
        <f t="shared" ca="1" si="25"/>
        <v>2044</v>
      </c>
      <c r="F177" s="6">
        <f t="shared" ca="1" si="26"/>
        <v>8200</v>
      </c>
      <c r="G177" s="6">
        <f t="shared" ca="1" si="27"/>
        <v>5804</v>
      </c>
      <c r="H177" s="6">
        <f t="shared" ca="1" si="28"/>
        <v>2277</v>
      </c>
      <c r="I177" s="6">
        <f t="shared" ca="1" si="29"/>
        <v>1275</v>
      </c>
      <c r="J177" s="6">
        <f t="shared" ca="1" si="30"/>
        <v>1215</v>
      </c>
      <c r="K177" s="6" t="s">
        <v>76</v>
      </c>
      <c r="L177" s="6">
        <f t="shared" ca="1" si="31"/>
        <v>7805</v>
      </c>
      <c r="M177" s="6">
        <f t="shared" ca="1" si="32"/>
        <v>3927</v>
      </c>
    </row>
    <row r="178" spans="1:13" x14ac:dyDescent="0.3">
      <c r="A178" s="7">
        <v>42181</v>
      </c>
      <c r="B178" s="6">
        <f t="shared" ca="1" si="22"/>
        <v>1367</v>
      </c>
      <c r="C178" s="6">
        <f t="shared" ca="1" si="23"/>
        <v>964</v>
      </c>
      <c r="D178" s="6">
        <f t="shared" ca="1" si="24"/>
        <v>1408</v>
      </c>
      <c r="E178" s="6">
        <f t="shared" ca="1" si="25"/>
        <v>2319</v>
      </c>
      <c r="F178" s="6">
        <f t="shared" ca="1" si="26"/>
        <v>8005</v>
      </c>
      <c r="G178" s="6">
        <f t="shared" ca="1" si="27"/>
        <v>5037</v>
      </c>
      <c r="H178" s="6">
        <f t="shared" ca="1" si="28"/>
        <v>2837</v>
      </c>
      <c r="I178" s="6">
        <f t="shared" ca="1" si="29"/>
        <v>1236</v>
      </c>
      <c r="J178" s="6">
        <f t="shared" ca="1" si="30"/>
        <v>1269</v>
      </c>
      <c r="K178" s="6" t="s">
        <v>69</v>
      </c>
      <c r="L178" s="6">
        <f t="shared" ca="1" si="31"/>
        <v>6771</v>
      </c>
      <c r="M178" s="6">
        <f t="shared" ca="1" si="32"/>
        <v>4886</v>
      </c>
    </row>
    <row r="179" spans="1:13" x14ac:dyDescent="0.3">
      <c r="A179" s="7">
        <v>42182</v>
      </c>
      <c r="B179" s="6">
        <f t="shared" ca="1" si="22"/>
        <v>1413</v>
      </c>
      <c r="C179" s="6">
        <f t="shared" ca="1" si="23"/>
        <v>800</v>
      </c>
      <c r="D179" s="6">
        <f t="shared" ca="1" si="24"/>
        <v>1431</v>
      </c>
      <c r="E179" s="6">
        <f t="shared" ca="1" si="25"/>
        <v>2373</v>
      </c>
      <c r="F179" s="6">
        <f t="shared" ca="1" si="26"/>
        <v>8601</v>
      </c>
      <c r="G179" s="6">
        <f t="shared" ca="1" si="27"/>
        <v>5196</v>
      </c>
      <c r="H179" s="6">
        <f t="shared" ca="1" si="28"/>
        <v>2801</v>
      </c>
      <c r="I179" s="6">
        <f t="shared" ca="1" si="29"/>
        <v>1390</v>
      </c>
      <c r="J179" s="6">
        <f t="shared" ca="1" si="30"/>
        <v>1186</v>
      </c>
      <c r="K179" s="6" t="s">
        <v>70</v>
      </c>
      <c r="L179" s="6">
        <f t="shared" ca="1" si="31"/>
        <v>5359</v>
      </c>
      <c r="M179" s="6">
        <f t="shared" ca="1" si="32"/>
        <v>4421</v>
      </c>
    </row>
    <row r="180" spans="1:13" x14ac:dyDescent="0.3">
      <c r="A180" s="7">
        <v>42183</v>
      </c>
      <c r="B180" s="6">
        <f t="shared" ca="1" si="22"/>
        <v>1493</v>
      </c>
      <c r="C180" s="6">
        <f t="shared" ca="1" si="23"/>
        <v>951</v>
      </c>
      <c r="D180" s="6">
        <f t="shared" ca="1" si="24"/>
        <v>1323</v>
      </c>
      <c r="E180" s="6">
        <f t="shared" ca="1" si="25"/>
        <v>2206</v>
      </c>
      <c r="F180" s="6">
        <f t="shared" ca="1" si="26"/>
        <v>8049</v>
      </c>
      <c r="G180" s="6">
        <f t="shared" ca="1" si="27"/>
        <v>5983</v>
      </c>
      <c r="H180" s="6">
        <f t="shared" ca="1" si="28"/>
        <v>2179</v>
      </c>
      <c r="I180" s="6">
        <f t="shared" ca="1" si="29"/>
        <v>765</v>
      </c>
      <c r="J180" s="6">
        <f t="shared" ca="1" si="30"/>
        <v>1366</v>
      </c>
      <c r="K180" s="6" t="s">
        <v>71</v>
      </c>
      <c r="L180" s="6">
        <f t="shared" ca="1" si="31"/>
        <v>7325</v>
      </c>
      <c r="M180" s="6">
        <f t="shared" ca="1" si="32"/>
        <v>4209</v>
      </c>
    </row>
    <row r="181" spans="1:13" x14ac:dyDescent="0.3">
      <c r="A181" s="7">
        <v>42184</v>
      </c>
      <c r="B181" s="6">
        <f t="shared" ca="1" si="22"/>
        <v>1349</v>
      </c>
      <c r="C181" s="6">
        <f t="shared" ca="1" si="23"/>
        <v>802</v>
      </c>
      <c r="D181" s="6">
        <f t="shared" ca="1" si="24"/>
        <v>1230</v>
      </c>
      <c r="E181" s="6">
        <f t="shared" ca="1" si="25"/>
        <v>2384</v>
      </c>
      <c r="F181" s="6">
        <f t="shared" ca="1" si="26"/>
        <v>8463</v>
      </c>
      <c r="G181" s="6">
        <f t="shared" ca="1" si="27"/>
        <v>5746</v>
      </c>
      <c r="H181" s="6">
        <f t="shared" ca="1" si="28"/>
        <v>2739</v>
      </c>
      <c r="I181" s="6">
        <f t="shared" ca="1" si="29"/>
        <v>687</v>
      </c>
      <c r="J181" s="6">
        <f t="shared" ca="1" si="30"/>
        <v>1070</v>
      </c>
      <c r="K181" s="6" t="s">
        <v>72</v>
      </c>
      <c r="L181" s="6">
        <f t="shared" ca="1" si="31"/>
        <v>6722</v>
      </c>
      <c r="M181" s="6">
        <f t="shared" ca="1" si="32"/>
        <v>4633</v>
      </c>
    </row>
    <row r="182" spans="1:13" x14ac:dyDescent="0.3">
      <c r="A182" s="7">
        <v>42185</v>
      </c>
      <c r="B182" s="6">
        <f t="shared" ca="1" si="22"/>
        <v>1014</v>
      </c>
      <c r="C182" s="6">
        <f t="shared" ca="1" si="23"/>
        <v>814</v>
      </c>
      <c r="D182" s="6">
        <f t="shared" ca="1" si="24"/>
        <v>1209</v>
      </c>
      <c r="E182" s="6">
        <f t="shared" ca="1" si="25"/>
        <v>2078</v>
      </c>
      <c r="F182" s="6">
        <f t="shared" ca="1" si="26"/>
        <v>8883</v>
      </c>
      <c r="G182" s="6">
        <f t="shared" ca="1" si="27"/>
        <v>5063</v>
      </c>
      <c r="H182" s="6">
        <f t="shared" ca="1" si="28"/>
        <v>2157</v>
      </c>
      <c r="I182" s="6">
        <f t="shared" ca="1" si="29"/>
        <v>1394</v>
      </c>
      <c r="J182" s="6">
        <f t="shared" ca="1" si="30"/>
        <v>1240</v>
      </c>
      <c r="K182" s="6" t="s">
        <v>73</v>
      </c>
      <c r="L182" s="6">
        <f t="shared" ca="1" si="31"/>
        <v>5312</v>
      </c>
      <c r="M182" s="6">
        <f t="shared" ca="1" si="32"/>
        <v>3628</v>
      </c>
    </row>
    <row r="183" spans="1:13" x14ac:dyDescent="0.3">
      <c r="A183" s="7">
        <v>42186</v>
      </c>
      <c r="B183" s="6">
        <f t="shared" ca="1" si="22"/>
        <v>1273</v>
      </c>
      <c r="C183" s="6">
        <f t="shared" ca="1" si="23"/>
        <v>822</v>
      </c>
      <c r="D183" s="6">
        <f t="shared" ca="1" si="24"/>
        <v>1357</v>
      </c>
      <c r="E183" s="6">
        <f t="shared" ca="1" si="25"/>
        <v>2499</v>
      </c>
      <c r="F183" s="6">
        <f t="shared" ca="1" si="26"/>
        <v>8510</v>
      </c>
      <c r="G183" s="6">
        <f t="shared" ca="1" si="27"/>
        <v>5721</v>
      </c>
      <c r="H183" s="6">
        <f t="shared" ca="1" si="28"/>
        <v>2140</v>
      </c>
      <c r="I183" s="6">
        <f t="shared" ca="1" si="29"/>
        <v>580</v>
      </c>
      <c r="J183" s="6">
        <f t="shared" ca="1" si="30"/>
        <v>1376</v>
      </c>
      <c r="K183" s="6" t="s">
        <v>74</v>
      </c>
      <c r="L183" s="6">
        <f t="shared" ca="1" si="31"/>
        <v>7536</v>
      </c>
      <c r="M183" s="6">
        <f t="shared" ca="1" si="32"/>
        <v>4128</v>
      </c>
    </row>
    <row r="184" spans="1:13" x14ac:dyDescent="0.3">
      <c r="A184" s="7">
        <v>42187</v>
      </c>
      <c r="B184" s="6">
        <f t="shared" ca="1" si="22"/>
        <v>1493</v>
      </c>
      <c r="C184" s="6">
        <f t="shared" ca="1" si="23"/>
        <v>965</v>
      </c>
      <c r="D184" s="6">
        <f t="shared" ca="1" si="24"/>
        <v>1438</v>
      </c>
      <c r="E184" s="6">
        <f t="shared" ca="1" si="25"/>
        <v>2405</v>
      </c>
      <c r="F184" s="6">
        <f t="shared" ca="1" si="26"/>
        <v>8190</v>
      </c>
      <c r="G184" s="6">
        <f t="shared" ca="1" si="27"/>
        <v>6376</v>
      </c>
      <c r="H184" s="6">
        <f t="shared" ca="1" si="28"/>
        <v>2819</v>
      </c>
      <c r="I184" s="6">
        <f t="shared" ca="1" si="29"/>
        <v>1453</v>
      </c>
      <c r="J184" s="6">
        <f t="shared" ca="1" si="30"/>
        <v>1404</v>
      </c>
      <c r="K184" s="6" t="s">
        <v>75</v>
      </c>
      <c r="L184" s="6">
        <f t="shared" ca="1" si="31"/>
        <v>6023</v>
      </c>
      <c r="M184" s="6">
        <f t="shared" ca="1" si="32"/>
        <v>4422</v>
      </c>
    </row>
    <row r="185" spans="1:13" x14ac:dyDescent="0.3">
      <c r="A185" s="7">
        <v>42188</v>
      </c>
      <c r="B185" s="6">
        <f t="shared" ca="1" si="22"/>
        <v>1080</v>
      </c>
      <c r="C185" s="6">
        <f t="shared" ca="1" si="23"/>
        <v>882</v>
      </c>
      <c r="D185" s="6">
        <f t="shared" ca="1" si="24"/>
        <v>1306</v>
      </c>
      <c r="E185" s="6">
        <f t="shared" ca="1" si="25"/>
        <v>2407</v>
      </c>
      <c r="F185" s="6">
        <f t="shared" ca="1" si="26"/>
        <v>8321</v>
      </c>
      <c r="G185" s="6">
        <f t="shared" ca="1" si="27"/>
        <v>5705</v>
      </c>
      <c r="H185" s="6">
        <f t="shared" ca="1" si="28"/>
        <v>2316</v>
      </c>
      <c r="I185" s="6">
        <f t="shared" ca="1" si="29"/>
        <v>674</v>
      </c>
      <c r="J185" s="6">
        <f t="shared" ca="1" si="30"/>
        <v>1496</v>
      </c>
      <c r="K185" s="6" t="s">
        <v>76</v>
      </c>
      <c r="L185" s="6">
        <f t="shared" ca="1" si="31"/>
        <v>5983</v>
      </c>
      <c r="M185" s="6">
        <f t="shared" ca="1" si="32"/>
        <v>4841</v>
      </c>
    </row>
    <row r="186" spans="1:13" x14ac:dyDescent="0.3">
      <c r="A186" s="7">
        <v>42189</v>
      </c>
      <c r="B186" s="6">
        <f t="shared" ca="1" si="22"/>
        <v>1029</v>
      </c>
      <c r="C186" s="6">
        <f t="shared" ca="1" si="23"/>
        <v>895</v>
      </c>
      <c r="D186" s="6">
        <f t="shared" ca="1" si="24"/>
        <v>1249</v>
      </c>
      <c r="E186" s="6">
        <f t="shared" ca="1" si="25"/>
        <v>2180</v>
      </c>
      <c r="F186" s="6">
        <f t="shared" ca="1" si="26"/>
        <v>8531</v>
      </c>
      <c r="G186" s="6">
        <f t="shared" ca="1" si="27"/>
        <v>6151</v>
      </c>
      <c r="H186" s="6">
        <f t="shared" ca="1" si="28"/>
        <v>2139</v>
      </c>
      <c r="I186" s="6">
        <f t="shared" ca="1" si="29"/>
        <v>1298</v>
      </c>
      <c r="J186" s="6">
        <f t="shared" ca="1" si="30"/>
        <v>1202</v>
      </c>
      <c r="K186" s="6" t="s">
        <v>69</v>
      </c>
      <c r="L186" s="6">
        <f t="shared" ca="1" si="31"/>
        <v>7867</v>
      </c>
      <c r="M186" s="6">
        <f t="shared" ca="1" si="32"/>
        <v>3545</v>
      </c>
    </row>
    <row r="187" spans="1:13" x14ac:dyDescent="0.3">
      <c r="A187" s="7">
        <v>42190</v>
      </c>
      <c r="B187" s="6">
        <f t="shared" ca="1" si="22"/>
        <v>1217</v>
      </c>
      <c r="C187" s="6">
        <f t="shared" ca="1" si="23"/>
        <v>895</v>
      </c>
      <c r="D187" s="6">
        <f t="shared" ca="1" si="24"/>
        <v>1378</v>
      </c>
      <c r="E187" s="6">
        <f t="shared" ca="1" si="25"/>
        <v>2026</v>
      </c>
      <c r="F187" s="6">
        <f t="shared" ca="1" si="26"/>
        <v>8275</v>
      </c>
      <c r="G187" s="6">
        <f t="shared" ca="1" si="27"/>
        <v>6303</v>
      </c>
      <c r="H187" s="6">
        <f t="shared" ca="1" si="28"/>
        <v>2572</v>
      </c>
      <c r="I187" s="6">
        <f t="shared" ca="1" si="29"/>
        <v>750</v>
      </c>
      <c r="J187" s="6">
        <f t="shared" ca="1" si="30"/>
        <v>1428</v>
      </c>
      <c r="K187" s="6" t="s">
        <v>70</v>
      </c>
      <c r="L187" s="6">
        <f t="shared" ca="1" si="31"/>
        <v>6451</v>
      </c>
      <c r="M187" s="6">
        <f t="shared" ca="1" si="32"/>
        <v>3488</v>
      </c>
    </row>
    <row r="188" spans="1:13" x14ac:dyDescent="0.3">
      <c r="A188" s="7">
        <v>42191</v>
      </c>
      <c r="B188" s="6">
        <f t="shared" ca="1" si="22"/>
        <v>1332</v>
      </c>
      <c r="C188" s="6">
        <f t="shared" ca="1" si="23"/>
        <v>929</v>
      </c>
      <c r="D188" s="6">
        <f t="shared" ca="1" si="24"/>
        <v>1484</v>
      </c>
      <c r="E188" s="6">
        <f t="shared" ca="1" si="25"/>
        <v>2440</v>
      </c>
      <c r="F188" s="6">
        <f t="shared" ca="1" si="26"/>
        <v>8735</v>
      </c>
      <c r="G188" s="6">
        <f t="shared" ca="1" si="27"/>
        <v>6817</v>
      </c>
      <c r="H188" s="6">
        <f t="shared" ca="1" si="28"/>
        <v>2293</v>
      </c>
      <c r="I188" s="6">
        <f t="shared" ca="1" si="29"/>
        <v>1255</v>
      </c>
      <c r="J188" s="6">
        <f t="shared" ca="1" si="30"/>
        <v>1213</v>
      </c>
      <c r="K188" s="6" t="s">
        <v>71</v>
      </c>
      <c r="L188" s="6">
        <f t="shared" ca="1" si="31"/>
        <v>6128</v>
      </c>
      <c r="M188" s="6">
        <f t="shared" ca="1" si="32"/>
        <v>4303</v>
      </c>
    </row>
    <row r="189" spans="1:13" x14ac:dyDescent="0.3">
      <c r="A189" s="7">
        <v>42192</v>
      </c>
      <c r="B189" s="6">
        <f t="shared" ca="1" si="22"/>
        <v>1419</v>
      </c>
      <c r="C189" s="6">
        <f t="shared" ca="1" si="23"/>
        <v>850</v>
      </c>
      <c r="D189" s="6">
        <f t="shared" ca="1" si="24"/>
        <v>1366</v>
      </c>
      <c r="E189" s="6">
        <f t="shared" ca="1" si="25"/>
        <v>2264</v>
      </c>
      <c r="F189" s="6">
        <f t="shared" ca="1" si="26"/>
        <v>8602</v>
      </c>
      <c r="G189" s="6">
        <f t="shared" ca="1" si="27"/>
        <v>6177</v>
      </c>
      <c r="H189" s="6">
        <f t="shared" ca="1" si="28"/>
        <v>2048</v>
      </c>
      <c r="I189" s="6">
        <f t="shared" ca="1" si="29"/>
        <v>788</v>
      </c>
      <c r="J189" s="6">
        <f t="shared" ca="1" si="30"/>
        <v>1205</v>
      </c>
      <c r="K189" s="6" t="s">
        <v>72</v>
      </c>
      <c r="L189" s="6">
        <f t="shared" ca="1" si="31"/>
        <v>5529</v>
      </c>
      <c r="M189" s="6">
        <f t="shared" ca="1" si="32"/>
        <v>3083</v>
      </c>
    </row>
    <row r="190" spans="1:13" x14ac:dyDescent="0.3">
      <c r="A190" s="7">
        <v>42193</v>
      </c>
      <c r="B190" s="6">
        <f t="shared" ca="1" si="22"/>
        <v>1368</v>
      </c>
      <c r="C190" s="6">
        <f t="shared" ca="1" si="23"/>
        <v>867</v>
      </c>
      <c r="D190" s="6">
        <f t="shared" ca="1" si="24"/>
        <v>1237</v>
      </c>
      <c r="E190" s="6">
        <f t="shared" ca="1" si="25"/>
        <v>2147</v>
      </c>
      <c r="F190" s="6">
        <f t="shared" ca="1" si="26"/>
        <v>8704</v>
      </c>
      <c r="G190" s="6">
        <f t="shared" ca="1" si="27"/>
        <v>6224</v>
      </c>
      <c r="H190" s="6">
        <f t="shared" ca="1" si="28"/>
        <v>2391</v>
      </c>
      <c r="I190" s="6">
        <f t="shared" ca="1" si="29"/>
        <v>1084</v>
      </c>
      <c r="J190" s="6">
        <f t="shared" ca="1" si="30"/>
        <v>1087</v>
      </c>
      <c r="K190" s="6" t="s">
        <v>73</v>
      </c>
      <c r="L190" s="6">
        <f t="shared" ca="1" si="31"/>
        <v>6861</v>
      </c>
      <c r="M190" s="6">
        <f t="shared" ca="1" si="32"/>
        <v>3887</v>
      </c>
    </row>
    <row r="191" spans="1:13" x14ac:dyDescent="0.3">
      <c r="A191" s="7">
        <v>42194</v>
      </c>
      <c r="B191" s="6">
        <f t="shared" ca="1" si="22"/>
        <v>1214</v>
      </c>
      <c r="C191" s="6">
        <f t="shared" ca="1" si="23"/>
        <v>947</v>
      </c>
      <c r="D191" s="6">
        <f t="shared" ca="1" si="24"/>
        <v>1248</v>
      </c>
      <c r="E191" s="6">
        <f t="shared" ca="1" si="25"/>
        <v>2337</v>
      </c>
      <c r="F191" s="6">
        <f t="shared" ca="1" si="26"/>
        <v>8481</v>
      </c>
      <c r="G191" s="6">
        <f t="shared" ca="1" si="27"/>
        <v>6483</v>
      </c>
      <c r="H191" s="6">
        <f t="shared" ca="1" si="28"/>
        <v>2792</v>
      </c>
      <c r="I191" s="6">
        <f t="shared" ca="1" si="29"/>
        <v>589</v>
      </c>
      <c r="J191" s="6">
        <f t="shared" ca="1" si="30"/>
        <v>1412</v>
      </c>
      <c r="K191" s="6" t="s">
        <v>74</v>
      </c>
      <c r="L191" s="6">
        <f t="shared" ca="1" si="31"/>
        <v>5807</v>
      </c>
      <c r="M191" s="6">
        <f t="shared" ca="1" si="32"/>
        <v>3598</v>
      </c>
    </row>
    <row r="192" spans="1:13" x14ac:dyDescent="0.3">
      <c r="A192" s="7">
        <v>42195</v>
      </c>
      <c r="B192" s="6">
        <f t="shared" ca="1" si="22"/>
        <v>1287</v>
      </c>
      <c r="C192" s="6">
        <f t="shared" ca="1" si="23"/>
        <v>900</v>
      </c>
      <c r="D192" s="6">
        <f t="shared" ca="1" si="24"/>
        <v>1379</v>
      </c>
      <c r="E192" s="6">
        <f t="shared" ca="1" si="25"/>
        <v>2417</v>
      </c>
      <c r="F192" s="6">
        <f t="shared" ca="1" si="26"/>
        <v>8998</v>
      </c>
      <c r="G192" s="6">
        <f t="shared" ca="1" si="27"/>
        <v>6608</v>
      </c>
      <c r="H192" s="6">
        <f t="shared" ca="1" si="28"/>
        <v>2642</v>
      </c>
      <c r="I192" s="6">
        <f t="shared" ca="1" si="29"/>
        <v>873</v>
      </c>
      <c r="J192" s="6">
        <f t="shared" ca="1" si="30"/>
        <v>1032</v>
      </c>
      <c r="K192" s="6" t="s">
        <v>75</v>
      </c>
      <c r="L192" s="6">
        <f t="shared" ca="1" si="31"/>
        <v>5907</v>
      </c>
      <c r="M192" s="6">
        <f t="shared" ca="1" si="32"/>
        <v>4772</v>
      </c>
    </row>
    <row r="193" spans="1:13" x14ac:dyDescent="0.3">
      <c r="A193" s="7">
        <v>42196</v>
      </c>
      <c r="B193" s="6">
        <f t="shared" ca="1" si="22"/>
        <v>1295</v>
      </c>
      <c r="C193" s="6">
        <f t="shared" ca="1" si="23"/>
        <v>879</v>
      </c>
      <c r="D193" s="6">
        <f t="shared" ca="1" si="24"/>
        <v>1366</v>
      </c>
      <c r="E193" s="6">
        <f t="shared" ca="1" si="25"/>
        <v>2432</v>
      </c>
      <c r="F193" s="6">
        <f t="shared" ca="1" si="26"/>
        <v>8013</v>
      </c>
      <c r="G193" s="6">
        <f t="shared" ca="1" si="27"/>
        <v>5540</v>
      </c>
      <c r="H193" s="6">
        <f t="shared" ca="1" si="28"/>
        <v>2667</v>
      </c>
      <c r="I193" s="6">
        <f t="shared" ca="1" si="29"/>
        <v>1164</v>
      </c>
      <c r="J193" s="6">
        <f t="shared" ca="1" si="30"/>
        <v>1353</v>
      </c>
      <c r="K193" s="6" t="s">
        <v>76</v>
      </c>
      <c r="L193" s="6">
        <f t="shared" ca="1" si="31"/>
        <v>6622</v>
      </c>
      <c r="M193" s="6">
        <f t="shared" ca="1" si="32"/>
        <v>3095</v>
      </c>
    </row>
    <row r="194" spans="1:13" x14ac:dyDescent="0.3">
      <c r="A194" s="7">
        <v>42197</v>
      </c>
      <c r="B194" s="6">
        <f t="shared" ca="1" si="22"/>
        <v>1464</v>
      </c>
      <c r="C194" s="6">
        <f t="shared" ca="1" si="23"/>
        <v>813</v>
      </c>
      <c r="D194" s="6">
        <f t="shared" ca="1" si="24"/>
        <v>1421</v>
      </c>
      <c r="E194" s="6">
        <f t="shared" ca="1" si="25"/>
        <v>2401</v>
      </c>
      <c r="F194" s="6">
        <f t="shared" ca="1" si="26"/>
        <v>8679</v>
      </c>
      <c r="G194" s="6">
        <f t="shared" ca="1" si="27"/>
        <v>6036</v>
      </c>
      <c r="H194" s="6">
        <f t="shared" ca="1" si="28"/>
        <v>2985</v>
      </c>
      <c r="I194" s="6">
        <f t="shared" ca="1" si="29"/>
        <v>923</v>
      </c>
      <c r="J194" s="6">
        <f t="shared" ca="1" si="30"/>
        <v>1386</v>
      </c>
      <c r="K194" s="6" t="s">
        <v>69</v>
      </c>
      <c r="L194" s="6">
        <f t="shared" ca="1" si="31"/>
        <v>6564</v>
      </c>
      <c r="M194" s="6">
        <f t="shared" ca="1" si="32"/>
        <v>4153</v>
      </c>
    </row>
    <row r="195" spans="1:13" x14ac:dyDescent="0.3">
      <c r="A195" s="7">
        <v>42198</v>
      </c>
      <c r="B195" s="6">
        <f t="shared" ref="B195:B258" ca="1" si="33">RANDBETWEEN(1000,1500)</f>
        <v>1389</v>
      </c>
      <c r="C195" s="6">
        <f t="shared" ref="C195:C258" ca="1" si="34">RANDBETWEEN(800,999)</f>
        <v>810</v>
      </c>
      <c r="D195" s="6">
        <f t="shared" ref="D195:D258" ca="1" si="35">RANDBETWEEN(1200,1500)</f>
        <v>1409</v>
      </c>
      <c r="E195" s="6">
        <f t="shared" ref="E195:E258" ca="1" si="36">RANDBETWEEN(2000,2500)</f>
        <v>2218</v>
      </c>
      <c r="F195" s="6">
        <f t="shared" ref="F195:F258" ca="1" si="37">RANDBETWEEN(8000,9000)</f>
        <v>8932</v>
      </c>
      <c r="G195" s="6">
        <f t="shared" ref="G195:G258" ca="1" si="38">RANDBETWEEN(5000,7000)</f>
        <v>5468</v>
      </c>
      <c r="H195" s="6">
        <f t="shared" ref="H195:H258" ca="1" si="39">RANDBETWEEN(2000,3000)</f>
        <v>2701</v>
      </c>
      <c r="I195" s="6">
        <f t="shared" ref="I195:I258" ca="1" si="40">RANDBETWEEN(500,1500)</f>
        <v>758</v>
      </c>
      <c r="J195" s="6">
        <f t="shared" ref="J195:J258" ca="1" si="41">RANDBETWEEN(1000,1500)</f>
        <v>1326</v>
      </c>
      <c r="K195" s="6" t="s">
        <v>70</v>
      </c>
      <c r="L195" s="6">
        <f t="shared" ref="L195:L258" ca="1" si="42">RANDBETWEEN(5000,8000)</f>
        <v>7027</v>
      </c>
      <c r="M195" s="6">
        <f t="shared" ref="M195:M258" ca="1" si="43">RANDBETWEEN(3000,5000)</f>
        <v>3980</v>
      </c>
    </row>
    <row r="196" spans="1:13" x14ac:dyDescent="0.3">
      <c r="A196" s="7">
        <v>42199</v>
      </c>
      <c r="B196" s="6">
        <f t="shared" ca="1" si="33"/>
        <v>1198</v>
      </c>
      <c r="C196" s="6">
        <f t="shared" ca="1" si="34"/>
        <v>932</v>
      </c>
      <c r="D196" s="6">
        <f t="shared" ca="1" si="35"/>
        <v>1236</v>
      </c>
      <c r="E196" s="6">
        <f t="shared" ca="1" si="36"/>
        <v>2393</v>
      </c>
      <c r="F196" s="6">
        <f t="shared" ca="1" si="37"/>
        <v>8296</v>
      </c>
      <c r="G196" s="6">
        <f t="shared" ca="1" si="38"/>
        <v>5692</v>
      </c>
      <c r="H196" s="6">
        <f t="shared" ca="1" si="39"/>
        <v>2149</v>
      </c>
      <c r="I196" s="6">
        <f t="shared" ca="1" si="40"/>
        <v>915</v>
      </c>
      <c r="J196" s="6">
        <f t="shared" ca="1" si="41"/>
        <v>1453</v>
      </c>
      <c r="K196" s="6" t="s">
        <v>71</v>
      </c>
      <c r="L196" s="6">
        <f t="shared" ca="1" si="42"/>
        <v>5728</v>
      </c>
      <c r="M196" s="6">
        <f t="shared" ca="1" si="43"/>
        <v>4575</v>
      </c>
    </row>
    <row r="197" spans="1:13" x14ac:dyDescent="0.3">
      <c r="A197" s="7">
        <v>42200</v>
      </c>
      <c r="B197" s="6">
        <f t="shared" ca="1" si="33"/>
        <v>1031</v>
      </c>
      <c r="C197" s="6">
        <f t="shared" ca="1" si="34"/>
        <v>949</v>
      </c>
      <c r="D197" s="6">
        <f t="shared" ca="1" si="35"/>
        <v>1212</v>
      </c>
      <c r="E197" s="6">
        <f t="shared" ca="1" si="36"/>
        <v>2278</v>
      </c>
      <c r="F197" s="6">
        <f t="shared" ca="1" si="37"/>
        <v>8082</v>
      </c>
      <c r="G197" s="6">
        <f t="shared" ca="1" si="38"/>
        <v>6158</v>
      </c>
      <c r="H197" s="6">
        <f t="shared" ca="1" si="39"/>
        <v>2385</v>
      </c>
      <c r="I197" s="6">
        <f t="shared" ca="1" si="40"/>
        <v>1231</v>
      </c>
      <c r="J197" s="6">
        <f t="shared" ca="1" si="41"/>
        <v>1251</v>
      </c>
      <c r="K197" s="6" t="s">
        <v>72</v>
      </c>
      <c r="L197" s="6">
        <f t="shared" ca="1" si="42"/>
        <v>7848</v>
      </c>
      <c r="M197" s="6">
        <f t="shared" ca="1" si="43"/>
        <v>4457</v>
      </c>
    </row>
    <row r="198" spans="1:13" x14ac:dyDescent="0.3">
      <c r="A198" s="7">
        <v>42201</v>
      </c>
      <c r="B198" s="6">
        <f t="shared" ca="1" si="33"/>
        <v>1057</v>
      </c>
      <c r="C198" s="6">
        <f t="shared" ca="1" si="34"/>
        <v>861</v>
      </c>
      <c r="D198" s="6">
        <f t="shared" ca="1" si="35"/>
        <v>1226</v>
      </c>
      <c r="E198" s="6">
        <f t="shared" ca="1" si="36"/>
        <v>2098</v>
      </c>
      <c r="F198" s="6">
        <f t="shared" ca="1" si="37"/>
        <v>8282</v>
      </c>
      <c r="G198" s="6">
        <f t="shared" ca="1" si="38"/>
        <v>5340</v>
      </c>
      <c r="H198" s="6">
        <f t="shared" ca="1" si="39"/>
        <v>2643</v>
      </c>
      <c r="I198" s="6">
        <f t="shared" ca="1" si="40"/>
        <v>706</v>
      </c>
      <c r="J198" s="6">
        <f t="shared" ca="1" si="41"/>
        <v>1489</v>
      </c>
      <c r="K198" s="6" t="s">
        <v>73</v>
      </c>
      <c r="L198" s="6">
        <f t="shared" ca="1" si="42"/>
        <v>5805</v>
      </c>
      <c r="M198" s="6">
        <f t="shared" ca="1" si="43"/>
        <v>3729</v>
      </c>
    </row>
    <row r="199" spans="1:13" x14ac:dyDescent="0.3">
      <c r="A199" s="7">
        <v>42202</v>
      </c>
      <c r="B199" s="6">
        <f t="shared" ca="1" si="33"/>
        <v>1042</v>
      </c>
      <c r="C199" s="6">
        <f t="shared" ca="1" si="34"/>
        <v>970</v>
      </c>
      <c r="D199" s="6">
        <f t="shared" ca="1" si="35"/>
        <v>1217</v>
      </c>
      <c r="E199" s="6">
        <f t="shared" ca="1" si="36"/>
        <v>2162</v>
      </c>
      <c r="F199" s="6">
        <f t="shared" ca="1" si="37"/>
        <v>8634</v>
      </c>
      <c r="G199" s="6">
        <f t="shared" ca="1" si="38"/>
        <v>5224</v>
      </c>
      <c r="H199" s="6">
        <f t="shared" ca="1" si="39"/>
        <v>2214</v>
      </c>
      <c r="I199" s="6">
        <f t="shared" ca="1" si="40"/>
        <v>1274</v>
      </c>
      <c r="J199" s="6">
        <f t="shared" ca="1" si="41"/>
        <v>1290</v>
      </c>
      <c r="K199" s="6" t="s">
        <v>74</v>
      </c>
      <c r="L199" s="6">
        <f t="shared" ca="1" si="42"/>
        <v>7993</v>
      </c>
      <c r="M199" s="6">
        <f t="shared" ca="1" si="43"/>
        <v>4234</v>
      </c>
    </row>
    <row r="200" spans="1:13" x14ac:dyDescent="0.3">
      <c r="A200" s="7">
        <v>42203</v>
      </c>
      <c r="B200" s="6">
        <f t="shared" ca="1" si="33"/>
        <v>1168</v>
      </c>
      <c r="C200" s="6">
        <f t="shared" ca="1" si="34"/>
        <v>934</v>
      </c>
      <c r="D200" s="6">
        <f t="shared" ca="1" si="35"/>
        <v>1460</v>
      </c>
      <c r="E200" s="6">
        <f t="shared" ca="1" si="36"/>
        <v>2451</v>
      </c>
      <c r="F200" s="6">
        <f t="shared" ca="1" si="37"/>
        <v>8754</v>
      </c>
      <c r="G200" s="6">
        <f t="shared" ca="1" si="38"/>
        <v>6686</v>
      </c>
      <c r="H200" s="6">
        <f t="shared" ca="1" si="39"/>
        <v>2812</v>
      </c>
      <c r="I200" s="6">
        <f t="shared" ca="1" si="40"/>
        <v>1213</v>
      </c>
      <c r="J200" s="6">
        <f t="shared" ca="1" si="41"/>
        <v>1302</v>
      </c>
      <c r="K200" s="6" t="s">
        <v>75</v>
      </c>
      <c r="L200" s="6">
        <f t="shared" ca="1" si="42"/>
        <v>7400</v>
      </c>
      <c r="M200" s="6">
        <f t="shared" ca="1" si="43"/>
        <v>4185</v>
      </c>
    </row>
    <row r="201" spans="1:13" x14ac:dyDescent="0.3">
      <c r="A201" s="7">
        <v>42204</v>
      </c>
      <c r="B201" s="6">
        <f t="shared" ca="1" si="33"/>
        <v>1054</v>
      </c>
      <c r="C201" s="6">
        <f t="shared" ca="1" si="34"/>
        <v>972</v>
      </c>
      <c r="D201" s="6">
        <f t="shared" ca="1" si="35"/>
        <v>1477</v>
      </c>
      <c r="E201" s="6">
        <f t="shared" ca="1" si="36"/>
        <v>2215</v>
      </c>
      <c r="F201" s="6">
        <f t="shared" ca="1" si="37"/>
        <v>8253</v>
      </c>
      <c r="G201" s="6">
        <f t="shared" ca="1" si="38"/>
        <v>6953</v>
      </c>
      <c r="H201" s="6">
        <f t="shared" ca="1" si="39"/>
        <v>2830</v>
      </c>
      <c r="I201" s="6">
        <f t="shared" ca="1" si="40"/>
        <v>1485</v>
      </c>
      <c r="J201" s="6">
        <f t="shared" ca="1" si="41"/>
        <v>1487</v>
      </c>
      <c r="K201" s="6" t="s">
        <v>76</v>
      </c>
      <c r="L201" s="6">
        <f t="shared" ca="1" si="42"/>
        <v>5653</v>
      </c>
      <c r="M201" s="6">
        <f t="shared" ca="1" si="43"/>
        <v>3181</v>
      </c>
    </row>
    <row r="202" spans="1:13" x14ac:dyDescent="0.3">
      <c r="A202" s="7">
        <v>42205</v>
      </c>
      <c r="B202" s="6">
        <f t="shared" ca="1" si="33"/>
        <v>1262</v>
      </c>
      <c r="C202" s="6">
        <f t="shared" ca="1" si="34"/>
        <v>915</v>
      </c>
      <c r="D202" s="6">
        <f t="shared" ca="1" si="35"/>
        <v>1449</v>
      </c>
      <c r="E202" s="6">
        <f t="shared" ca="1" si="36"/>
        <v>2158</v>
      </c>
      <c r="F202" s="6">
        <f t="shared" ca="1" si="37"/>
        <v>8646</v>
      </c>
      <c r="G202" s="6">
        <f t="shared" ca="1" si="38"/>
        <v>5518</v>
      </c>
      <c r="H202" s="6">
        <f t="shared" ca="1" si="39"/>
        <v>2368</v>
      </c>
      <c r="I202" s="6">
        <f t="shared" ca="1" si="40"/>
        <v>560</v>
      </c>
      <c r="J202" s="6">
        <f t="shared" ca="1" si="41"/>
        <v>1198</v>
      </c>
      <c r="K202" s="6" t="s">
        <v>69</v>
      </c>
      <c r="L202" s="6">
        <f t="shared" ca="1" si="42"/>
        <v>5542</v>
      </c>
      <c r="M202" s="6">
        <f t="shared" ca="1" si="43"/>
        <v>4212</v>
      </c>
    </row>
    <row r="203" spans="1:13" x14ac:dyDescent="0.3">
      <c r="A203" s="7">
        <v>42206</v>
      </c>
      <c r="B203" s="6">
        <f t="shared" ca="1" si="33"/>
        <v>1286</v>
      </c>
      <c r="C203" s="6">
        <f t="shared" ca="1" si="34"/>
        <v>841</v>
      </c>
      <c r="D203" s="6">
        <f t="shared" ca="1" si="35"/>
        <v>1493</v>
      </c>
      <c r="E203" s="6">
        <f t="shared" ca="1" si="36"/>
        <v>2466</v>
      </c>
      <c r="F203" s="6">
        <f t="shared" ca="1" si="37"/>
        <v>8542</v>
      </c>
      <c r="G203" s="6">
        <f t="shared" ca="1" si="38"/>
        <v>5618</v>
      </c>
      <c r="H203" s="6">
        <f t="shared" ca="1" si="39"/>
        <v>2479</v>
      </c>
      <c r="I203" s="6">
        <f t="shared" ca="1" si="40"/>
        <v>630</v>
      </c>
      <c r="J203" s="6">
        <f t="shared" ca="1" si="41"/>
        <v>1446</v>
      </c>
      <c r="K203" s="6" t="s">
        <v>70</v>
      </c>
      <c r="L203" s="6">
        <f t="shared" ca="1" si="42"/>
        <v>6121</v>
      </c>
      <c r="M203" s="6">
        <f t="shared" ca="1" si="43"/>
        <v>3683</v>
      </c>
    </row>
    <row r="204" spans="1:13" x14ac:dyDescent="0.3">
      <c r="A204" s="7">
        <v>42207</v>
      </c>
      <c r="B204" s="6">
        <f t="shared" ca="1" si="33"/>
        <v>1330</v>
      </c>
      <c r="C204" s="6">
        <f t="shared" ca="1" si="34"/>
        <v>837</v>
      </c>
      <c r="D204" s="6">
        <f t="shared" ca="1" si="35"/>
        <v>1475</v>
      </c>
      <c r="E204" s="6">
        <f t="shared" ca="1" si="36"/>
        <v>2223</v>
      </c>
      <c r="F204" s="6">
        <f t="shared" ca="1" si="37"/>
        <v>8712</v>
      </c>
      <c r="G204" s="6">
        <f t="shared" ca="1" si="38"/>
        <v>5930</v>
      </c>
      <c r="H204" s="6">
        <f t="shared" ca="1" si="39"/>
        <v>2628</v>
      </c>
      <c r="I204" s="6">
        <f t="shared" ca="1" si="40"/>
        <v>593</v>
      </c>
      <c r="J204" s="6">
        <f t="shared" ca="1" si="41"/>
        <v>1322</v>
      </c>
      <c r="K204" s="6" t="s">
        <v>71</v>
      </c>
      <c r="L204" s="6">
        <f t="shared" ca="1" si="42"/>
        <v>7610</v>
      </c>
      <c r="M204" s="6">
        <f t="shared" ca="1" si="43"/>
        <v>4325</v>
      </c>
    </row>
    <row r="205" spans="1:13" x14ac:dyDescent="0.3">
      <c r="A205" s="7">
        <v>42208</v>
      </c>
      <c r="B205" s="6">
        <f t="shared" ca="1" si="33"/>
        <v>1095</v>
      </c>
      <c r="C205" s="6">
        <f t="shared" ca="1" si="34"/>
        <v>822</v>
      </c>
      <c r="D205" s="6">
        <f t="shared" ca="1" si="35"/>
        <v>1288</v>
      </c>
      <c r="E205" s="6">
        <f t="shared" ca="1" si="36"/>
        <v>2239</v>
      </c>
      <c r="F205" s="6">
        <f t="shared" ca="1" si="37"/>
        <v>8113</v>
      </c>
      <c r="G205" s="6">
        <f t="shared" ca="1" si="38"/>
        <v>6691</v>
      </c>
      <c r="H205" s="6">
        <f t="shared" ca="1" si="39"/>
        <v>2291</v>
      </c>
      <c r="I205" s="6">
        <f t="shared" ca="1" si="40"/>
        <v>540</v>
      </c>
      <c r="J205" s="6">
        <f t="shared" ca="1" si="41"/>
        <v>1179</v>
      </c>
      <c r="K205" s="6" t="s">
        <v>72</v>
      </c>
      <c r="L205" s="6">
        <f t="shared" ca="1" si="42"/>
        <v>6044</v>
      </c>
      <c r="M205" s="6">
        <f t="shared" ca="1" si="43"/>
        <v>3564</v>
      </c>
    </row>
    <row r="206" spans="1:13" x14ac:dyDescent="0.3">
      <c r="A206" s="7">
        <v>42209</v>
      </c>
      <c r="B206" s="6">
        <f t="shared" ca="1" si="33"/>
        <v>1160</v>
      </c>
      <c r="C206" s="6">
        <f t="shared" ca="1" si="34"/>
        <v>804</v>
      </c>
      <c r="D206" s="6">
        <f t="shared" ca="1" si="35"/>
        <v>1397</v>
      </c>
      <c r="E206" s="6">
        <f t="shared" ca="1" si="36"/>
        <v>2336</v>
      </c>
      <c r="F206" s="6">
        <f t="shared" ca="1" si="37"/>
        <v>8161</v>
      </c>
      <c r="G206" s="6">
        <f t="shared" ca="1" si="38"/>
        <v>6611</v>
      </c>
      <c r="H206" s="6">
        <f t="shared" ca="1" si="39"/>
        <v>2261</v>
      </c>
      <c r="I206" s="6">
        <f t="shared" ca="1" si="40"/>
        <v>1044</v>
      </c>
      <c r="J206" s="6">
        <f t="shared" ca="1" si="41"/>
        <v>1220</v>
      </c>
      <c r="K206" s="6" t="s">
        <v>73</v>
      </c>
      <c r="L206" s="6">
        <f t="shared" ca="1" si="42"/>
        <v>7729</v>
      </c>
      <c r="M206" s="6">
        <f t="shared" ca="1" si="43"/>
        <v>3855</v>
      </c>
    </row>
    <row r="207" spans="1:13" x14ac:dyDescent="0.3">
      <c r="A207" s="7">
        <v>42210</v>
      </c>
      <c r="B207" s="6">
        <f t="shared" ca="1" si="33"/>
        <v>1199</v>
      </c>
      <c r="C207" s="6">
        <f t="shared" ca="1" si="34"/>
        <v>944</v>
      </c>
      <c r="D207" s="6">
        <f t="shared" ca="1" si="35"/>
        <v>1364</v>
      </c>
      <c r="E207" s="6">
        <f t="shared" ca="1" si="36"/>
        <v>2109</v>
      </c>
      <c r="F207" s="6">
        <f t="shared" ca="1" si="37"/>
        <v>8799</v>
      </c>
      <c r="G207" s="6">
        <f t="shared" ca="1" si="38"/>
        <v>6184</v>
      </c>
      <c r="H207" s="6">
        <f t="shared" ca="1" si="39"/>
        <v>2875</v>
      </c>
      <c r="I207" s="6">
        <f t="shared" ca="1" si="40"/>
        <v>891</v>
      </c>
      <c r="J207" s="6">
        <f t="shared" ca="1" si="41"/>
        <v>1209</v>
      </c>
      <c r="K207" s="6" t="s">
        <v>74</v>
      </c>
      <c r="L207" s="6">
        <f t="shared" ca="1" si="42"/>
        <v>6354</v>
      </c>
      <c r="M207" s="6">
        <f t="shared" ca="1" si="43"/>
        <v>3490</v>
      </c>
    </row>
    <row r="208" spans="1:13" x14ac:dyDescent="0.3">
      <c r="A208" s="7">
        <v>42211</v>
      </c>
      <c r="B208" s="6">
        <f t="shared" ca="1" si="33"/>
        <v>1343</v>
      </c>
      <c r="C208" s="6">
        <f t="shared" ca="1" si="34"/>
        <v>969</v>
      </c>
      <c r="D208" s="6">
        <f t="shared" ca="1" si="35"/>
        <v>1484</v>
      </c>
      <c r="E208" s="6">
        <f t="shared" ca="1" si="36"/>
        <v>2290</v>
      </c>
      <c r="F208" s="6">
        <f t="shared" ca="1" si="37"/>
        <v>8653</v>
      </c>
      <c r="G208" s="6">
        <f t="shared" ca="1" si="38"/>
        <v>5204</v>
      </c>
      <c r="H208" s="6">
        <f t="shared" ca="1" si="39"/>
        <v>2982</v>
      </c>
      <c r="I208" s="6">
        <f t="shared" ca="1" si="40"/>
        <v>1312</v>
      </c>
      <c r="J208" s="6">
        <f t="shared" ca="1" si="41"/>
        <v>1021</v>
      </c>
      <c r="K208" s="6" t="s">
        <v>75</v>
      </c>
      <c r="L208" s="6">
        <f t="shared" ca="1" si="42"/>
        <v>6762</v>
      </c>
      <c r="M208" s="6">
        <f t="shared" ca="1" si="43"/>
        <v>3013</v>
      </c>
    </row>
    <row r="209" spans="1:13" x14ac:dyDescent="0.3">
      <c r="A209" s="7">
        <v>42212</v>
      </c>
      <c r="B209" s="6">
        <f t="shared" ca="1" si="33"/>
        <v>1364</v>
      </c>
      <c r="C209" s="6">
        <f t="shared" ca="1" si="34"/>
        <v>801</v>
      </c>
      <c r="D209" s="6">
        <f t="shared" ca="1" si="35"/>
        <v>1418</v>
      </c>
      <c r="E209" s="6">
        <f t="shared" ca="1" si="36"/>
        <v>2074</v>
      </c>
      <c r="F209" s="6">
        <f t="shared" ca="1" si="37"/>
        <v>8413</v>
      </c>
      <c r="G209" s="6">
        <f t="shared" ca="1" si="38"/>
        <v>6764</v>
      </c>
      <c r="H209" s="6">
        <f t="shared" ca="1" si="39"/>
        <v>2832</v>
      </c>
      <c r="I209" s="6">
        <f t="shared" ca="1" si="40"/>
        <v>721</v>
      </c>
      <c r="J209" s="6">
        <f t="shared" ca="1" si="41"/>
        <v>1039</v>
      </c>
      <c r="K209" s="6" t="s">
        <v>76</v>
      </c>
      <c r="L209" s="6">
        <f t="shared" ca="1" si="42"/>
        <v>6380</v>
      </c>
      <c r="M209" s="6">
        <f t="shared" ca="1" si="43"/>
        <v>4658</v>
      </c>
    </row>
    <row r="210" spans="1:13" x14ac:dyDescent="0.3">
      <c r="A210" s="7">
        <v>42213</v>
      </c>
      <c r="B210" s="6">
        <f t="shared" ca="1" si="33"/>
        <v>1448</v>
      </c>
      <c r="C210" s="6">
        <f t="shared" ca="1" si="34"/>
        <v>846</v>
      </c>
      <c r="D210" s="6">
        <f t="shared" ca="1" si="35"/>
        <v>1357</v>
      </c>
      <c r="E210" s="6">
        <f t="shared" ca="1" si="36"/>
        <v>2294</v>
      </c>
      <c r="F210" s="6">
        <f t="shared" ca="1" si="37"/>
        <v>8843</v>
      </c>
      <c r="G210" s="6">
        <f t="shared" ca="1" si="38"/>
        <v>6574</v>
      </c>
      <c r="H210" s="6">
        <f t="shared" ca="1" si="39"/>
        <v>2992</v>
      </c>
      <c r="I210" s="6">
        <f t="shared" ca="1" si="40"/>
        <v>793</v>
      </c>
      <c r="J210" s="6">
        <f t="shared" ca="1" si="41"/>
        <v>1150</v>
      </c>
      <c r="K210" s="6" t="s">
        <v>69</v>
      </c>
      <c r="L210" s="6">
        <f t="shared" ca="1" si="42"/>
        <v>7619</v>
      </c>
      <c r="M210" s="6">
        <f t="shared" ca="1" si="43"/>
        <v>4207</v>
      </c>
    </row>
    <row r="211" spans="1:13" x14ac:dyDescent="0.3">
      <c r="A211" s="7">
        <v>42214</v>
      </c>
      <c r="B211" s="6">
        <f t="shared" ca="1" si="33"/>
        <v>1059</v>
      </c>
      <c r="C211" s="6">
        <f t="shared" ca="1" si="34"/>
        <v>827</v>
      </c>
      <c r="D211" s="6">
        <f t="shared" ca="1" si="35"/>
        <v>1472</v>
      </c>
      <c r="E211" s="6">
        <f t="shared" ca="1" si="36"/>
        <v>2257</v>
      </c>
      <c r="F211" s="6">
        <f t="shared" ca="1" si="37"/>
        <v>8050</v>
      </c>
      <c r="G211" s="6">
        <f t="shared" ca="1" si="38"/>
        <v>5116</v>
      </c>
      <c r="H211" s="6">
        <f t="shared" ca="1" si="39"/>
        <v>2278</v>
      </c>
      <c r="I211" s="6">
        <f t="shared" ca="1" si="40"/>
        <v>1143</v>
      </c>
      <c r="J211" s="6">
        <f t="shared" ca="1" si="41"/>
        <v>1380</v>
      </c>
      <c r="K211" s="6" t="s">
        <v>70</v>
      </c>
      <c r="L211" s="6">
        <f t="shared" ca="1" si="42"/>
        <v>7544</v>
      </c>
      <c r="M211" s="6">
        <f t="shared" ca="1" si="43"/>
        <v>3848</v>
      </c>
    </row>
    <row r="212" spans="1:13" x14ac:dyDescent="0.3">
      <c r="A212" s="7">
        <v>42215</v>
      </c>
      <c r="B212" s="6">
        <f t="shared" ca="1" si="33"/>
        <v>1428</v>
      </c>
      <c r="C212" s="6">
        <f t="shared" ca="1" si="34"/>
        <v>884</v>
      </c>
      <c r="D212" s="6">
        <f t="shared" ca="1" si="35"/>
        <v>1247</v>
      </c>
      <c r="E212" s="6">
        <f t="shared" ca="1" si="36"/>
        <v>2365</v>
      </c>
      <c r="F212" s="6">
        <f t="shared" ca="1" si="37"/>
        <v>8654</v>
      </c>
      <c r="G212" s="6">
        <f t="shared" ca="1" si="38"/>
        <v>5568</v>
      </c>
      <c r="H212" s="6">
        <f t="shared" ca="1" si="39"/>
        <v>2623</v>
      </c>
      <c r="I212" s="6">
        <f t="shared" ca="1" si="40"/>
        <v>1492</v>
      </c>
      <c r="J212" s="6">
        <f t="shared" ca="1" si="41"/>
        <v>1151</v>
      </c>
      <c r="K212" s="6" t="s">
        <v>71</v>
      </c>
      <c r="L212" s="6">
        <f t="shared" ca="1" si="42"/>
        <v>5404</v>
      </c>
      <c r="M212" s="6">
        <f t="shared" ca="1" si="43"/>
        <v>4429</v>
      </c>
    </row>
    <row r="213" spans="1:13" x14ac:dyDescent="0.3">
      <c r="A213" s="7">
        <v>42216</v>
      </c>
      <c r="B213" s="6">
        <f t="shared" ca="1" si="33"/>
        <v>1007</v>
      </c>
      <c r="C213" s="6">
        <f t="shared" ca="1" si="34"/>
        <v>955</v>
      </c>
      <c r="D213" s="6">
        <f t="shared" ca="1" si="35"/>
        <v>1326</v>
      </c>
      <c r="E213" s="6">
        <f t="shared" ca="1" si="36"/>
        <v>2495</v>
      </c>
      <c r="F213" s="6">
        <f t="shared" ca="1" si="37"/>
        <v>8151</v>
      </c>
      <c r="G213" s="6">
        <f t="shared" ca="1" si="38"/>
        <v>6634</v>
      </c>
      <c r="H213" s="6">
        <f t="shared" ca="1" si="39"/>
        <v>2997</v>
      </c>
      <c r="I213" s="6">
        <f t="shared" ca="1" si="40"/>
        <v>973</v>
      </c>
      <c r="J213" s="6">
        <f t="shared" ca="1" si="41"/>
        <v>1407</v>
      </c>
      <c r="K213" s="6" t="s">
        <v>72</v>
      </c>
      <c r="L213" s="6">
        <f t="shared" ca="1" si="42"/>
        <v>5986</v>
      </c>
      <c r="M213" s="6">
        <f t="shared" ca="1" si="43"/>
        <v>4536</v>
      </c>
    </row>
    <row r="214" spans="1:13" x14ac:dyDescent="0.3">
      <c r="A214" s="7">
        <v>42217</v>
      </c>
      <c r="B214" s="6">
        <f t="shared" ca="1" si="33"/>
        <v>1466</v>
      </c>
      <c r="C214" s="6">
        <f t="shared" ca="1" si="34"/>
        <v>835</v>
      </c>
      <c r="D214" s="6">
        <f t="shared" ca="1" si="35"/>
        <v>1283</v>
      </c>
      <c r="E214" s="6">
        <f t="shared" ca="1" si="36"/>
        <v>2240</v>
      </c>
      <c r="F214" s="6">
        <f t="shared" ca="1" si="37"/>
        <v>8382</v>
      </c>
      <c r="G214" s="6">
        <f t="shared" ca="1" si="38"/>
        <v>5412</v>
      </c>
      <c r="H214" s="6">
        <f t="shared" ca="1" si="39"/>
        <v>2402</v>
      </c>
      <c r="I214" s="6">
        <f t="shared" ca="1" si="40"/>
        <v>1348</v>
      </c>
      <c r="J214" s="6">
        <f t="shared" ca="1" si="41"/>
        <v>1076</v>
      </c>
      <c r="K214" s="6" t="s">
        <v>73</v>
      </c>
      <c r="L214" s="6">
        <f t="shared" ca="1" si="42"/>
        <v>7477</v>
      </c>
      <c r="M214" s="6">
        <f t="shared" ca="1" si="43"/>
        <v>3047</v>
      </c>
    </row>
    <row r="215" spans="1:13" x14ac:dyDescent="0.3">
      <c r="A215" s="7">
        <v>42218</v>
      </c>
      <c r="B215" s="6">
        <f t="shared" ca="1" si="33"/>
        <v>1376</v>
      </c>
      <c r="C215" s="6">
        <f t="shared" ca="1" si="34"/>
        <v>855</v>
      </c>
      <c r="D215" s="6">
        <f t="shared" ca="1" si="35"/>
        <v>1498</v>
      </c>
      <c r="E215" s="6">
        <f t="shared" ca="1" si="36"/>
        <v>2117</v>
      </c>
      <c r="F215" s="6">
        <f t="shared" ca="1" si="37"/>
        <v>8244</v>
      </c>
      <c r="G215" s="6">
        <f t="shared" ca="1" si="38"/>
        <v>6978</v>
      </c>
      <c r="H215" s="6">
        <f t="shared" ca="1" si="39"/>
        <v>2739</v>
      </c>
      <c r="I215" s="6">
        <f t="shared" ca="1" si="40"/>
        <v>1237</v>
      </c>
      <c r="J215" s="6">
        <f t="shared" ca="1" si="41"/>
        <v>1108</v>
      </c>
      <c r="K215" s="6" t="s">
        <v>74</v>
      </c>
      <c r="L215" s="6">
        <f t="shared" ca="1" si="42"/>
        <v>6029</v>
      </c>
      <c r="M215" s="6">
        <f t="shared" ca="1" si="43"/>
        <v>3733</v>
      </c>
    </row>
    <row r="216" spans="1:13" x14ac:dyDescent="0.3">
      <c r="A216" s="7">
        <v>42219</v>
      </c>
      <c r="B216" s="6">
        <f t="shared" ca="1" si="33"/>
        <v>1353</v>
      </c>
      <c r="C216" s="6">
        <f t="shared" ca="1" si="34"/>
        <v>915</v>
      </c>
      <c r="D216" s="6">
        <f t="shared" ca="1" si="35"/>
        <v>1432</v>
      </c>
      <c r="E216" s="6">
        <f t="shared" ca="1" si="36"/>
        <v>2192</v>
      </c>
      <c r="F216" s="6">
        <f t="shared" ca="1" si="37"/>
        <v>8040</v>
      </c>
      <c r="G216" s="6">
        <f t="shared" ca="1" si="38"/>
        <v>6367</v>
      </c>
      <c r="H216" s="6">
        <f t="shared" ca="1" si="39"/>
        <v>2609</v>
      </c>
      <c r="I216" s="6">
        <f t="shared" ca="1" si="40"/>
        <v>651</v>
      </c>
      <c r="J216" s="6">
        <f t="shared" ca="1" si="41"/>
        <v>1355</v>
      </c>
      <c r="K216" s="6" t="s">
        <v>75</v>
      </c>
      <c r="L216" s="6">
        <f t="shared" ca="1" si="42"/>
        <v>6956</v>
      </c>
      <c r="M216" s="6">
        <f t="shared" ca="1" si="43"/>
        <v>4590</v>
      </c>
    </row>
    <row r="217" spans="1:13" x14ac:dyDescent="0.3">
      <c r="A217" s="7">
        <v>42220</v>
      </c>
      <c r="B217" s="6">
        <f t="shared" ca="1" si="33"/>
        <v>1387</v>
      </c>
      <c r="C217" s="6">
        <f t="shared" ca="1" si="34"/>
        <v>817</v>
      </c>
      <c r="D217" s="6">
        <f t="shared" ca="1" si="35"/>
        <v>1220</v>
      </c>
      <c r="E217" s="6">
        <f t="shared" ca="1" si="36"/>
        <v>2121</v>
      </c>
      <c r="F217" s="6">
        <f t="shared" ca="1" si="37"/>
        <v>8743</v>
      </c>
      <c r="G217" s="6">
        <f t="shared" ca="1" si="38"/>
        <v>6545</v>
      </c>
      <c r="H217" s="6">
        <f t="shared" ca="1" si="39"/>
        <v>2132</v>
      </c>
      <c r="I217" s="6">
        <f t="shared" ca="1" si="40"/>
        <v>624</v>
      </c>
      <c r="J217" s="6">
        <f t="shared" ca="1" si="41"/>
        <v>1042</v>
      </c>
      <c r="K217" s="6" t="s">
        <v>76</v>
      </c>
      <c r="L217" s="6">
        <f t="shared" ca="1" si="42"/>
        <v>6393</v>
      </c>
      <c r="M217" s="6">
        <f t="shared" ca="1" si="43"/>
        <v>3434</v>
      </c>
    </row>
    <row r="218" spans="1:13" x14ac:dyDescent="0.3">
      <c r="A218" s="7">
        <v>42221</v>
      </c>
      <c r="B218" s="6">
        <f t="shared" ca="1" si="33"/>
        <v>1144</v>
      </c>
      <c r="C218" s="6">
        <f t="shared" ca="1" si="34"/>
        <v>884</v>
      </c>
      <c r="D218" s="6">
        <f t="shared" ca="1" si="35"/>
        <v>1403</v>
      </c>
      <c r="E218" s="6">
        <f t="shared" ca="1" si="36"/>
        <v>2255</v>
      </c>
      <c r="F218" s="6">
        <f t="shared" ca="1" si="37"/>
        <v>8491</v>
      </c>
      <c r="G218" s="6">
        <f t="shared" ca="1" si="38"/>
        <v>5981</v>
      </c>
      <c r="H218" s="6">
        <f t="shared" ca="1" si="39"/>
        <v>2423</v>
      </c>
      <c r="I218" s="6">
        <f t="shared" ca="1" si="40"/>
        <v>605</v>
      </c>
      <c r="J218" s="6">
        <f t="shared" ca="1" si="41"/>
        <v>1314</v>
      </c>
      <c r="K218" s="6" t="s">
        <v>69</v>
      </c>
      <c r="L218" s="6">
        <f t="shared" ca="1" si="42"/>
        <v>6953</v>
      </c>
      <c r="M218" s="6">
        <f t="shared" ca="1" si="43"/>
        <v>3126</v>
      </c>
    </row>
    <row r="219" spans="1:13" x14ac:dyDescent="0.3">
      <c r="A219" s="7">
        <v>42222</v>
      </c>
      <c r="B219" s="6">
        <f t="shared" ca="1" si="33"/>
        <v>1314</v>
      </c>
      <c r="C219" s="6">
        <f t="shared" ca="1" si="34"/>
        <v>926</v>
      </c>
      <c r="D219" s="6">
        <f t="shared" ca="1" si="35"/>
        <v>1410</v>
      </c>
      <c r="E219" s="6">
        <f t="shared" ca="1" si="36"/>
        <v>2193</v>
      </c>
      <c r="F219" s="6">
        <f t="shared" ca="1" si="37"/>
        <v>8286</v>
      </c>
      <c r="G219" s="6">
        <f t="shared" ca="1" si="38"/>
        <v>6025</v>
      </c>
      <c r="H219" s="6">
        <f t="shared" ca="1" si="39"/>
        <v>2677</v>
      </c>
      <c r="I219" s="6">
        <f t="shared" ca="1" si="40"/>
        <v>640</v>
      </c>
      <c r="J219" s="6">
        <f t="shared" ca="1" si="41"/>
        <v>1356</v>
      </c>
      <c r="K219" s="6" t="s">
        <v>70</v>
      </c>
      <c r="L219" s="6">
        <f t="shared" ca="1" si="42"/>
        <v>5464</v>
      </c>
      <c r="M219" s="6">
        <f t="shared" ca="1" si="43"/>
        <v>3180</v>
      </c>
    </row>
    <row r="220" spans="1:13" x14ac:dyDescent="0.3">
      <c r="A220" s="7">
        <v>42223</v>
      </c>
      <c r="B220" s="6">
        <f t="shared" ca="1" si="33"/>
        <v>1218</v>
      </c>
      <c r="C220" s="6">
        <f t="shared" ca="1" si="34"/>
        <v>997</v>
      </c>
      <c r="D220" s="6">
        <f t="shared" ca="1" si="35"/>
        <v>1356</v>
      </c>
      <c r="E220" s="6">
        <f t="shared" ca="1" si="36"/>
        <v>2342</v>
      </c>
      <c r="F220" s="6">
        <f t="shared" ca="1" si="37"/>
        <v>8204</v>
      </c>
      <c r="G220" s="6">
        <f t="shared" ca="1" si="38"/>
        <v>6795</v>
      </c>
      <c r="H220" s="6">
        <f t="shared" ca="1" si="39"/>
        <v>2991</v>
      </c>
      <c r="I220" s="6">
        <f t="shared" ca="1" si="40"/>
        <v>970</v>
      </c>
      <c r="J220" s="6">
        <f t="shared" ca="1" si="41"/>
        <v>1025</v>
      </c>
      <c r="K220" s="6" t="s">
        <v>71</v>
      </c>
      <c r="L220" s="6">
        <f t="shared" ca="1" si="42"/>
        <v>6941</v>
      </c>
      <c r="M220" s="6">
        <f t="shared" ca="1" si="43"/>
        <v>3035</v>
      </c>
    </row>
    <row r="221" spans="1:13" x14ac:dyDescent="0.3">
      <c r="A221" s="7">
        <v>42224</v>
      </c>
      <c r="B221" s="6">
        <f t="shared" ca="1" si="33"/>
        <v>1006</v>
      </c>
      <c r="C221" s="6">
        <f t="shared" ca="1" si="34"/>
        <v>809</v>
      </c>
      <c r="D221" s="6">
        <f t="shared" ca="1" si="35"/>
        <v>1260</v>
      </c>
      <c r="E221" s="6">
        <f t="shared" ca="1" si="36"/>
        <v>2067</v>
      </c>
      <c r="F221" s="6">
        <f t="shared" ca="1" si="37"/>
        <v>8661</v>
      </c>
      <c r="G221" s="6">
        <f t="shared" ca="1" si="38"/>
        <v>6735</v>
      </c>
      <c r="H221" s="6">
        <f t="shared" ca="1" si="39"/>
        <v>2739</v>
      </c>
      <c r="I221" s="6">
        <f t="shared" ca="1" si="40"/>
        <v>754</v>
      </c>
      <c r="J221" s="6">
        <f t="shared" ca="1" si="41"/>
        <v>1214</v>
      </c>
      <c r="K221" s="6" t="s">
        <v>72</v>
      </c>
      <c r="L221" s="6">
        <f t="shared" ca="1" si="42"/>
        <v>7290</v>
      </c>
      <c r="M221" s="6">
        <f t="shared" ca="1" si="43"/>
        <v>4577</v>
      </c>
    </row>
    <row r="222" spans="1:13" x14ac:dyDescent="0.3">
      <c r="A222" s="7">
        <v>42225</v>
      </c>
      <c r="B222" s="6">
        <f t="shared" ca="1" si="33"/>
        <v>1104</v>
      </c>
      <c r="C222" s="6">
        <f t="shared" ca="1" si="34"/>
        <v>977</v>
      </c>
      <c r="D222" s="6">
        <f t="shared" ca="1" si="35"/>
        <v>1486</v>
      </c>
      <c r="E222" s="6">
        <f t="shared" ca="1" si="36"/>
        <v>2459</v>
      </c>
      <c r="F222" s="6">
        <f t="shared" ca="1" si="37"/>
        <v>8671</v>
      </c>
      <c r="G222" s="6">
        <f t="shared" ca="1" si="38"/>
        <v>5790</v>
      </c>
      <c r="H222" s="6">
        <f t="shared" ca="1" si="39"/>
        <v>2765</v>
      </c>
      <c r="I222" s="6">
        <f t="shared" ca="1" si="40"/>
        <v>626</v>
      </c>
      <c r="J222" s="6">
        <f t="shared" ca="1" si="41"/>
        <v>1076</v>
      </c>
      <c r="K222" s="6" t="s">
        <v>73</v>
      </c>
      <c r="L222" s="6">
        <f t="shared" ca="1" si="42"/>
        <v>6609</v>
      </c>
      <c r="M222" s="6">
        <f t="shared" ca="1" si="43"/>
        <v>4549</v>
      </c>
    </row>
    <row r="223" spans="1:13" x14ac:dyDescent="0.3">
      <c r="A223" s="7">
        <v>42226</v>
      </c>
      <c r="B223" s="6">
        <f t="shared" ca="1" si="33"/>
        <v>1026</v>
      </c>
      <c r="C223" s="6">
        <f t="shared" ca="1" si="34"/>
        <v>948</v>
      </c>
      <c r="D223" s="6">
        <f t="shared" ca="1" si="35"/>
        <v>1394</v>
      </c>
      <c r="E223" s="6">
        <f t="shared" ca="1" si="36"/>
        <v>2476</v>
      </c>
      <c r="F223" s="6">
        <f t="shared" ca="1" si="37"/>
        <v>8793</v>
      </c>
      <c r="G223" s="6">
        <f t="shared" ca="1" si="38"/>
        <v>6792</v>
      </c>
      <c r="H223" s="6">
        <f t="shared" ca="1" si="39"/>
        <v>2040</v>
      </c>
      <c r="I223" s="6">
        <f t="shared" ca="1" si="40"/>
        <v>818</v>
      </c>
      <c r="J223" s="6">
        <f t="shared" ca="1" si="41"/>
        <v>1421</v>
      </c>
      <c r="K223" s="6" t="s">
        <v>74</v>
      </c>
      <c r="L223" s="6">
        <f t="shared" ca="1" si="42"/>
        <v>6449</v>
      </c>
      <c r="M223" s="6">
        <f t="shared" ca="1" si="43"/>
        <v>3146</v>
      </c>
    </row>
    <row r="224" spans="1:13" x14ac:dyDescent="0.3">
      <c r="A224" s="7">
        <v>42227</v>
      </c>
      <c r="B224" s="6">
        <f t="shared" ca="1" si="33"/>
        <v>1084</v>
      </c>
      <c r="C224" s="6">
        <f t="shared" ca="1" si="34"/>
        <v>876</v>
      </c>
      <c r="D224" s="6">
        <f t="shared" ca="1" si="35"/>
        <v>1291</v>
      </c>
      <c r="E224" s="6">
        <f t="shared" ca="1" si="36"/>
        <v>2028</v>
      </c>
      <c r="F224" s="6">
        <f t="shared" ca="1" si="37"/>
        <v>8777</v>
      </c>
      <c r="G224" s="6">
        <f t="shared" ca="1" si="38"/>
        <v>5976</v>
      </c>
      <c r="H224" s="6">
        <f t="shared" ca="1" si="39"/>
        <v>2655</v>
      </c>
      <c r="I224" s="6">
        <f t="shared" ca="1" si="40"/>
        <v>851</v>
      </c>
      <c r="J224" s="6">
        <f t="shared" ca="1" si="41"/>
        <v>1086</v>
      </c>
      <c r="K224" s="6" t="s">
        <v>75</v>
      </c>
      <c r="L224" s="6">
        <f t="shared" ca="1" si="42"/>
        <v>6775</v>
      </c>
      <c r="M224" s="6">
        <f t="shared" ca="1" si="43"/>
        <v>3852</v>
      </c>
    </row>
    <row r="225" spans="1:13" x14ac:dyDescent="0.3">
      <c r="A225" s="7">
        <v>42228</v>
      </c>
      <c r="B225" s="6">
        <f t="shared" ca="1" si="33"/>
        <v>1085</v>
      </c>
      <c r="C225" s="6">
        <f t="shared" ca="1" si="34"/>
        <v>852</v>
      </c>
      <c r="D225" s="6">
        <f t="shared" ca="1" si="35"/>
        <v>1474</v>
      </c>
      <c r="E225" s="6">
        <f t="shared" ca="1" si="36"/>
        <v>2119</v>
      </c>
      <c r="F225" s="6">
        <f t="shared" ca="1" si="37"/>
        <v>8630</v>
      </c>
      <c r="G225" s="6">
        <f t="shared" ca="1" si="38"/>
        <v>5025</v>
      </c>
      <c r="H225" s="6">
        <f t="shared" ca="1" si="39"/>
        <v>2600</v>
      </c>
      <c r="I225" s="6">
        <f t="shared" ca="1" si="40"/>
        <v>1245</v>
      </c>
      <c r="J225" s="6">
        <f t="shared" ca="1" si="41"/>
        <v>1157</v>
      </c>
      <c r="K225" s="6" t="s">
        <v>76</v>
      </c>
      <c r="L225" s="6">
        <f t="shared" ca="1" si="42"/>
        <v>5921</v>
      </c>
      <c r="M225" s="6">
        <f t="shared" ca="1" si="43"/>
        <v>3312</v>
      </c>
    </row>
    <row r="226" spans="1:13" x14ac:dyDescent="0.3">
      <c r="A226" s="7">
        <v>42229</v>
      </c>
      <c r="B226" s="6">
        <f t="shared" ca="1" si="33"/>
        <v>1283</v>
      </c>
      <c r="C226" s="6">
        <f t="shared" ca="1" si="34"/>
        <v>945</v>
      </c>
      <c r="D226" s="6">
        <f t="shared" ca="1" si="35"/>
        <v>1365</v>
      </c>
      <c r="E226" s="6">
        <f t="shared" ca="1" si="36"/>
        <v>2065</v>
      </c>
      <c r="F226" s="6">
        <f t="shared" ca="1" si="37"/>
        <v>8884</v>
      </c>
      <c r="G226" s="6">
        <f t="shared" ca="1" si="38"/>
        <v>5966</v>
      </c>
      <c r="H226" s="6">
        <f t="shared" ca="1" si="39"/>
        <v>2326</v>
      </c>
      <c r="I226" s="6">
        <f t="shared" ca="1" si="40"/>
        <v>502</v>
      </c>
      <c r="J226" s="6">
        <f t="shared" ca="1" si="41"/>
        <v>1216</v>
      </c>
      <c r="K226" s="6" t="s">
        <v>69</v>
      </c>
      <c r="L226" s="6">
        <f t="shared" ca="1" si="42"/>
        <v>6682</v>
      </c>
      <c r="M226" s="6">
        <f t="shared" ca="1" si="43"/>
        <v>3720</v>
      </c>
    </row>
    <row r="227" spans="1:13" x14ac:dyDescent="0.3">
      <c r="A227" s="7">
        <v>42230</v>
      </c>
      <c r="B227" s="6">
        <f t="shared" ca="1" si="33"/>
        <v>1148</v>
      </c>
      <c r="C227" s="6">
        <f t="shared" ca="1" si="34"/>
        <v>819</v>
      </c>
      <c r="D227" s="6">
        <f t="shared" ca="1" si="35"/>
        <v>1307</v>
      </c>
      <c r="E227" s="6">
        <f t="shared" ca="1" si="36"/>
        <v>2297</v>
      </c>
      <c r="F227" s="6">
        <f t="shared" ca="1" si="37"/>
        <v>8167</v>
      </c>
      <c r="G227" s="6">
        <f t="shared" ca="1" si="38"/>
        <v>5488</v>
      </c>
      <c r="H227" s="6">
        <f t="shared" ca="1" si="39"/>
        <v>2061</v>
      </c>
      <c r="I227" s="6">
        <f t="shared" ca="1" si="40"/>
        <v>848</v>
      </c>
      <c r="J227" s="6">
        <f t="shared" ca="1" si="41"/>
        <v>1308</v>
      </c>
      <c r="K227" s="6" t="s">
        <v>70</v>
      </c>
      <c r="L227" s="6">
        <f t="shared" ca="1" si="42"/>
        <v>5237</v>
      </c>
      <c r="M227" s="6">
        <f t="shared" ca="1" si="43"/>
        <v>4220</v>
      </c>
    </row>
    <row r="228" spans="1:13" x14ac:dyDescent="0.3">
      <c r="A228" s="7">
        <v>42231</v>
      </c>
      <c r="B228" s="6">
        <f t="shared" ca="1" si="33"/>
        <v>1178</v>
      </c>
      <c r="C228" s="6">
        <f t="shared" ca="1" si="34"/>
        <v>945</v>
      </c>
      <c r="D228" s="6">
        <f t="shared" ca="1" si="35"/>
        <v>1222</v>
      </c>
      <c r="E228" s="6">
        <f t="shared" ca="1" si="36"/>
        <v>2358</v>
      </c>
      <c r="F228" s="6">
        <f t="shared" ca="1" si="37"/>
        <v>8693</v>
      </c>
      <c r="G228" s="6">
        <f t="shared" ca="1" si="38"/>
        <v>6481</v>
      </c>
      <c r="H228" s="6">
        <f t="shared" ca="1" si="39"/>
        <v>2110</v>
      </c>
      <c r="I228" s="6">
        <f t="shared" ca="1" si="40"/>
        <v>1317</v>
      </c>
      <c r="J228" s="6">
        <f t="shared" ca="1" si="41"/>
        <v>1215</v>
      </c>
      <c r="K228" s="6" t="s">
        <v>71</v>
      </c>
      <c r="L228" s="6">
        <f t="shared" ca="1" si="42"/>
        <v>5881</v>
      </c>
      <c r="M228" s="6">
        <f t="shared" ca="1" si="43"/>
        <v>4349</v>
      </c>
    </row>
    <row r="229" spans="1:13" x14ac:dyDescent="0.3">
      <c r="A229" s="7">
        <v>42232</v>
      </c>
      <c r="B229" s="6">
        <f t="shared" ca="1" si="33"/>
        <v>1239</v>
      </c>
      <c r="C229" s="6">
        <f t="shared" ca="1" si="34"/>
        <v>986</v>
      </c>
      <c r="D229" s="6">
        <f t="shared" ca="1" si="35"/>
        <v>1272</v>
      </c>
      <c r="E229" s="6">
        <f t="shared" ca="1" si="36"/>
        <v>2264</v>
      </c>
      <c r="F229" s="6">
        <f t="shared" ca="1" si="37"/>
        <v>8954</v>
      </c>
      <c r="G229" s="6">
        <f t="shared" ca="1" si="38"/>
        <v>5865</v>
      </c>
      <c r="H229" s="6">
        <f t="shared" ca="1" si="39"/>
        <v>2005</v>
      </c>
      <c r="I229" s="6">
        <f t="shared" ca="1" si="40"/>
        <v>722</v>
      </c>
      <c r="J229" s="6">
        <f t="shared" ca="1" si="41"/>
        <v>1402</v>
      </c>
      <c r="K229" s="6" t="s">
        <v>72</v>
      </c>
      <c r="L229" s="6">
        <f t="shared" ca="1" si="42"/>
        <v>7243</v>
      </c>
      <c r="M229" s="6">
        <f t="shared" ca="1" si="43"/>
        <v>3470</v>
      </c>
    </row>
    <row r="230" spans="1:13" x14ac:dyDescent="0.3">
      <c r="A230" s="7">
        <v>42233</v>
      </c>
      <c r="B230" s="6">
        <f t="shared" ca="1" si="33"/>
        <v>1094</v>
      </c>
      <c r="C230" s="6">
        <f t="shared" ca="1" si="34"/>
        <v>854</v>
      </c>
      <c r="D230" s="6">
        <f t="shared" ca="1" si="35"/>
        <v>1345</v>
      </c>
      <c r="E230" s="6">
        <f t="shared" ca="1" si="36"/>
        <v>2130</v>
      </c>
      <c r="F230" s="6">
        <f t="shared" ca="1" si="37"/>
        <v>8904</v>
      </c>
      <c r="G230" s="6">
        <f t="shared" ca="1" si="38"/>
        <v>5512</v>
      </c>
      <c r="H230" s="6">
        <f t="shared" ca="1" si="39"/>
        <v>2690</v>
      </c>
      <c r="I230" s="6">
        <f t="shared" ca="1" si="40"/>
        <v>657</v>
      </c>
      <c r="J230" s="6">
        <f t="shared" ca="1" si="41"/>
        <v>1071</v>
      </c>
      <c r="K230" s="6" t="s">
        <v>73</v>
      </c>
      <c r="L230" s="6">
        <f t="shared" ca="1" si="42"/>
        <v>6206</v>
      </c>
      <c r="M230" s="6">
        <f t="shared" ca="1" si="43"/>
        <v>4139</v>
      </c>
    </row>
    <row r="231" spans="1:13" x14ac:dyDescent="0.3">
      <c r="A231" s="7">
        <v>42234</v>
      </c>
      <c r="B231" s="6">
        <f t="shared" ca="1" si="33"/>
        <v>1177</v>
      </c>
      <c r="C231" s="6">
        <f t="shared" ca="1" si="34"/>
        <v>809</v>
      </c>
      <c r="D231" s="6">
        <f t="shared" ca="1" si="35"/>
        <v>1464</v>
      </c>
      <c r="E231" s="6">
        <f t="shared" ca="1" si="36"/>
        <v>2000</v>
      </c>
      <c r="F231" s="6">
        <f t="shared" ca="1" si="37"/>
        <v>8293</v>
      </c>
      <c r="G231" s="6">
        <f t="shared" ca="1" si="38"/>
        <v>6315</v>
      </c>
      <c r="H231" s="6">
        <f t="shared" ca="1" si="39"/>
        <v>2300</v>
      </c>
      <c r="I231" s="6">
        <f t="shared" ca="1" si="40"/>
        <v>1382</v>
      </c>
      <c r="J231" s="6">
        <f t="shared" ca="1" si="41"/>
        <v>1093</v>
      </c>
      <c r="K231" s="6" t="s">
        <v>74</v>
      </c>
      <c r="L231" s="6">
        <f t="shared" ca="1" si="42"/>
        <v>5436</v>
      </c>
      <c r="M231" s="6">
        <f t="shared" ca="1" si="43"/>
        <v>4436</v>
      </c>
    </row>
    <row r="232" spans="1:13" x14ac:dyDescent="0.3">
      <c r="A232" s="7">
        <v>42235</v>
      </c>
      <c r="B232" s="6">
        <f t="shared" ca="1" si="33"/>
        <v>1382</v>
      </c>
      <c r="C232" s="6">
        <f t="shared" ca="1" si="34"/>
        <v>976</v>
      </c>
      <c r="D232" s="6">
        <f t="shared" ca="1" si="35"/>
        <v>1255</v>
      </c>
      <c r="E232" s="6">
        <f t="shared" ca="1" si="36"/>
        <v>2374</v>
      </c>
      <c r="F232" s="6">
        <f t="shared" ca="1" si="37"/>
        <v>8090</v>
      </c>
      <c r="G232" s="6">
        <f t="shared" ca="1" si="38"/>
        <v>6311</v>
      </c>
      <c r="H232" s="6">
        <f t="shared" ca="1" si="39"/>
        <v>2021</v>
      </c>
      <c r="I232" s="6">
        <f t="shared" ca="1" si="40"/>
        <v>820</v>
      </c>
      <c r="J232" s="6">
        <f t="shared" ca="1" si="41"/>
        <v>1232</v>
      </c>
      <c r="K232" s="6" t="s">
        <v>75</v>
      </c>
      <c r="L232" s="6">
        <f t="shared" ca="1" si="42"/>
        <v>7526</v>
      </c>
      <c r="M232" s="6">
        <f t="shared" ca="1" si="43"/>
        <v>4011</v>
      </c>
    </row>
    <row r="233" spans="1:13" x14ac:dyDescent="0.3">
      <c r="A233" s="7">
        <v>42236</v>
      </c>
      <c r="B233" s="6">
        <f t="shared" ca="1" si="33"/>
        <v>1132</v>
      </c>
      <c r="C233" s="6">
        <f t="shared" ca="1" si="34"/>
        <v>967</v>
      </c>
      <c r="D233" s="6">
        <f t="shared" ca="1" si="35"/>
        <v>1279</v>
      </c>
      <c r="E233" s="6">
        <f t="shared" ca="1" si="36"/>
        <v>2150</v>
      </c>
      <c r="F233" s="6">
        <f t="shared" ca="1" si="37"/>
        <v>8848</v>
      </c>
      <c r="G233" s="6">
        <f t="shared" ca="1" si="38"/>
        <v>6312</v>
      </c>
      <c r="H233" s="6">
        <f t="shared" ca="1" si="39"/>
        <v>2243</v>
      </c>
      <c r="I233" s="6">
        <f t="shared" ca="1" si="40"/>
        <v>1053</v>
      </c>
      <c r="J233" s="6">
        <f t="shared" ca="1" si="41"/>
        <v>1491</v>
      </c>
      <c r="K233" s="6" t="s">
        <v>76</v>
      </c>
      <c r="L233" s="6">
        <f t="shared" ca="1" si="42"/>
        <v>6064</v>
      </c>
      <c r="M233" s="6">
        <f t="shared" ca="1" si="43"/>
        <v>4659</v>
      </c>
    </row>
    <row r="234" spans="1:13" x14ac:dyDescent="0.3">
      <c r="A234" s="7">
        <v>42237</v>
      </c>
      <c r="B234" s="6">
        <f t="shared" ca="1" si="33"/>
        <v>1362</v>
      </c>
      <c r="C234" s="6">
        <f t="shared" ca="1" si="34"/>
        <v>921</v>
      </c>
      <c r="D234" s="6">
        <f t="shared" ca="1" si="35"/>
        <v>1316</v>
      </c>
      <c r="E234" s="6">
        <f t="shared" ca="1" si="36"/>
        <v>2375</v>
      </c>
      <c r="F234" s="6">
        <f t="shared" ca="1" si="37"/>
        <v>8242</v>
      </c>
      <c r="G234" s="6">
        <f t="shared" ca="1" si="38"/>
        <v>6689</v>
      </c>
      <c r="H234" s="6">
        <f t="shared" ca="1" si="39"/>
        <v>2256</v>
      </c>
      <c r="I234" s="6">
        <f t="shared" ca="1" si="40"/>
        <v>1035</v>
      </c>
      <c r="J234" s="6">
        <f t="shared" ca="1" si="41"/>
        <v>1033</v>
      </c>
      <c r="K234" s="6" t="s">
        <v>69</v>
      </c>
      <c r="L234" s="6">
        <f t="shared" ca="1" si="42"/>
        <v>5091</v>
      </c>
      <c r="M234" s="6">
        <f t="shared" ca="1" si="43"/>
        <v>3236</v>
      </c>
    </row>
    <row r="235" spans="1:13" x14ac:dyDescent="0.3">
      <c r="A235" s="7">
        <v>42238</v>
      </c>
      <c r="B235" s="6">
        <f t="shared" ca="1" si="33"/>
        <v>1230</v>
      </c>
      <c r="C235" s="6">
        <f t="shared" ca="1" si="34"/>
        <v>846</v>
      </c>
      <c r="D235" s="6">
        <f t="shared" ca="1" si="35"/>
        <v>1312</v>
      </c>
      <c r="E235" s="6">
        <f t="shared" ca="1" si="36"/>
        <v>2237</v>
      </c>
      <c r="F235" s="6">
        <f t="shared" ca="1" si="37"/>
        <v>8479</v>
      </c>
      <c r="G235" s="6">
        <f t="shared" ca="1" si="38"/>
        <v>6129</v>
      </c>
      <c r="H235" s="6">
        <f t="shared" ca="1" si="39"/>
        <v>2886</v>
      </c>
      <c r="I235" s="6">
        <f t="shared" ca="1" si="40"/>
        <v>1271</v>
      </c>
      <c r="J235" s="6">
        <f t="shared" ca="1" si="41"/>
        <v>1387</v>
      </c>
      <c r="K235" s="6" t="s">
        <v>70</v>
      </c>
      <c r="L235" s="6">
        <f t="shared" ca="1" si="42"/>
        <v>7197</v>
      </c>
      <c r="M235" s="6">
        <f t="shared" ca="1" si="43"/>
        <v>4792</v>
      </c>
    </row>
    <row r="236" spans="1:13" x14ac:dyDescent="0.3">
      <c r="A236" s="7">
        <v>42239</v>
      </c>
      <c r="B236" s="6">
        <f t="shared" ca="1" si="33"/>
        <v>1394</v>
      </c>
      <c r="C236" s="6">
        <f t="shared" ca="1" si="34"/>
        <v>845</v>
      </c>
      <c r="D236" s="6">
        <f t="shared" ca="1" si="35"/>
        <v>1313</v>
      </c>
      <c r="E236" s="6">
        <f t="shared" ca="1" si="36"/>
        <v>2234</v>
      </c>
      <c r="F236" s="6">
        <f t="shared" ca="1" si="37"/>
        <v>8044</v>
      </c>
      <c r="G236" s="6">
        <f t="shared" ca="1" si="38"/>
        <v>6907</v>
      </c>
      <c r="H236" s="6">
        <f t="shared" ca="1" si="39"/>
        <v>2840</v>
      </c>
      <c r="I236" s="6">
        <f t="shared" ca="1" si="40"/>
        <v>843</v>
      </c>
      <c r="J236" s="6">
        <f t="shared" ca="1" si="41"/>
        <v>1178</v>
      </c>
      <c r="K236" s="6" t="s">
        <v>71</v>
      </c>
      <c r="L236" s="6">
        <f t="shared" ca="1" si="42"/>
        <v>7893</v>
      </c>
      <c r="M236" s="6">
        <f t="shared" ca="1" si="43"/>
        <v>3093</v>
      </c>
    </row>
    <row r="237" spans="1:13" x14ac:dyDescent="0.3">
      <c r="A237" s="7">
        <v>42240</v>
      </c>
      <c r="B237" s="6">
        <f t="shared" ca="1" si="33"/>
        <v>1459</v>
      </c>
      <c r="C237" s="6">
        <f t="shared" ca="1" si="34"/>
        <v>919</v>
      </c>
      <c r="D237" s="6">
        <f t="shared" ca="1" si="35"/>
        <v>1489</v>
      </c>
      <c r="E237" s="6">
        <f t="shared" ca="1" si="36"/>
        <v>2129</v>
      </c>
      <c r="F237" s="6">
        <f t="shared" ca="1" si="37"/>
        <v>8747</v>
      </c>
      <c r="G237" s="6">
        <f t="shared" ca="1" si="38"/>
        <v>6842</v>
      </c>
      <c r="H237" s="6">
        <f t="shared" ca="1" si="39"/>
        <v>2534</v>
      </c>
      <c r="I237" s="6">
        <f t="shared" ca="1" si="40"/>
        <v>980</v>
      </c>
      <c r="J237" s="6">
        <f t="shared" ca="1" si="41"/>
        <v>1235</v>
      </c>
      <c r="K237" s="6" t="s">
        <v>72</v>
      </c>
      <c r="L237" s="6">
        <f t="shared" ca="1" si="42"/>
        <v>5737</v>
      </c>
      <c r="M237" s="6">
        <f t="shared" ca="1" si="43"/>
        <v>4456</v>
      </c>
    </row>
    <row r="238" spans="1:13" x14ac:dyDescent="0.3">
      <c r="A238" s="7">
        <v>42241</v>
      </c>
      <c r="B238" s="6">
        <f t="shared" ca="1" si="33"/>
        <v>1252</v>
      </c>
      <c r="C238" s="6">
        <f t="shared" ca="1" si="34"/>
        <v>810</v>
      </c>
      <c r="D238" s="6">
        <f t="shared" ca="1" si="35"/>
        <v>1231</v>
      </c>
      <c r="E238" s="6">
        <f t="shared" ca="1" si="36"/>
        <v>2332</v>
      </c>
      <c r="F238" s="6">
        <f t="shared" ca="1" si="37"/>
        <v>8667</v>
      </c>
      <c r="G238" s="6">
        <f t="shared" ca="1" si="38"/>
        <v>5950</v>
      </c>
      <c r="H238" s="6">
        <f t="shared" ca="1" si="39"/>
        <v>2791</v>
      </c>
      <c r="I238" s="6">
        <f t="shared" ca="1" si="40"/>
        <v>1174</v>
      </c>
      <c r="J238" s="6">
        <f t="shared" ca="1" si="41"/>
        <v>1299</v>
      </c>
      <c r="K238" s="6" t="s">
        <v>73</v>
      </c>
      <c r="L238" s="6">
        <f t="shared" ca="1" si="42"/>
        <v>6990</v>
      </c>
      <c r="M238" s="6">
        <f t="shared" ca="1" si="43"/>
        <v>3349</v>
      </c>
    </row>
    <row r="239" spans="1:13" x14ac:dyDescent="0.3">
      <c r="A239" s="7">
        <v>42242</v>
      </c>
      <c r="B239" s="6">
        <f t="shared" ca="1" si="33"/>
        <v>1174</v>
      </c>
      <c r="C239" s="6">
        <f t="shared" ca="1" si="34"/>
        <v>828</v>
      </c>
      <c r="D239" s="6">
        <f t="shared" ca="1" si="35"/>
        <v>1406</v>
      </c>
      <c r="E239" s="6">
        <f t="shared" ca="1" si="36"/>
        <v>2104</v>
      </c>
      <c r="F239" s="6">
        <f t="shared" ca="1" si="37"/>
        <v>8865</v>
      </c>
      <c r="G239" s="6">
        <f t="shared" ca="1" si="38"/>
        <v>6506</v>
      </c>
      <c r="H239" s="6">
        <f t="shared" ca="1" si="39"/>
        <v>2129</v>
      </c>
      <c r="I239" s="6">
        <f t="shared" ca="1" si="40"/>
        <v>765</v>
      </c>
      <c r="J239" s="6">
        <f t="shared" ca="1" si="41"/>
        <v>1042</v>
      </c>
      <c r="K239" s="6" t="s">
        <v>74</v>
      </c>
      <c r="L239" s="6">
        <f t="shared" ca="1" si="42"/>
        <v>6568</v>
      </c>
      <c r="M239" s="6">
        <f t="shared" ca="1" si="43"/>
        <v>4752</v>
      </c>
    </row>
    <row r="240" spans="1:13" x14ac:dyDescent="0.3">
      <c r="A240" s="7">
        <v>42243</v>
      </c>
      <c r="B240" s="6">
        <f t="shared" ca="1" si="33"/>
        <v>1227</v>
      </c>
      <c r="C240" s="6">
        <f t="shared" ca="1" si="34"/>
        <v>883</v>
      </c>
      <c r="D240" s="6">
        <f t="shared" ca="1" si="35"/>
        <v>1223</v>
      </c>
      <c r="E240" s="6">
        <f t="shared" ca="1" si="36"/>
        <v>2039</v>
      </c>
      <c r="F240" s="6">
        <f t="shared" ca="1" si="37"/>
        <v>8584</v>
      </c>
      <c r="G240" s="6">
        <f t="shared" ca="1" si="38"/>
        <v>6987</v>
      </c>
      <c r="H240" s="6">
        <f t="shared" ca="1" si="39"/>
        <v>2793</v>
      </c>
      <c r="I240" s="6">
        <f t="shared" ca="1" si="40"/>
        <v>1492</v>
      </c>
      <c r="J240" s="6">
        <f t="shared" ca="1" si="41"/>
        <v>1447</v>
      </c>
      <c r="K240" s="6" t="s">
        <v>75</v>
      </c>
      <c r="L240" s="6">
        <f t="shared" ca="1" si="42"/>
        <v>6816</v>
      </c>
      <c r="M240" s="6">
        <f t="shared" ca="1" si="43"/>
        <v>3830</v>
      </c>
    </row>
    <row r="241" spans="1:13" x14ac:dyDescent="0.3">
      <c r="A241" s="7">
        <v>42244</v>
      </c>
      <c r="B241" s="6">
        <f t="shared" ca="1" si="33"/>
        <v>1489</v>
      </c>
      <c r="C241" s="6">
        <f t="shared" ca="1" si="34"/>
        <v>965</v>
      </c>
      <c r="D241" s="6">
        <f t="shared" ca="1" si="35"/>
        <v>1375</v>
      </c>
      <c r="E241" s="6">
        <f t="shared" ca="1" si="36"/>
        <v>2208</v>
      </c>
      <c r="F241" s="6">
        <f t="shared" ca="1" si="37"/>
        <v>8435</v>
      </c>
      <c r="G241" s="6">
        <f t="shared" ca="1" si="38"/>
        <v>6263</v>
      </c>
      <c r="H241" s="6">
        <f t="shared" ca="1" si="39"/>
        <v>2052</v>
      </c>
      <c r="I241" s="6">
        <f t="shared" ca="1" si="40"/>
        <v>1257</v>
      </c>
      <c r="J241" s="6">
        <f t="shared" ca="1" si="41"/>
        <v>1008</v>
      </c>
      <c r="K241" s="6" t="s">
        <v>76</v>
      </c>
      <c r="L241" s="6">
        <f t="shared" ca="1" si="42"/>
        <v>6015</v>
      </c>
      <c r="M241" s="6">
        <f t="shared" ca="1" si="43"/>
        <v>3617</v>
      </c>
    </row>
    <row r="242" spans="1:13" x14ac:dyDescent="0.3">
      <c r="A242" s="7">
        <v>42245</v>
      </c>
      <c r="B242" s="6">
        <f t="shared" ca="1" si="33"/>
        <v>1350</v>
      </c>
      <c r="C242" s="6">
        <f t="shared" ca="1" si="34"/>
        <v>987</v>
      </c>
      <c r="D242" s="6">
        <f t="shared" ca="1" si="35"/>
        <v>1428</v>
      </c>
      <c r="E242" s="6">
        <f t="shared" ca="1" si="36"/>
        <v>2246</v>
      </c>
      <c r="F242" s="6">
        <f t="shared" ca="1" si="37"/>
        <v>8647</v>
      </c>
      <c r="G242" s="6">
        <f t="shared" ca="1" si="38"/>
        <v>5432</v>
      </c>
      <c r="H242" s="6">
        <f t="shared" ca="1" si="39"/>
        <v>2651</v>
      </c>
      <c r="I242" s="6">
        <f t="shared" ca="1" si="40"/>
        <v>906</v>
      </c>
      <c r="J242" s="6">
        <f t="shared" ca="1" si="41"/>
        <v>1285</v>
      </c>
      <c r="K242" s="6" t="s">
        <v>69</v>
      </c>
      <c r="L242" s="6">
        <f t="shared" ca="1" si="42"/>
        <v>5556</v>
      </c>
      <c r="M242" s="6">
        <f t="shared" ca="1" si="43"/>
        <v>4940</v>
      </c>
    </row>
    <row r="243" spans="1:13" x14ac:dyDescent="0.3">
      <c r="A243" s="7">
        <v>42246</v>
      </c>
      <c r="B243" s="6">
        <f t="shared" ca="1" si="33"/>
        <v>1285</v>
      </c>
      <c r="C243" s="6">
        <f t="shared" ca="1" si="34"/>
        <v>948</v>
      </c>
      <c r="D243" s="6">
        <f t="shared" ca="1" si="35"/>
        <v>1493</v>
      </c>
      <c r="E243" s="6">
        <f t="shared" ca="1" si="36"/>
        <v>2099</v>
      </c>
      <c r="F243" s="6">
        <f t="shared" ca="1" si="37"/>
        <v>8237</v>
      </c>
      <c r="G243" s="6">
        <f t="shared" ca="1" si="38"/>
        <v>5645</v>
      </c>
      <c r="H243" s="6">
        <f t="shared" ca="1" si="39"/>
        <v>2142</v>
      </c>
      <c r="I243" s="6">
        <f t="shared" ca="1" si="40"/>
        <v>859</v>
      </c>
      <c r="J243" s="6">
        <f t="shared" ca="1" si="41"/>
        <v>1137</v>
      </c>
      <c r="K243" s="6" t="s">
        <v>70</v>
      </c>
      <c r="L243" s="6">
        <f t="shared" ca="1" si="42"/>
        <v>5057</v>
      </c>
      <c r="M243" s="6">
        <f t="shared" ca="1" si="43"/>
        <v>3559</v>
      </c>
    </row>
    <row r="244" spans="1:13" x14ac:dyDescent="0.3">
      <c r="A244" s="7">
        <v>42247</v>
      </c>
      <c r="B244" s="6">
        <f t="shared" ca="1" si="33"/>
        <v>1201</v>
      </c>
      <c r="C244" s="6">
        <f t="shared" ca="1" si="34"/>
        <v>955</v>
      </c>
      <c r="D244" s="6">
        <f t="shared" ca="1" si="35"/>
        <v>1476</v>
      </c>
      <c r="E244" s="6">
        <f t="shared" ca="1" si="36"/>
        <v>2180</v>
      </c>
      <c r="F244" s="6">
        <f t="shared" ca="1" si="37"/>
        <v>8644</v>
      </c>
      <c r="G244" s="6">
        <f t="shared" ca="1" si="38"/>
        <v>5160</v>
      </c>
      <c r="H244" s="6">
        <f t="shared" ca="1" si="39"/>
        <v>2214</v>
      </c>
      <c r="I244" s="6">
        <f t="shared" ca="1" si="40"/>
        <v>1314</v>
      </c>
      <c r="J244" s="6">
        <f t="shared" ca="1" si="41"/>
        <v>1425</v>
      </c>
      <c r="K244" s="6" t="s">
        <v>71</v>
      </c>
      <c r="L244" s="6">
        <f t="shared" ca="1" si="42"/>
        <v>7718</v>
      </c>
      <c r="M244" s="6">
        <f t="shared" ca="1" si="43"/>
        <v>3118</v>
      </c>
    </row>
    <row r="245" spans="1:13" x14ac:dyDescent="0.3">
      <c r="A245" s="7">
        <v>42248</v>
      </c>
      <c r="B245" s="6">
        <f t="shared" ca="1" si="33"/>
        <v>1033</v>
      </c>
      <c r="C245" s="6">
        <f t="shared" ca="1" si="34"/>
        <v>995</v>
      </c>
      <c r="D245" s="6">
        <f t="shared" ca="1" si="35"/>
        <v>1362</v>
      </c>
      <c r="E245" s="6">
        <f t="shared" ca="1" si="36"/>
        <v>2321</v>
      </c>
      <c r="F245" s="6">
        <f t="shared" ca="1" si="37"/>
        <v>8197</v>
      </c>
      <c r="G245" s="6">
        <f t="shared" ca="1" si="38"/>
        <v>5850</v>
      </c>
      <c r="H245" s="6">
        <f t="shared" ca="1" si="39"/>
        <v>2232</v>
      </c>
      <c r="I245" s="6">
        <f t="shared" ca="1" si="40"/>
        <v>665</v>
      </c>
      <c r="J245" s="6">
        <f t="shared" ca="1" si="41"/>
        <v>1102</v>
      </c>
      <c r="K245" s="6" t="s">
        <v>72</v>
      </c>
      <c r="L245" s="6">
        <f t="shared" ca="1" si="42"/>
        <v>7850</v>
      </c>
      <c r="M245" s="6">
        <f t="shared" ca="1" si="43"/>
        <v>4824</v>
      </c>
    </row>
    <row r="246" spans="1:13" x14ac:dyDescent="0.3">
      <c r="A246" s="7">
        <v>42249</v>
      </c>
      <c r="B246" s="6">
        <f t="shared" ca="1" si="33"/>
        <v>1423</v>
      </c>
      <c r="C246" s="6">
        <f t="shared" ca="1" si="34"/>
        <v>836</v>
      </c>
      <c r="D246" s="6">
        <f t="shared" ca="1" si="35"/>
        <v>1459</v>
      </c>
      <c r="E246" s="6">
        <f t="shared" ca="1" si="36"/>
        <v>2035</v>
      </c>
      <c r="F246" s="6">
        <f t="shared" ca="1" si="37"/>
        <v>8888</v>
      </c>
      <c r="G246" s="6">
        <f t="shared" ca="1" si="38"/>
        <v>5976</v>
      </c>
      <c r="H246" s="6">
        <f t="shared" ca="1" si="39"/>
        <v>2973</v>
      </c>
      <c r="I246" s="6">
        <f t="shared" ca="1" si="40"/>
        <v>904</v>
      </c>
      <c r="J246" s="6">
        <f t="shared" ca="1" si="41"/>
        <v>1319</v>
      </c>
      <c r="K246" s="6" t="s">
        <v>73</v>
      </c>
      <c r="L246" s="6">
        <f t="shared" ca="1" si="42"/>
        <v>5857</v>
      </c>
      <c r="M246" s="6">
        <f t="shared" ca="1" si="43"/>
        <v>4952</v>
      </c>
    </row>
    <row r="247" spans="1:13" x14ac:dyDescent="0.3">
      <c r="A247" s="7">
        <v>42250</v>
      </c>
      <c r="B247" s="6">
        <f t="shared" ca="1" si="33"/>
        <v>1184</v>
      </c>
      <c r="C247" s="6">
        <f t="shared" ca="1" si="34"/>
        <v>811</v>
      </c>
      <c r="D247" s="6">
        <f t="shared" ca="1" si="35"/>
        <v>1382</v>
      </c>
      <c r="E247" s="6">
        <f t="shared" ca="1" si="36"/>
        <v>2068</v>
      </c>
      <c r="F247" s="6">
        <f t="shared" ca="1" si="37"/>
        <v>8962</v>
      </c>
      <c r="G247" s="6">
        <f t="shared" ca="1" si="38"/>
        <v>6492</v>
      </c>
      <c r="H247" s="6">
        <f t="shared" ca="1" si="39"/>
        <v>2586</v>
      </c>
      <c r="I247" s="6">
        <f t="shared" ca="1" si="40"/>
        <v>1280</v>
      </c>
      <c r="J247" s="6">
        <f t="shared" ca="1" si="41"/>
        <v>1079</v>
      </c>
      <c r="K247" s="6" t="s">
        <v>74</v>
      </c>
      <c r="L247" s="6">
        <f t="shared" ca="1" si="42"/>
        <v>6996</v>
      </c>
      <c r="M247" s="6">
        <f t="shared" ca="1" si="43"/>
        <v>4746</v>
      </c>
    </row>
    <row r="248" spans="1:13" x14ac:dyDescent="0.3">
      <c r="A248" s="7">
        <v>42251</v>
      </c>
      <c r="B248" s="6">
        <f t="shared" ca="1" si="33"/>
        <v>1499</v>
      </c>
      <c r="C248" s="6">
        <f t="shared" ca="1" si="34"/>
        <v>880</v>
      </c>
      <c r="D248" s="6">
        <f t="shared" ca="1" si="35"/>
        <v>1414</v>
      </c>
      <c r="E248" s="6">
        <f t="shared" ca="1" si="36"/>
        <v>2163</v>
      </c>
      <c r="F248" s="6">
        <f t="shared" ca="1" si="37"/>
        <v>8720</v>
      </c>
      <c r="G248" s="6">
        <f t="shared" ca="1" si="38"/>
        <v>6567</v>
      </c>
      <c r="H248" s="6">
        <f t="shared" ca="1" si="39"/>
        <v>2728</v>
      </c>
      <c r="I248" s="6">
        <f t="shared" ca="1" si="40"/>
        <v>1088</v>
      </c>
      <c r="J248" s="6">
        <f t="shared" ca="1" si="41"/>
        <v>1476</v>
      </c>
      <c r="K248" s="6" t="s">
        <v>75</v>
      </c>
      <c r="L248" s="6">
        <f t="shared" ca="1" si="42"/>
        <v>5453</v>
      </c>
      <c r="M248" s="6">
        <f t="shared" ca="1" si="43"/>
        <v>3715</v>
      </c>
    </row>
    <row r="249" spans="1:13" x14ac:dyDescent="0.3">
      <c r="A249" s="7">
        <v>42252</v>
      </c>
      <c r="B249" s="6">
        <f t="shared" ca="1" si="33"/>
        <v>1034</v>
      </c>
      <c r="C249" s="6">
        <f t="shared" ca="1" si="34"/>
        <v>912</v>
      </c>
      <c r="D249" s="6">
        <f t="shared" ca="1" si="35"/>
        <v>1355</v>
      </c>
      <c r="E249" s="6">
        <f t="shared" ca="1" si="36"/>
        <v>2455</v>
      </c>
      <c r="F249" s="6">
        <f t="shared" ca="1" si="37"/>
        <v>8813</v>
      </c>
      <c r="G249" s="6">
        <f t="shared" ca="1" si="38"/>
        <v>6594</v>
      </c>
      <c r="H249" s="6">
        <f t="shared" ca="1" si="39"/>
        <v>2258</v>
      </c>
      <c r="I249" s="6">
        <f t="shared" ca="1" si="40"/>
        <v>1410</v>
      </c>
      <c r="J249" s="6">
        <f t="shared" ca="1" si="41"/>
        <v>1223</v>
      </c>
      <c r="K249" s="6" t="s">
        <v>76</v>
      </c>
      <c r="L249" s="6">
        <f t="shared" ca="1" si="42"/>
        <v>6222</v>
      </c>
      <c r="M249" s="6">
        <f t="shared" ca="1" si="43"/>
        <v>4867</v>
      </c>
    </row>
    <row r="250" spans="1:13" x14ac:dyDescent="0.3">
      <c r="A250" s="7">
        <v>42253</v>
      </c>
      <c r="B250" s="6">
        <f t="shared" ca="1" si="33"/>
        <v>1000</v>
      </c>
      <c r="C250" s="6">
        <f t="shared" ca="1" si="34"/>
        <v>972</v>
      </c>
      <c r="D250" s="6">
        <f t="shared" ca="1" si="35"/>
        <v>1220</v>
      </c>
      <c r="E250" s="6">
        <f t="shared" ca="1" si="36"/>
        <v>2099</v>
      </c>
      <c r="F250" s="6">
        <f t="shared" ca="1" si="37"/>
        <v>8959</v>
      </c>
      <c r="G250" s="6">
        <f t="shared" ca="1" si="38"/>
        <v>6467</v>
      </c>
      <c r="H250" s="6">
        <f t="shared" ca="1" si="39"/>
        <v>2880</v>
      </c>
      <c r="I250" s="6">
        <f t="shared" ca="1" si="40"/>
        <v>1234</v>
      </c>
      <c r="J250" s="6">
        <f t="shared" ca="1" si="41"/>
        <v>1031</v>
      </c>
      <c r="K250" s="6" t="s">
        <v>69</v>
      </c>
      <c r="L250" s="6">
        <f t="shared" ca="1" si="42"/>
        <v>6419</v>
      </c>
      <c r="M250" s="6">
        <f t="shared" ca="1" si="43"/>
        <v>4077</v>
      </c>
    </row>
    <row r="251" spans="1:13" x14ac:dyDescent="0.3">
      <c r="A251" s="7">
        <v>42254</v>
      </c>
      <c r="B251" s="6">
        <f t="shared" ca="1" si="33"/>
        <v>1036</v>
      </c>
      <c r="C251" s="6">
        <f t="shared" ca="1" si="34"/>
        <v>950</v>
      </c>
      <c r="D251" s="6">
        <f t="shared" ca="1" si="35"/>
        <v>1319</v>
      </c>
      <c r="E251" s="6">
        <f t="shared" ca="1" si="36"/>
        <v>2086</v>
      </c>
      <c r="F251" s="6">
        <f t="shared" ca="1" si="37"/>
        <v>8677</v>
      </c>
      <c r="G251" s="6">
        <f t="shared" ca="1" si="38"/>
        <v>6720</v>
      </c>
      <c r="H251" s="6">
        <f t="shared" ca="1" si="39"/>
        <v>2676</v>
      </c>
      <c r="I251" s="6">
        <f t="shared" ca="1" si="40"/>
        <v>563</v>
      </c>
      <c r="J251" s="6">
        <f t="shared" ca="1" si="41"/>
        <v>1059</v>
      </c>
      <c r="K251" s="6" t="s">
        <v>70</v>
      </c>
      <c r="L251" s="6">
        <f t="shared" ca="1" si="42"/>
        <v>6259</v>
      </c>
      <c r="M251" s="6">
        <f t="shared" ca="1" si="43"/>
        <v>4410</v>
      </c>
    </row>
    <row r="252" spans="1:13" x14ac:dyDescent="0.3">
      <c r="A252" s="7">
        <v>42255</v>
      </c>
      <c r="B252" s="6">
        <f t="shared" ca="1" si="33"/>
        <v>1172</v>
      </c>
      <c r="C252" s="6">
        <f t="shared" ca="1" si="34"/>
        <v>956</v>
      </c>
      <c r="D252" s="6">
        <f t="shared" ca="1" si="35"/>
        <v>1478</v>
      </c>
      <c r="E252" s="6">
        <f t="shared" ca="1" si="36"/>
        <v>2066</v>
      </c>
      <c r="F252" s="6">
        <f t="shared" ca="1" si="37"/>
        <v>8990</v>
      </c>
      <c r="G252" s="6">
        <f t="shared" ca="1" si="38"/>
        <v>5049</v>
      </c>
      <c r="H252" s="6">
        <f t="shared" ca="1" si="39"/>
        <v>2855</v>
      </c>
      <c r="I252" s="6">
        <f t="shared" ca="1" si="40"/>
        <v>634</v>
      </c>
      <c r="J252" s="6">
        <f t="shared" ca="1" si="41"/>
        <v>1037</v>
      </c>
      <c r="K252" s="6" t="s">
        <v>71</v>
      </c>
      <c r="L252" s="6">
        <f t="shared" ca="1" si="42"/>
        <v>7218</v>
      </c>
      <c r="M252" s="6">
        <f t="shared" ca="1" si="43"/>
        <v>4691</v>
      </c>
    </row>
    <row r="253" spans="1:13" x14ac:dyDescent="0.3">
      <c r="A253" s="7">
        <v>42256</v>
      </c>
      <c r="B253" s="6">
        <f t="shared" ca="1" si="33"/>
        <v>1359</v>
      </c>
      <c r="C253" s="6">
        <f t="shared" ca="1" si="34"/>
        <v>876</v>
      </c>
      <c r="D253" s="6">
        <f t="shared" ca="1" si="35"/>
        <v>1219</v>
      </c>
      <c r="E253" s="6">
        <f t="shared" ca="1" si="36"/>
        <v>2363</v>
      </c>
      <c r="F253" s="6">
        <f t="shared" ca="1" si="37"/>
        <v>8177</v>
      </c>
      <c r="G253" s="6">
        <f t="shared" ca="1" si="38"/>
        <v>5226</v>
      </c>
      <c r="H253" s="6">
        <f t="shared" ca="1" si="39"/>
        <v>2363</v>
      </c>
      <c r="I253" s="6">
        <f t="shared" ca="1" si="40"/>
        <v>1117</v>
      </c>
      <c r="J253" s="6">
        <f t="shared" ca="1" si="41"/>
        <v>1227</v>
      </c>
      <c r="K253" s="6" t="s">
        <v>72</v>
      </c>
      <c r="L253" s="6">
        <f t="shared" ca="1" si="42"/>
        <v>6786</v>
      </c>
      <c r="M253" s="6">
        <f t="shared" ca="1" si="43"/>
        <v>3339</v>
      </c>
    </row>
    <row r="254" spans="1:13" x14ac:dyDescent="0.3">
      <c r="A254" s="7">
        <v>42257</v>
      </c>
      <c r="B254" s="6">
        <f t="shared" ca="1" si="33"/>
        <v>1034</v>
      </c>
      <c r="C254" s="6">
        <f t="shared" ca="1" si="34"/>
        <v>880</v>
      </c>
      <c r="D254" s="6">
        <f t="shared" ca="1" si="35"/>
        <v>1458</v>
      </c>
      <c r="E254" s="6">
        <f t="shared" ca="1" si="36"/>
        <v>2446</v>
      </c>
      <c r="F254" s="6">
        <f t="shared" ca="1" si="37"/>
        <v>8374</v>
      </c>
      <c r="G254" s="6">
        <f t="shared" ca="1" si="38"/>
        <v>6553</v>
      </c>
      <c r="H254" s="6">
        <f t="shared" ca="1" si="39"/>
        <v>2003</v>
      </c>
      <c r="I254" s="6">
        <f t="shared" ca="1" si="40"/>
        <v>1029</v>
      </c>
      <c r="J254" s="6">
        <f t="shared" ca="1" si="41"/>
        <v>1362</v>
      </c>
      <c r="K254" s="6" t="s">
        <v>73</v>
      </c>
      <c r="L254" s="6">
        <f t="shared" ca="1" si="42"/>
        <v>6935</v>
      </c>
      <c r="M254" s="6">
        <f t="shared" ca="1" si="43"/>
        <v>4389</v>
      </c>
    </row>
    <row r="255" spans="1:13" x14ac:dyDescent="0.3">
      <c r="A255" s="7">
        <v>42258</v>
      </c>
      <c r="B255" s="6">
        <f t="shared" ca="1" si="33"/>
        <v>1402</v>
      </c>
      <c r="C255" s="6">
        <f t="shared" ca="1" si="34"/>
        <v>969</v>
      </c>
      <c r="D255" s="6">
        <f t="shared" ca="1" si="35"/>
        <v>1409</v>
      </c>
      <c r="E255" s="6">
        <f t="shared" ca="1" si="36"/>
        <v>2468</v>
      </c>
      <c r="F255" s="6">
        <f t="shared" ca="1" si="37"/>
        <v>8306</v>
      </c>
      <c r="G255" s="6">
        <f t="shared" ca="1" si="38"/>
        <v>5263</v>
      </c>
      <c r="H255" s="6">
        <f t="shared" ca="1" si="39"/>
        <v>2240</v>
      </c>
      <c r="I255" s="6">
        <f t="shared" ca="1" si="40"/>
        <v>1265</v>
      </c>
      <c r="J255" s="6">
        <f t="shared" ca="1" si="41"/>
        <v>1329</v>
      </c>
      <c r="K255" s="6" t="s">
        <v>74</v>
      </c>
      <c r="L255" s="6">
        <f t="shared" ca="1" si="42"/>
        <v>5242</v>
      </c>
      <c r="M255" s="6">
        <f t="shared" ca="1" si="43"/>
        <v>4206</v>
      </c>
    </row>
    <row r="256" spans="1:13" x14ac:dyDescent="0.3">
      <c r="A256" s="7">
        <v>42259</v>
      </c>
      <c r="B256" s="6">
        <f t="shared" ca="1" si="33"/>
        <v>1130</v>
      </c>
      <c r="C256" s="6">
        <f t="shared" ca="1" si="34"/>
        <v>975</v>
      </c>
      <c r="D256" s="6">
        <f t="shared" ca="1" si="35"/>
        <v>1352</v>
      </c>
      <c r="E256" s="6">
        <f t="shared" ca="1" si="36"/>
        <v>2169</v>
      </c>
      <c r="F256" s="6">
        <f t="shared" ca="1" si="37"/>
        <v>8970</v>
      </c>
      <c r="G256" s="6">
        <f t="shared" ca="1" si="38"/>
        <v>5800</v>
      </c>
      <c r="H256" s="6">
        <f t="shared" ca="1" si="39"/>
        <v>2977</v>
      </c>
      <c r="I256" s="6">
        <f t="shared" ca="1" si="40"/>
        <v>591</v>
      </c>
      <c r="J256" s="6">
        <f t="shared" ca="1" si="41"/>
        <v>1438</v>
      </c>
      <c r="K256" s="6" t="s">
        <v>75</v>
      </c>
      <c r="L256" s="6">
        <f t="shared" ca="1" si="42"/>
        <v>5355</v>
      </c>
      <c r="M256" s="6">
        <f t="shared" ca="1" si="43"/>
        <v>4226</v>
      </c>
    </row>
    <row r="257" spans="1:13" x14ac:dyDescent="0.3">
      <c r="A257" s="7">
        <v>42260</v>
      </c>
      <c r="B257" s="6">
        <f t="shared" ca="1" si="33"/>
        <v>1413</v>
      </c>
      <c r="C257" s="6">
        <f t="shared" ca="1" si="34"/>
        <v>914</v>
      </c>
      <c r="D257" s="6">
        <f t="shared" ca="1" si="35"/>
        <v>1351</v>
      </c>
      <c r="E257" s="6">
        <f t="shared" ca="1" si="36"/>
        <v>2057</v>
      </c>
      <c r="F257" s="6">
        <f t="shared" ca="1" si="37"/>
        <v>8177</v>
      </c>
      <c r="G257" s="6">
        <f t="shared" ca="1" si="38"/>
        <v>5485</v>
      </c>
      <c r="H257" s="6">
        <f t="shared" ca="1" si="39"/>
        <v>2879</v>
      </c>
      <c r="I257" s="6">
        <f t="shared" ca="1" si="40"/>
        <v>852</v>
      </c>
      <c r="J257" s="6">
        <f t="shared" ca="1" si="41"/>
        <v>1479</v>
      </c>
      <c r="K257" s="6" t="s">
        <v>76</v>
      </c>
      <c r="L257" s="6">
        <f t="shared" ca="1" si="42"/>
        <v>6996</v>
      </c>
      <c r="M257" s="6">
        <f t="shared" ca="1" si="43"/>
        <v>4611</v>
      </c>
    </row>
    <row r="258" spans="1:13" x14ac:dyDescent="0.3">
      <c r="A258" s="7">
        <v>42261</v>
      </c>
      <c r="B258" s="6">
        <f t="shared" ca="1" si="33"/>
        <v>1122</v>
      </c>
      <c r="C258" s="6">
        <f t="shared" ca="1" si="34"/>
        <v>911</v>
      </c>
      <c r="D258" s="6">
        <f t="shared" ca="1" si="35"/>
        <v>1219</v>
      </c>
      <c r="E258" s="6">
        <f t="shared" ca="1" si="36"/>
        <v>2365</v>
      </c>
      <c r="F258" s="6">
        <f t="shared" ca="1" si="37"/>
        <v>8142</v>
      </c>
      <c r="G258" s="6">
        <f t="shared" ca="1" si="38"/>
        <v>5389</v>
      </c>
      <c r="H258" s="6">
        <f t="shared" ca="1" si="39"/>
        <v>2913</v>
      </c>
      <c r="I258" s="6">
        <f t="shared" ca="1" si="40"/>
        <v>1033</v>
      </c>
      <c r="J258" s="6">
        <f t="shared" ca="1" si="41"/>
        <v>1449</v>
      </c>
      <c r="K258" s="6" t="s">
        <v>69</v>
      </c>
      <c r="L258" s="6">
        <f t="shared" ca="1" si="42"/>
        <v>6909</v>
      </c>
      <c r="M258" s="6">
        <f t="shared" ca="1" si="43"/>
        <v>3008</v>
      </c>
    </row>
    <row r="259" spans="1:13" x14ac:dyDescent="0.3">
      <c r="A259" s="7">
        <v>42262</v>
      </c>
      <c r="B259" s="6">
        <f t="shared" ref="B259:B322" ca="1" si="44">RANDBETWEEN(1000,1500)</f>
        <v>1320</v>
      </c>
      <c r="C259" s="6">
        <f t="shared" ref="C259:C322" ca="1" si="45">RANDBETWEEN(800,999)</f>
        <v>842</v>
      </c>
      <c r="D259" s="6">
        <f t="shared" ref="D259:D322" ca="1" si="46">RANDBETWEEN(1200,1500)</f>
        <v>1409</v>
      </c>
      <c r="E259" s="6">
        <f t="shared" ref="E259:E322" ca="1" si="47">RANDBETWEEN(2000,2500)</f>
        <v>2066</v>
      </c>
      <c r="F259" s="6">
        <f t="shared" ref="F259:F322" ca="1" si="48">RANDBETWEEN(8000,9000)</f>
        <v>8267</v>
      </c>
      <c r="G259" s="6">
        <f t="shared" ref="G259:G322" ca="1" si="49">RANDBETWEEN(5000,7000)</f>
        <v>5745</v>
      </c>
      <c r="H259" s="6">
        <f t="shared" ref="H259:H322" ca="1" si="50">RANDBETWEEN(2000,3000)</f>
        <v>2320</v>
      </c>
      <c r="I259" s="6">
        <f t="shared" ref="I259:I322" ca="1" si="51">RANDBETWEEN(500,1500)</f>
        <v>545</v>
      </c>
      <c r="J259" s="6">
        <f t="shared" ref="J259:J322" ca="1" si="52">RANDBETWEEN(1000,1500)</f>
        <v>1237</v>
      </c>
      <c r="K259" s="6" t="s">
        <v>70</v>
      </c>
      <c r="L259" s="6">
        <f t="shared" ref="L259:L322" ca="1" si="53">RANDBETWEEN(5000,8000)</f>
        <v>5275</v>
      </c>
      <c r="M259" s="6">
        <f t="shared" ref="M259:M322" ca="1" si="54">RANDBETWEEN(3000,5000)</f>
        <v>4392</v>
      </c>
    </row>
    <row r="260" spans="1:13" x14ac:dyDescent="0.3">
      <c r="A260" s="7">
        <v>42263</v>
      </c>
      <c r="B260" s="6">
        <f t="shared" ca="1" si="44"/>
        <v>1157</v>
      </c>
      <c r="C260" s="6">
        <f t="shared" ca="1" si="45"/>
        <v>881</v>
      </c>
      <c r="D260" s="6">
        <f t="shared" ca="1" si="46"/>
        <v>1409</v>
      </c>
      <c r="E260" s="6">
        <f t="shared" ca="1" si="47"/>
        <v>2364</v>
      </c>
      <c r="F260" s="6">
        <f t="shared" ca="1" si="48"/>
        <v>8335</v>
      </c>
      <c r="G260" s="6">
        <f t="shared" ca="1" si="49"/>
        <v>6969</v>
      </c>
      <c r="H260" s="6">
        <f t="shared" ca="1" si="50"/>
        <v>2300</v>
      </c>
      <c r="I260" s="6">
        <f t="shared" ca="1" si="51"/>
        <v>1447</v>
      </c>
      <c r="J260" s="6">
        <f t="shared" ca="1" si="52"/>
        <v>1470</v>
      </c>
      <c r="K260" s="6" t="s">
        <v>71</v>
      </c>
      <c r="L260" s="6">
        <f t="shared" ca="1" si="53"/>
        <v>7222</v>
      </c>
      <c r="M260" s="6">
        <f t="shared" ca="1" si="54"/>
        <v>3460</v>
      </c>
    </row>
    <row r="261" spans="1:13" x14ac:dyDescent="0.3">
      <c r="A261" s="7">
        <v>42264</v>
      </c>
      <c r="B261" s="6">
        <f t="shared" ca="1" si="44"/>
        <v>1457</v>
      </c>
      <c r="C261" s="6">
        <f t="shared" ca="1" si="45"/>
        <v>856</v>
      </c>
      <c r="D261" s="6">
        <f t="shared" ca="1" si="46"/>
        <v>1240</v>
      </c>
      <c r="E261" s="6">
        <f t="shared" ca="1" si="47"/>
        <v>2131</v>
      </c>
      <c r="F261" s="6">
        <f t="shared" ca="1" si="48"/>
        <v>8819</v>
      </c>
      <c r="G261" s="6">
        <f t="shared" ca="1" si="49"/>
        <v>5093</v>
      </c>
      <c r="H261" s="6">
        <f t="shared" ca="1" si="50"/>
        <v>2699</v>
      </c>
      <c r="I261" s="6">
        <f t="shared" ca="1" si="51"/>
        <v>645</v>
      </c>
      <c r="J261" s="6">
        <f t="shared" ca="1" si="52"/>
        <v>1426</v>
      </c>
      <c r="K261" s="6" t="s">
        <v>72</v>
      </c>
      <c r="L261" s="6">
        <f t="shared" ca="1" si="53"/>
        <v>6067</v>
      </c>
      <c r="M261" s="6">
        <f t="shared" ca="1" si="54"/>
        <v>3061</v>
      </c>
    </row>
    <row r="262" spans="1:13" x14ac:dyDescent="0.3">
      <c r="A262" s="7">
        <v>42265</v>
      </c>
      <c r="B262" s="6">
        <f t="shared" ca="1" si="44"/>
        <v>1346</v>
      </c>
      <c r="C262" s="6">
        <f t="shared" ca="1" si="45"/>
        <v>997</v>
      </c>
      <c r="D262" s="6">
        <f t="shared" ca="1" si="46"/>
        <v>1206</v>
      </c>
      <c r="E262" s="6">
        <f t="shared" ca="1" si="47"/>
        <v>2018</v>
      </c>
      <c r="F262" s="6">
        <f t="shared" ca="1" si="48"/>
        <v>8780</v>
      </c>
      <c r="G262" s="6">
        <f t="shared" ca="1" si="49"/>
        <v>6350</v>
      </c>
      <c r="H262" s="6">
        <f t="shared" ca="1" si="50"/>
        <v>2967</v>
      </c>
      <c r="I262" s="6">
        <f t="shared" ca="1" si="51"/>
        <v>1369</v>
      </c>
      <c r="J262" s="6">
        <f t="shared" ca="1" si="52"/>
        <v>1080</v>
      </c>
      <c r="K262" s="6" t="s">
        <v>73</v>
      </c>
      <c r="L262" s="6">
        <f t="shared" ca="1" si="53"/>
        <v>7937</v>
      </c>
      <c r="M262" s="6">
        <f t="shared" ca="1" si="54"/>
        <v>4330</v>
      </c>
    </row>
    <row r="263" spans="1:13" x14ac:dyDescent="0.3">
      <c r="A263" s="7">
        <v>42266</v>
      </c>
      <c r="B263" s="6">
        <f t="shared" ca="1" si="44"/>
        <v>1020</v>
      </c>
      <c r="C263" s="6">
        <f t="shared" ca="1" si="45"/>
        <v>926</v>
      </c>
      <c r="D263" s="6">
        <f t="shared" ca="1" si="46"/>
        <v>1255</v>
      </c>
      <c r="E263" s="6">
        <f t="shared" ca="1" si="47"/>
        <v>2399</v>
      </c>
      <c r="F263" s="6">
        <f t="shared" ca="1" si="48"/>
        <v>8445</v>
      </c>
      <c r="G263" s="6">
        <f t="shared" ca="1" si="49"/>
        <v>5414</v>
      </c>
      <c r="H263" s="6">
        <f t="shared" ca="1" si="50"/>
        <v>2323</v>
      </c>
      <c r="I263" s="6">
        <f t="shared" ca="1" si="51"/>
        <v>1500</v>
      </c>
      <c r="J263" s="6">
        <f t="shared" ca="1" si="52"/>
        <v>1106</v>
      </c>
      <c r="K263" s="6" t="s">
        <v>74</v>
      </c>
      <c r="L263" s="6">
        <f t="shared" ca="1" si="53"/>
        <v>7772</v>
      </c>
      <c r="M263" s="6">
        <f t="shared" ca="1" si="54"/>
        <v>4307</v>
      </c>
    </row>
    <row r="264" spans="1:13" x14ac:dyDescent="0.3">
      <c r="A264" s="7">
        <v>42267</v>
      </c>
      <c r="B264" s="6">
        <f t="shared" ca="1" si="44"/>
        <v>1331</v>
      </c>
      <c r="C264" s="6">
        <f t="shared" ca="1" si="45"/>
        <v>819</v>
      </c>
      <c r="D264" s="6">
        <f t="shared" ca="1" si="46"/>
        <v>1305</v>
      </c>
      <c r="E264" s="6">
        <f t="shared" ca="1" si="47"/>
        <v>2071</v>
      </c>
      <c r="F264" s="6">
        <f t="shared" ca="1" si="48"/>
        <v>8562</v>
      </c>
      <c r="G264" s="6">
        <f t="shared" ca="1" si="49"/>
        <v>6397</v>
      </c>
      <c r="H264" s="6">
        <f t="shared" ca="1" si="50"/>
        <v>2339</v>
      </c>
      <c r="I264" s="6">
        <f t="shared" ca="1" si="51"/>
        <v>1179</v>
      </c>
      <c r="J264" s="6">
        <f t="shared" ca="1" si="52"/>
        <v>1380</v>
      </c>
      <c r="K264" s="6" t="s">
        <v>75</v>
      </c>
      <c r="L264" s="6">
        <f t="shared" ca="1" si="53"/>
        <v>7150</v>
      </c>
      <c r="M264" s="6">
        <f t="shared" ca="1" si="54"/>
        <v>4621</v>
      </c>
    </row>
    <row r="265" spans="1:13" x14ac:dyDescent="0.3">
      <c r="A265" s="7">
        <v>42268</v>
      </c>
      <c r="B265" s="6">
        <f t="shared" ca="1" si="44"/>
        <v>1417</v>
      </c>
      <c r="C265" s="6">
        <f t="shared" ca="1" si="45"/>
        <v>923</v>
      </c>
      <c r="D265" s="6">
        <f t="shared" ca="1" si="46"/>
        <v>1464</v>
      </c>
      <c r="E265" s="6">
        <f t="shared" ca="1" si="47"/>
        <v>2339</v>
      </c>
      <c r="F265" s="6">
        <f t="shared" ca="1" si="48"/>
        <v>8079</v>
      </c>
      <c r="G265" s="6">
        <f t="shared" ca="1" si="49"/>
        <v>5298</v>
      </c>
      <c r="H265" s="6">
        <f t="shared" ca="1" si="50"/>
        <v>2164</v>
      </c>
      <c r="I265" s="6">
        <f t="shared" ca="1" si="51"/>
        <v>785</v>
      </c>
      <c r="J265" s="6">
        <f t="shared" ca="1" si="52"/>
        <v>1214</v>
      </c>
      <c r="K265" s="6" t="s">
        <v>76</v>
      </c>
      <c r="L265" s="6">
        <f t="shared" ca="1" si="53"/>
        <v>7212</v>
      </c>
      <c r="M265" s="6">
        <f t="shared" ca="1" si="54"/>
        <v>3576</v>
      </c>
    </row>
    <row r="266" spans="1:13" x14ac:dyDescent="0.3">
      <c r="A266" s="7">
        <v>42269</v>
      </c>
      <c r="B266" s="6">
        <f t="shared" ca="1" si="44"/>
        <v>1160</v>
      </c>
      <c r="C266" s="6">
        <f t="shared" ca="1" si="45"/>
        <v>802</v>
      </c>
      <c r="D266" s="6">
        <f t="shared" ca="1" si="46"/>
        <v>1242</v>
      </c>
      <c r="E266" s="6">
        <f t="shared" ca="1" si="47"/>
        <v>2008</v>
      </c>
      <c r="F266" s="6">
        <f t="shared" ca="1" si="48"/>
        <v>8157</v>
      </c>
      <c r="G266" s="6">
        <f t="shared" ca="1" si="49"/>
        <v>6468</v>
      </c>
      <c r="H266" s="6">
        <f t="shared" ca="1" si="50"/>
        <v>2547</v>
      </c>
      <c r="I266" s="6">
        <f t="shared" ca="1" si="51"/>
        <v>800</v>
      </c>
      <c r="J266" s="6">
        <f t="shared" ca="1" si="52"/>
        <v>1284</v>
      </c>
      <c r="K266" s="6" t="s">
        <v>69</v>
      </c>
      <c r="L266" s="6">
        <f t="shared" ca="1" si="53"/>
        <v>7445</v>
      </c>
      <c r="M266" s="6">
        <f t="shared" ca="1" si="54"/>
        <v>3741</v>
      </c>
    </row>
    <row r="267" spans="1:13" x14ac:dyDescent="0.3">
      <c r="A267" s="7">
        <v>42270</v>
      </c>
      <c r="B267" s="6">
        <f t="shared" ca="1" si="44"/>
        <v>1432</v>
      </c>
      <c r="C267" s="6">
        <f t="shared" ca="1" si="45"/>
        <v>818</v>
      </c>
      <c r="D267" s="6">
        <f t="shared" ca="1" si="46"/>
        <v>1346</v>
      </c>
      <c r="E267" s="6">
        <f t="shared" ca="1" si="47"/>
        <v>2389</v>
      </c>
      <c r="F267" s="6">
        <f t="shared" ca="1" si="48"/>
        <v>8050</v>
      </c>
      <c r="G267" s="6">
        <f t="shared" ca="1" si="49"/>
        <v>6403</v>
      </c>
      <c r="H267" s="6">
        <f t="shared" ca="1" si="50"/>
        <v>2302</v>
      </c>
      <c r="I267" s="6">
        <f t="shared" ca="1" si="51"/>
        <v>699</v>
      </c>
      <c r="J267" s="6">
        <f t="shared" ca="1" si="52"/>
        <v>1185</v>
      </c>
      <c r="K267" s="6" t="s">
        <v>70</v>
      </c>
      <c r="L267" s="6">
        <f t="shared" ca="1" si="53"/>
        <v>6414</v>
      </c>
      <c r="M267" s="6">
        <f t="shared" ca="1" si="54"/>
        <v>4063</v>
      </c>
    </row>
    <row r="268" spans="1:13" x14ac:dyDescent="0.3">
      <c r="A268" s="7">
        <v>42271</v>
      </c>
      <c r="B268" s="6">
        <f t="shared" ca="1" si="44"/>
        <v>1386</v>
      </c>
      <c r="C268" s="6">
        <f t="shared" ca="1" si="45"/>
        <v>889</v>
      </c>
      <c r="D268" s="6">
        <f t="shared" ca="1" si="46"/>
        <v>1281</v>
      </c>
      <c r="E268" s="6">
        <f t="shared" ca="1" si="47"/>
        <v>2442</v>
      </c>
      <c r="F268" s="6">
        <f t="shared" ca="1" si="48"/>
        <v>8280</v>
      </c>
      <c r="G268" s="6">
        <f t="shared" ca="1" si="49"/>
        <v>6565</v>
      </c>
      <c r="H268" s="6">
        <f t="shared" ca="1" si="50"/>
        <v>2900</v>
      </c>
      <c r="I268" s="6">
        <f t="shared" ca="1" si="51"/>
        <v>1328</v>
      </c>
      <c r="J268" s="6">
        <f t="shared" ca="1" si="52"/>
        <v>1388</v>
      </c>
      <c r="K268" s="6" t="s">
        <v>71</v>
      </c>
      <c r="L268" s="6">
        <f t="shared" ca="1" si="53"/>
        <v>5216</v>
      </c>
      <c r="M268" s="6">
        <f t="shared" ca="1" si="54"/>
        <v>3366</v>
      </c>
    </row>
    <row r="269" spans="1:13" x14ac:dyDescent="0.3">
      <c r="A269" s="7">
        <v>42272</v>
      </c>
      <c r="B269" s="6">
        <f t="shared" ca="1" si="44"/>
        <v>1358</v>
      </c>
      <c r="C269" s="6">
        <f t="shared" ca="1" si="45"/>
        <v>974</v>
      </c>
      <c r="D269" s="6">
        <f t="shared" ca="1" si="46"/>
        <v>1284</v>
      </c>
      <c r="E269" s="6">
        <f t="shared" ca="1" si="47"/>
        <v>2349</v>
      </c>
      <c r="F269" s="6">
        <f t="shared" ca="1" si="48"/>
        <v>8232</v>
      </c>
      <c r="G269" s="6">
        <f t="shared" ca="1" si="49"/>
        <v>6300</v>
      </c>
      <c r="H269" s="6">
        <f t="shared" ca="1" si="50"/>
        <v>2544</v>
      </c>
      <c r="I269" s="6">
        <f t="shared" ca="1" si="51"/>
        <v>798</v>
      </c>
      <c r="J269" s="6">
        <f t="shared" ca="1" si="52"/>
        <v>1312</v>
      </c>
      <c r="K269" s="6" t="s">
        <v>72</v>
      </c>
      <c r="L269" s="6">
        <f t="shared" ca="1" si="53"/>
        <v>6151</v>
      </c>
      <c r="M269" s="6">
        <f t="shared" ca="1" si="54"/>
        <v>3561</v>
      </c>
    </row>
    <row r="270" spans="1:13" x14ac:dyDescent="0.3">
      <c r="A270" s="7">
        <v>42273</v>
      </c>
      <c r="B270" s="6">
        <f t="shared" ca="1" si="44"/>
        <v>1493</v>
      </c>
      <c r="C270" s="6">
        <f t="shared" ca="1" si="45"/>
        <v>971</v>
      </c>
      <c r="D270" s="6">
        <f t="shared" ca="1" si="46"/>
        <v>1489</v>
      </c>
      <c r="E270" s="6">
        <f t="shared" ca="1" si="47"/>
        <v>2198</v>
      </c>
      <c r="F270" s="6">
        <f t="shared" ca="1" si="48"/>
        <v>8979</v>
      </c>
      <c r="G270" s="6">
        <f t="shared" ca="1" si="49"/>
        <v>5411</v>
      </c>
      <c r="H270" s="6">
        <f t="shared" ca="1" si="50"/>
        <v>2082</v>
      </c>
      <c r="I270" s="6">
        <f t="shared" ca="1" si="51"/>
        <v>563</v>
      </c>
      <c r="J270" s="6">
        <f t="shared" ca="1" si="52"/>
        <v>1144</v>
      </c>
      <c r="K270" s="6" t="s">
        <v>73</v>
      </c>
      <c r="L270" s="6">
        <f t="shared" ca="1" si="53"/>
        <v>7616</v>
      </c>
      <c r="M270" s="6">
        <f t="shared" ca="1" si="54"/>
        <v>4467</v>
      </c>
    </row>
    <row r="271" spans="1:13" x14ac:dyDescent="0.3">
      <c r="A271" s="7">
        <v>42274</v>
      </c>
      <c r="B271" s="6">
        <f t="shared" ca="1" si="44"/>
        <v>1174</v>
      </c>
      <c r="C271" s="6">
        <f t="shared" ca="1" si="45"/>
        <v>846</v>
      </c>
      <c r="D271" s="6">
        <f t="shared" ca="1" si="46"/>
        <v>1372</v>
      </c>
      <c r="E271" s="6">
        <f t="shared" ca="1" si="47"/>
        <v>2039</v>
      </c>
      <c r="F271" s="6">
        <f t="shared" ca="1" si="48"/>
        <v>8960</v>
      </c>
      <c r="G271" s="6">
        <f t="shared" ca="1" si="49"/>
        <v>5800</v>
      </c>
      <c r="H271" s="6">
        <f t="shared" ca="1" si="50"/>
        <v>2721</v>
      </c>
      <c r="I271" s="6">
        <f t="shared" ca="1" si="51"/>
        <v>747</v>
      </c>
      <c r="J271" s="6">
        <f t="shared" ca="1" si="52"/>
        <v>1298</v>
      </c>
      <c r="K271" s="6" t="s">
        <v>74</v>
      </c>
      <c r="L271" s="6">
        <f t="shared" ca="1" si="53"/>
        <v>6141</v>
      </c>
      <c r="M271" s="6">
        <f t="shared" ca="1" si="54"/>
        <v>4669</v>
      </c>
    </row>
    <row r="272" spans="1:13" x14ac:dyDescent="0.3">
      <c r="A272" s="7">
        <v>42275</v>
      </c>
      <c r="B272" s="6">
        <f t="shared" ca="1" si="44"/>
        <v>1443</v>
      </c>
      <c r="C272" s="6">
        <f t="shared" ca="1" si="45"/>
        <v>869</v>
      </c>
      <c r="D272" s="6">
        <f t="shared" ca="1" si="46"/>
        <v>1464</v>
      </c>
      <c r="E272" s="6">
        <f t="shared" ca="1" si="47"/>
        <v>2013</v>
      </c>
      <c r="F272" s="6">
        <f t="shared" ca="1" si="48"/>
        <v>8583</v>
      </c>
      <c r="G272" s="6">
        <f t="shared" ca="1" si="49"/>
        <v>5947</v>
      </c>
      <c r="H272" s="6">
        <f t="shared" ca="1" si="50"/>
        <v>2125</v>
      </c>
      <c r="I272" s="6">
        <f t="shared" ca="1" si="51"/>
        <v>1243</v>
      </c>
      <c r="J272" s="6">
        <f t="shared" ca="1" si="52"/>
        <v>1443</v>
      </c>
      <c r="K272" s="6" t="s">
        <v>75</v>
      </c>
      <c r="L272" s="6">
        <f t="shared" ca="1" si="53"/>
        <v>7185</v>
      </c>
      <c r="M272" s="6">
        <f t="shared" ca="1" si="54"/>
        <v>4747</v>
      </c>
    </row>
    <row r="273" spans="1:13" x14ac:dyDescent="0.3">
      <c r="A273" s="7">
        <v>42276</v>
      </c>
      <c r="B273" s="6">
        <f t="shared" ca="1" si="44"/>
        <v>1111</v>
      </c>
      <c r="C273" s="6">
        <f t="shared" ca="1" si="45"/>
        <v>970</v>
      </c>
      <c r="D273" s="6">
        <f t="shared" ca="1" si="46"/>
        <v>1449</v>
      </c>
      <c r="E273" s="6">
        <f t="shared" ca="1" si="47"/>
        <v>2142</v>
      </c>
      <c r="F273" s="6">
        <f t="shared" ca="1" si="48"/>
        <v>8103</v>
      </c>
      <c r="G273" s="6">
        <f t="shared" ca="1" si="49"/>
        <v>5660</v>
      </c>
      <c r="H273" s="6">
        <f t="shared" ca="1" si="50"/>
        <v>2694</v>
      </c>
      <c r="I273" s="6">
        <f t="shared" ca="1" si="51"/>
        <v>504</v>
      </c>
      <c r="J273" s="6">
        <f t="shared" ca="1" si="52"/>
        <v>1117</v>
      </c>
      <c r="K273" s="6" t="s">
        <v>76</v>
      </c>
      <c r="L273" s="6">
        <f t="shared" ca="1" si="53"/>
        <v>7293</v>
      </c>
      <c r="M273" s="6">
        <f t="shared" ca="1" si="54"/>
        <v>4222</v>
      </c>
    </row>
    <row r="274" spans="1:13" x14ac:dyDescent="0.3">
      <c r="A274" s="7">
        <v>42277</v>
      </c>
      <c r="B274" s="6">
        <f t="shared" ca="1" si="44"/>
        <v>1050</v>
      </c>
      <c r="C274" s="6">
        <f t="shared" ca="1" si="45"/>
        <v>820</v>
      </c>
      <c r="D274" s="6">
        <f t="shared" ca="1" si="46"/>
        <v>1200</v>
      </c>
      <c r="E274" s="6">
        <f t="shared" ca="1" si="47"/>
        <v>2142</v>
      </c>
      <c r="F274" s="6">
        <f t="shared" ca="1" si="48"/>
        <v>8317</v>
      </c>
      <c r="G274" s="6">
        <f t="shared" ca="1" si="49"/>
        <v>5462</v>
      </c>
      <c r="H274" s="6">
        <f t="shared" ca="1" si="50"/>
        <v>2950</v>
      </c>
      <c r="I274" s="6">
        <f t="shared" ca="1" si="51"/>
        <v>701</v>
      </c>
      <c r="J274" s="6">
        <f t="shared" ca="1" si="52"/>
        <v>1407</v>
      </c>
      <c r="K274" s="6" t="s">
        <v>69</v>
      </c>
      <c r="L274" s="6">
        <f t="shared" ca="1" si="53"/>
        <v>7233</v>
      </c>
      <c r="M274" s="6">
        <f t="shared" ca="1" si="54"/>
        <v>4520</v>
      </c>
    </row>
    <row r="275" spans="1:13" x14ac:dyDescent="0.3">
      <c r="A275" s="7">
        <v>42278</v>
      </c>
      <c r="B275" s="6">
        <f t="shared" ca="1" si="44"/>
        <v>1444</v>
      </c>
      <c r="C275" s="6">
        <f t="shared" ca="1" si="45"/>
        <v>977</v>
      </c>
      <c r="D275" s="6">
        <f t="shared" ca="1" si="46"/>
        <v>1308</v>
      </c>
      <c r="E275" s="6">
        <f t="shared" ca="1" si="47"/>
        <v>2394</v>
      </c>
      <c r="F275" s="6">
        <f t="shared" ca="1" si="48"/>
        <v>8239</v>
      </c>
      <c r="G275" s="6">
        <f t="shared" ca="1" si="49"/>
        <v>5013</v>
      </c>
      <c r="H275" s="6">
        <f t="shared" ca="1" si="50"/>
        <v>2130</v>
      </c>
      <c r="I275" s="6">
        <f t="shared" ca="1" si="51"/>
        <v>1213</v>
      </c>
      <c r="J275" s="6">
        <f t="shared" ca="1" si="52"/>
        <v>1016</v>
      </c>
      <c r="K275" s="6" t="s">
        <v>70</v>
      </c>
      <c r="L275" s="6">
        <f t="shared" ca="1" si="53"/>
        <v>7272</v>
      </c>
      <c r="M275" s="6">
        <f t="shared" ca="1" si="54"/>
        <v>4097</v>
      </c>
    </row>
    <row r="276" spans="1:13" x14ac:dyDescent="0.3">
      <c r="A276" s="7">
        <v>42279</v>
      </c>
      <c r="B276" s="6">
        <f t="shared" ca="1" si="44"/>
        <v>1004</v>
      </c>
      <c r="C276" s="6">
        <f t="shared" ca="1" si="45"/>
        <v>922</v>
      </c>
      <c r="D276" s="6">
        <f t="shared" ca="1" si="46"/>
        <v>1312</v>
      </c>
      <c r="E276" s="6">
        <f t="shared" ca="1" si="47"/>
        <v>2381</v>
      </c>
      <c r="F276" s="6">
        <f t="shared" ca="1" si="48"/>
        <v>8143</v>
      </c>
      <c r="G276" s="6">
        <f t="shared" ca="1" si="49"/>
        <v>5701</v>
      </c>
      <c r="H276" s="6">
        <f t="shared" ca="1" si="50"/>
        <v>2679</v>
      </c>
      <c r="I276" s="6">
        <f t="shared" ca="1" si="51"/>
        <v>654</v>
      </c>
      <c r="J276" s="6">
        <f t="shared" ca="1" si="52"/>
        <v>1453</v>
      </c>
      <c r="K276" s="6" t="s">
        <v>71</v>
      </c>
      <c r="L276" s="6">
        <f t="shared" ca="1" si="53"/>
        <v>6203</v>
      </c>
      <c r="M276" s="6">
        <f t="shared" ca="1" si="54"/>
        <v>3819</v>
      </c>
    </row>
    <row r="277" spans="1:13" x14ac:dyDescent="0.3">
      <c r="A277" s="7">
        <v>42280</v>
      </c>
      <c r="B277" s="6">
        <f t="shared" ca="1" si="44"/>
        <v>1110</v>
      </c>
      <c r="C277" s="6">
        <f t="shared" ca="1" si="45"/>
        <v>991</v>
      </c>
      <c r="D277" s="6">
        <f t="shared" ca="1" si="46"/>
        <v>1298</v>
      </c>
      <c r="E277" s="6">
        <f t="shared" ca="1" si="47"/>
        <v>2030</v>
      </c>
      <c r="F277" s="6">
        <f t="shared" ca="1" si="48"/>
        <v>8809</v>
      </c>
      <c r="G277" s="6">
        <f t="shared" ca="1" si="49"/>
        <v>6267</v>
      </c>
      <c r="H277" s="6">
        <f t="shared" ca="1" si="50"/>
        <v>2888</v>
      </c>
      <c r="I277" s="6">
        <f t="shared" ca="1" si="51"/>
        <v>882</v>
      </c>
      <c r="J277" s="6">
        <f t="shared" ca="1" si="52"/>
        <v>1482</v>
      </c>
      <c r="K277" s="6" t="s">
        <v>72</v>
      </c>
      <c r="L277" s="6">
        <f t="shared" ca="1" si="53"/>
        <v>6626</v>
      </c>
      <c r="M277" s="6">
        <f t="shared" ca="1" si="54"/>
        <v>3552</v>
      </c>
    </row>
    <row r="278" spans="1:13" x14ac:dyDescent="0.3">
      <c r="A278" s="7">
        <v>42281</v>
      </c>
      <c r="B278" s="6">
        <f t="shared" ca="1" si="44"/>
        <v>1191</v>
      </c>
      <c r="C278" s="6">
        <f t="shared" ca="1" si="45"/>
        <v>830</v>
      </c>
      <c r="D278" s="6">
        <f t="shared" ca="1" si="46"/>
        <v>1271</v>
      </c>
      <c r="E278" s="6">
        <f t="shared" ca="1" si="47"/>
        <v>2111</v>
      </c>
      <c r="F278" s="6">
        <f t="shared" ca="1" si="48"/>
        <v>8052</v>
      </c>
      <c r="G278" s="6">
        <f t="shared" ca="1" si="49"/>
        <v>6881</v>
      </c>
      <c r="H278" s="6">
        <f t="shared" ca="1" si="50"/>
        <v>2261</v>
      </c>
      <c r="I278" s="6">
        <f t="shared" ca="1" si="51"/>
        <v>960</v>
      </c>
      <c r="J278" s="6">
        <f t="shared" ca="1" si="52"/>
        <v>1059</v>
      </c>
      <c r="K278" s="6" t="s">
        <v>73</v>
      </c>
      <c r="L278" s="6">
        <f t="shared" ca="1" si="53"/>
        <v>5155</v>
      </c>
      <c r="M278" s="6">
        <f t="shared" ca="1" si="54"/>
        <v>4196</v>
      </c>
    </row>
    <row r="279" spans="1:13" x14ac:dyDescent="0.3">
      <c r="A279" s="7">
        <v>42282</v>
      </c>
      <c r="B279" s="6">
        <f t="shared" ca="1" si="44"/>
        <v>1056</v>
      </c>
      <c r="C279" s="6">
        <f t="shared" ca="1" si="45"/>
        <v>897</v>
      </c>
      <c r="D279" s="6">
        <f t="shared" ca="1" si="46"/>
        <v>1447</v>
      </c>
      <c r="E279" s="6">
        <f t="shared" ca="1" si="47"/>
        <v>2101</v>
      </c>
      <c r="F279" s="6">
        <f t="shared" ca="1" si="48"/>
        <v>8956</v>
      </c>
      <c r="G279" s="6">
        <f t="shared" ca="1" si="49"/>
        <v>6032</v>
      </c>
      <c r="H279" s="6">
        <f t="shared" ca="1" si="50"/>
        <v>2274</v>
      </c>
      <c r="I279" s="6">
        <f t="shared" ca="1" si="51"/>
        <v>839</v>
      </c>
      <c r="J279" s="6">
        <f t="shared" ca="1" si="52"/>
        <v>1431</v>
      </c>
      <c r="K279" s="6" t="s">
        <v>74</v>
      </c>
      <c r="L279" s="6">
        <f t="shared" ca="1" si="53"/>
        <v>5720</v>
      </c>
      <c r="M279" s="6">
        <f t="shared" ca="1" si="54"/>
        <v>3942</v>
      </c>
    </row>
    <row r="280" spans="1:13" x14ac:dyDescent="0.3">
      <c r="A280" s="7">
        <v>42283</v>
      </c>
      <c r="B280" s="6">
        <f t="shared" ca="1" si="44"/>
        <v>1354</v>
      </c>
      <c r="C280" s="6">
        <f t="shared" ca="1" si="45"/>
        <v>832</v>
      </c>
      <c r="D280" s="6">
        <f t="shared" ca="1" si="46"/>
        <v>1355</v>
      </c>
      <c r="E280" s="6">
        <f t="shared" ca="1" si="47"/>
        <v>2146</v>
      </c>
      <c r="F280" s="6">
        <f t="shared" ca="1" si="48"/>
        <v>8606</v>
      </c>
      <c r="G280" s="6">
        <f t="shared" ca="1" si="49"/>
        <v>5218</v>
      </c>
      <c r="H280" s="6">
        <f t="shared" ca="1" si="50"/>
        <v>2584</v>
      </c>
      <c r="I280" s="6">
        <f t="shared" ca="1" si="51"/>
        <v>732</v>
      </c>
      <c r="J280" s="6">
        <f t="shared" ca="1" si="52"/>
        <v>1030</v>
      </c>
      <c r="K280" s="6" t="s">
        <v>75</v>
      </c>
      <c r="L280" s="6">
        <f t="shared" ca="1" si="53"/>
        <v>5252</v>
      </c>
      <c r="M280" s="6">
        <f t="shared" ca="1" si="54"/>
        <v>3644</v>
      </c>
    </row>
    <row r="281" spans="1:13" x14ac:dyDescent="0.3">
      <c r="A281" s="7">
        <v>42284</v>
      </c>
      <c r="B281" s="6">
        <f t="shared" ca="1" si="44"/>
        <v>1018</v>
      </c>
      <c r="C281" s="6">
        <f t="shared" ca="1" si="45"/>
        <v>896</v>
      </c>
      <c r="D281" s="6">
        <f t="shared" ca="1" si="46"/>
        <v>1383</v>
      </c>
      <c r="E281" s="6">
        <f t="shared" ca="1" si="47"/>
        <v>2251</v>
      </c>
      <c r="F281" s="6">
        <f t="shared" ca="1" si="48"/>
        <v>8427</v>
      </c>
      <c r="G281" s="6">
        <f t="shared" ca="1" si="49"/>
        <v>5134</v>
      </c>
      <c r="H281" s="6">
        <f t="shared" ca="1" si="50"/>
        <v>2775</v>
      </c>
      <c r="I281" s="6">
        <f t="shared" ca="1" si="51"/>
        <v>1330</v>
      </c>
      <c r="J281" s="6">
        <f t="shared" ca="1" si="52"/>
        <v>1094</v>
      </c>
      <c r="K281" s="6" t="s">
        <v>76</v>
      </c>
      <c r="L281" s="6">
        <f t="shared" ca="1" si="53"/>
        <v>7772</v>
      </c>
      <c r="M281" s="6">
        <f t="shared" ca="1" si="54"/>
        <v>4963</v>
      </c>
    </row>
    <row r="282" spans="1:13" x14ac:dyDescent="0.3">
      <c r="A282" s="7">
        <v>42285</v>
      </c>
      <c r="B282" s="6">
        <f t="shared" ca="1" si="44"/>
        <v>1484</v>
      </c>
      <c r="C282" s="6">
        <f t="shared" ca="1" si="45"/>
        <v>878</v>
      </c>
      <c r="D282" s="6">
        <f t="shared" ca="1" si="46"/>
        <v>1221</v>
      </c>
      <c r="E282" s="6">
        <f t="shared" ca="1" si="47"/>
        <v>2264</v>
      </c>
      <c r="F282" s="6">
        <f t="shared" ca="1" si="48"/>
        <v>8760</v>
      </c>
      <c r="G282" s="6">
        <f t="shared" ca="1" si="49"/>
        <v>5360</v>
      </c>
      <c r="H282" s="6">
        <f t="shared" ca="1" si="50"/>
        <v>2099</v>
      </c>
      <c r="I282" s="6">
        <f t="shared" ca="1" si="51"/>
        <v>935</v>
      </c>
      <c r="J282" s="6">
        <f t="shared" ca="1" si="52"/>
        <v>1278</v>
      </c>
      <c r="K282" s="6" t="s">
        <v>69</v>
      </c>
      <c r="L282" s="6">
        <f t="shared" ca="1" si="53"/>
        <v>7479</v>
      </c>
      <c r="M282" s="6">
        <f t="shared" ca="1" si="54"/>
        <v>3531</v>
      </c>
    </row>
    <row r="283" spans="1:13" x14ac:dyDescent="0.3">
      <c r="A283" s="7">
        <v>42286</v>
      </c>
      <c r="B283" s="6">
        <f t="shared" ca="1" si="44"/>
        <v>1379</v>
      </c>
      <c r="C283" s="6">
        <f t="shared" ca="1" si="45"/>
        <v>834</v>
      </c>
      <c r="D283" s="6">
        <f t="shared" ca="1" si="46"/>
        <v>1243</v>
      </c>
      <c r="E283" s="6">
        <f t="shared" ca="1" si="47"/>
        <v>2205</v>
      </c>
      <c r="F283" s="6">
        <f t="shared" ca="1" si="48"/>
        <v>8958</v>
      </c>
      <c r="G283" s="6">
        <f t="shared" ca="1" si="49"/>
        <v>5379</v>
      </c>
      <c r="H283" s="6">
        <f t="shared" ca="1" si="50"/>
        <v>2438</v>
      </c>
      <c r="I283" s="6">
        <f t="shared" ca="1" si="51"/>
        <v>1333</v>
      </c>
      <c r="J283" s="6">
        <f t="shared" ca="1" si="52"/>
        <v>1323</v>
      </c>
      <c r="K283" s="6" t="s">
        <v>70</v>
      </c>
      <c r="L283" s="6">
        <f t="shared" ca="1" si="53"/>
        <v>7701</v>
      </c>
      <c r="M283" s="6">
        <f t="shared" ca="1" si="54"/>
        <v>4626</v>
      </c>
    </row>
    <row r="284" spans="1:13" x14ac:dyDescent="0.3">
      <c r="A284" s="7">
        <v>42287</v>
      </c>
      <c r="B284" s="6">
        <f t="shared" ca="1" si="44"/>
        <v>1072</v>
      </c>
      <c r="C284" s="6">
        <f t="shared" ca="1" si="45"/>
        <v>900</v>
      </c>
      <c r="D284" s="6">
        <f t="shared" ca="1" si="46"/>
        <v>1212</v>
      </c>
      <c r="E284" s="6">
        <f t="shared" ca="1" si="47"/>
        <v>2034</v>
      </c>
      <c r="F284" s="6">
        <f t="shared" ca="1" si="48"/>
        <v>8392</v>
      </c>
      <c r="G284" s="6">
        <f t="shared" ca="1" si="49"/>
        <v>6544</v>
      </c>
      <c r="H284" s="6">
        <f t="shared" ca="1" si="50"/>
        <v>2529</v>
      </c>
      <c r="I284" s="6">
        <f t="shared" ca="1" si="51"/>
        <v>1471</v>
      </c>
      <c r="J284" s="6">
        <f t="shared" ca="1" si="52"/>
        <v>1340</v>
      </c>
      <c r="K284" s="6" t="s">
        <v>71</v>
      </c>
      <c r="L284" s="6">
        <f t="shared" ca="1" si="53"/>
        <v>7305</v>
      </c>
      <c r="M284" s="6">
        <f t="shared" ca="1" si="54"/>
        <v>4597</v>
      </c>
    </row>
    <row r="285" spans="1:13" x14ac:dyDescent="0.3">
      <c r="A285" s="7">
        <v>42288</v>
      </c>
      <c r="B285" s="6">
        <f t="shared" ca="1" si="44"/>
        <v>1381</v>
      </c>
      <c r="C285" s="6">
        <f t="shared" ca="1" si="45"/>
        <v>837</v>
      </c>
      <c r="D285" s="6">
        <f t="shared" ca="1" si="46"/>
        <v>1343</v>
      </c>
      <c r="E285" s="6">
        <f t="shared" ca="1" si="47"/>
        <v>2444</v>
      </c>
      <c r="F285" s="6">
        <f t="shared" ca="1" si="48"/>
        <v>8136</v>
      </c>
      <c r="G285" s="6">
        <f t="shared" ca="1" si="49"/>
        <v>6791</v>
      </c>
      <c r="H285" s="6">
        <f t="shared" ca="1" si="50"/>
        <v>2192</v>
      </c>
      <c r="I285" s="6">
        <f t="shared" ca="1" si="51"/>
        <v>992</v>
      </c>
      <c r="J285" s="6">
        <f t="shared" ca="1" si="52"/>
        <v>1295</v>
      </c>
      <c r="K285" s="6" t="s">
        <v>72</v>
      </c>
      <c r="L285" s="6">
        <f t="shared" ca="1" si="53"/>
        <v>7369</v>
      </c>
      <c r="M285" s="6">
        <f t="shared" ca="1" si="54"/>
        <v>3667</v>
      </c>
    </row>
    <row r="286" spans="1:13" x14ac:dyDescent="0.3">
      <c r="A286" s="7">
        <v>42289</v>
      </c>
      <c r="B286" s="6">
        <f t="shared" ca="1" si="44"/>
        <v>1266</v>
      </c>
      <c r="C286" s="6">
        <f t="shared" ca="1" si="45"/>
        <v>930</v>
      </c>
      <c r="D286" s="6">
        <f t="shared" ca="1" si="46"/>
        <v>1272</v>
      </c>
      <c r="E286" s="6">
        <f t="shared" ca="1" si="47"/>
        <v>2118</v>
      </c>
      <c r="F286" s="6">
        <f t="shared" ca="1" si="48"/>
        <v>8764</v>
      </c>
      <c r="G286" s="6">
        <f t="shared" ca="1" si="49"/>
        <v>6726</v>
      </c>
      <c r="H286" s="6">
        <f t="shared" ca="1" si="50"/>
        <v>2427</v>
      </c>
      <c r="I286" s="6">
        <f t="shared" ca="1" si="51"/>
        <v>1329</v>
      </c>
      <c r="J286" s="6">
        <f t="shared" ca="1" si="52"/>
        <v>1462</v>
      </c>
      <c r="K286" s="6" t="s">
        <v>73</v>
      </c>
      <c r="L286" s="6">
        <f t="shared" ca="1" si="53"/>
        <v>5862</v>
      </c>
      <c r="M286" s="6">
        <f t="shared" ca="1" si="54"/>
        <v>3194</v>
      </c>
    </row>
    <row r="287" spans="1:13" x14ac:dyDescent="0.3">
      <c r="A287" s="7">
        <v>42290</v>
      </c>
      <c r="B287" s="6">
        <f t="shared" ca="1" si="44"/>
        <v>1448</v>
      </c>
      <c r="C287" s="6">
        <f t="shared" ca="1" si="45"/>
        <v>888</v>
      </c>
      <c r="D287" s="6">
        <f t="shared" ca="1" si="46"/>
        <v>1471</v>
      </c>
      <c r="E287" s="6">
        <f t="shared" ca="1" si="47"/>
        <v>2287</v>
      </c>
      <c r="F287" s="6">
        <f t="shared" ca="1" si="48"/>
        <v>8950</v>
      </c>
      <c r="G287" s="6">
        <f t="shared" ca="1" si="49"/>
        <v>5221</v>
      </c>
      <c r="H287" s="6">
        <f t="shared" ca="1" si="50"/>
        <v>2172</v>
      </c>
      <c r="I287" s="6">
        <f t="shared" ca="1" si="51"/>
        <v>921</v>
      </c>
      <c r="J287" s="6">
        <f t="shared" ca="1" si="52"/>
        <v>1321</v>
      </c>
      <c r="K287" s="6" t="s">
        <v>74</v>
      </c>
      <c r="L287" s="6">
        <f t="shared" ca="1" si="53"/>
        <v>6307</v>
      </c>
      <c r="M287" s="6">
        <f t="shared" ca="1" si="54"/>
        <v>3468</v>
      </c>
    </row>
    <row r="288" spans="1:13" x14ac:dyDescent="0.3">
      <c r="A288" s="7">
        <v>42291</v>
      </c>
      <c r="B288" s="6">
        <f t="shared" ca="1" si="44"/>
        <v>1362</v>
      </c>
      <c r="C288" s="6">
        <f t="shared" ca="1" si="45"/>
        <v>854</v>
      </c>
      <c r="D288" s="6">
        <f t="shared" ca="1" si="46"/>
        <v>1427</v>
      </c>
      <c r="E288" s="6">
        <f t="shared" ca="1" si="47"/>
        <v>2053</v>
      </c>
      <c r="F288" s="6">
        <f t="shared" ca="1" si="48"/>
        <v>8443</v>
      </c>
      <c r="G288" s="6">
        <f t="shared" ca="1" si="49"/>
        <v>5255</v>
      </c>
      <c r="H288" s="6">
        <f t="shared" ca="1" si="50"/>
        <v>2911</v>
      </c>
      <c r="I288" s="6">
        <f t="shared" ca="1" si="51"/>
        <v>622</v>
      </c>
      <c r="J288" s="6">
        <f t="shared" ca="1" si="52"/>
        <v>1047</v>
      </c>
      <c r="K288" s="6" t="s">
        <v>75</v>
      </c>
      <c r="L288" s="6">
        <f t="shared" ca="1" si="53"/>
        <v>7425</v>
      </c>
      <c r="M288" s="6">
        <f t="shared" ca="1" si="54"/>
        <v>4848</v>
      </c>
    </row>
    <row r="289" spans="1:13" x14ac:dyDescent="0.3">
      <c r="A289" s="7">
        <v>42292</v>
      </c>
      <c r="B289" s="6">
        <f t="shared" ca="1" si="44"/>
        <v>1312</v>
      </c>
      <c r="C289" s="6">
        <f t="shared" ca="1" si="45"/>
        <v>973</v>
      </c>
      <c r="D289" s="6">
        <f t="shared" ca="1" si="46"/>
        <v>1326</v>
      </c>
      <c r="E289" s="6">
        <f t="shared" ca="1" si="47"/>
        <v>2078</v>
      </c>
      <c r="F289" s="6">
        <f t="shared" ca="1" si="48"/>
        <v>8540</v>
      </c>
      <c r="G289" s="6">
        <f t="shared" ca="1" si="49"/>
        <v>6943</v>
      </c>
      <c r="H289" s="6">
        <f t="shared" ca="1" si="50"/>
        <v>2249</v>
      </c>
      <c r="I289" s="6">
        <f t="shared" ca="1" si="51"/>
        <v>1420</v>
      </c>
      <c r="J289" s="6">
        <f t="shared" ca="1" si="52"/>
        <v>1175</v>
      </c>
      <c r="K289" s="6" t="s">
        <v>76</v>
      </c>
      <c r="L289" s="6">
        <f t="shared" ca="1" si="53"/>
        <v>6043</v>
      </c>
      <c r="M289" s="6">
        <f t="shared" ca="1" si="54"/>
        <v>3413</v>
      </c>
    </row>
    <row r="290" spans="1:13" x14ac:dyDescent="0.3">
      <c r="A290" s="7">
        <v>42293</v>
      </c>
      <c r="B290" s="6">
        <f t="shared" ca="1" si="44"/>
        <v>1405</v>
      </c>
      <c r="C290" s="6">
        <f t="shared" ca="1" si="45"/>
        <v>993</v>
      </c>
      <c r="D290" s="6">
        <f t="shared" ca="1" si="46"/>
        <v>1358</v>
      </c>
      <c r="E290" s="6">
        <f t="shared" ca="1" si="47"/>
        <v>2453</v>
      </c>
      <c r="F290" s="6">
        <f t="shared" ca="1" si="48"/>
        <v>8873</v>
      </c>
      <c r="G290" s="6">
        <f t="shared" ca="1" si="49"/>
        <v>6499</v>
      </c>
      <c r="H290" s="6">
        <f t="shared" ca="1" si="50"/>
        <v>2668</v>
      </c>
      <c r="I290" s="6">
        <f t="shared" ca="1" si="51"/>
        <v>1382</v>
      </c>
      <c r="J290" s="6">
        <f t="shared" ca="1" si="52"/>
        <v>1410</v>
      </c>
      <c r="K290" s="6" t="s">
        <v>69</v>
      </c>
      <c r="L290" s="6">
        <f t="shared" ca="1" si="53"/>
        <v>5247</v>
      </c>
      <c r="M290" s="6">
        <f t="shared" ca="1" si="54"/>
        <v>3300</v>
      </c>
    </row>
    <row r="291" spans="1:13" x14ac:dyDescent="0.3">
      <c r="A291" s="7">
        <v>42294</v>
      </c>
      <c r="B291" s="6">
        <f t="shared" ca="1" si="44"/>
        <v>1197</v>
      </c>
      <c r="C291" s="6">
        <f t="shared" ca="1" si="45"/>
        <v>876</v>
      </c>
      <c r="D291" s="6">
        <f t="shared" ca="1" si="46"/>
        <v>1414</v>
      </c>
      <c r="E291" s="6">
        <f t="shared" ca="1" si="47"/>
        <v>2054</v>
      </c>
      <c r="F291" s="6">
        <f t="shared" ca="1" si="48"/>
        <v>8526</v>
      </c>
      <c r="G291" s="6">
        <f t="shared" ca="1" si="49"/>
        <v>6712</v>
      </c>
      <c r="H291" s="6">
        <f t="shared" ca="1" si="50"/>
        <v>2843</v>
      </c>
      <c r="I291" s="6">
        <f t="shared" ca="1" si="51"/>
        <v>521</v>
      </c>
      <c r="J291" s="6">
        <f t="shared" ca="1" si="52"/>
        <v>1159</v>
      </c>
      <c r="K291" s="6" t="s">
        <v>70</v>
      </c>
      <c r="L291" s="6">
        <f t="shared" ca="1" si="53"/>
        <v>5903</v>
      </c>
      <c r="M291" s="6">
        <f t="shared" ca="1" si="54"/>
        <v>3880</v>
      </c>
    </row>
    <row r="292" spans="1:13" x14ac:dyDescent="0.3">
      <c r="A292" s="7">
        <v>42295</v>
      </c>
      <c r="B292" s="6">
        <f t="shared" ca="1" si="44"/>
        <v>1157</v>
      </c>
      <c r="C292" s="6">
        <f t="shared" ca="1" si="45"/>
        <v>986</v>
      </c>
      <c r="D292" s="6">
        <f t="shared" ca="1" si="46"/>
        <v>1462</v>
      </c>
      <c r="E292" s="6">
        <f t="shared" ca="1" si="47"/>
        <v>2374</v>
      </c>
      <c r="F292" s="6">
        <f t="shared" ca="1" si="48"/>
        <v>8614</v>
      </c>
      <c r="G292" s="6">
        <f t="shared" ca="1" si="49"/>
        <v>5585</v>
      </c>
      <c r="H292" s="6">
        <f t="shared" ca="1" si="50"/>
        <v>2829</v>
      </c>
      <c r="I292" s="6">
        <f t="shared" ca="1" si="51"/>
        <v>1006</v>
      </c>
      <c r="J292" s="6">
        <f t="shared" ca="1" si="52"/>
        <v>1122</v>
      </c>
      <c r="K292" s="6" t="s">
        <v>71</v>
      </c>
      <c r="L292" s="6">
        <f t="shared" ca="1" si="53"/>
        <v>5711</v>
      </c>
      <c r="M292" s="6">
        <f t="shared" ca="1" si="54"/>
        <v>3414</v>
      </c>
    </row>
    <row r="293" spans="1:13" x14ac:dyDescent="0.3">
      <c r="A293" s="7">
        <v>42296</v>
      </c>
      <c r="B293" s="6">
        <f t="shared" ca="1" si="44"/>
        <v>1412</v>
      </c>
      <c r="C293" s="6">
        <f t="shared" ca="1" si="45"/>
        <v>979</v>
      </c>
      <c r="D293" s="6">
        <f t="shared" ca="1" si="46"/>
        <v>1498</v>
      </c>
      <c r="E293" s="6">
        <f t="shared" ca="1" si="47"/>
        <v>2447</v>
      </c>
      <c r="F293" s="6">
        <f t="shared" ca="1" si="48"/>
        <v>8471</v>
      </c>
      <c r="G293" s="6">
        <f t="shared" ca="1" si="49"/>
        <v>6332</v>
      </c>
      <c r="H293" s="6">
        <f t="shared" ca="1" si="50"/>
        <v>2167</v>
      </c>
      <c r="I293" s="6">
        <f t="shared" ca="1" si="51"/>
        <v>684</v>
      </c>
      <c r="J293" s="6">
        <f t="shared" ca="1" si="52"/>
        <v>1325</v>
      </c>
      <c r="K293" s="6" t="s">
        <v>72</v>
      </c>
      <c r="L293" s="6">
        <f t="shared" ca="1" si="53"/>
        <v>5715</v>
      </c>
      <c r="M293" s="6">
        <f t="shared" ca="1" si="54"/>
        <v>3359</v>
      </c>
    </row>
    <row r="294" spans="1:13" x14ac:dyDescent="0.3">
      <c r="A294" s="7">
        <v>42297</v>
      </c>
      <c r="B294" s="6">
        <f t="shared" ca="1" si="44"/>
        <v>1027</v>
      </c>
      <c r="C294" s="6">
        <f t="shared" ca="1" si="45"/>
        <v>929</v>
      </c>
      <c r="D294" s="6">
        <f t="shared" ca="1" si="46"/>
        <v>1452</v>
      </c>
      <c r="E294" s="6">
        <f t="shared" ca="1" si="47"/>
        <v>2342</v>
      </c>
      <c r="F294" s="6">
        <f t="shared" ca="1" si="48"/>
        <v>8916</v>
      </c>
      <c r="G294" s="6">
        <f t="shared" ca="1" si="49"/>
        <v>5795</v>
      </c>
      <c r="H294" s="6">
        <f t="shared" ca="1" si="50"/>
        <v>2549</v>
      </c>
      <c r="I294" s="6">
        <f t="shared" ca="1" si="51"/>
        <v>796</v>
      </c>
      <c r="J294" s="6">
        <f t="shared" ca="1" si="52"/>
        <v>1277</v>
      </c>
      <c r="K294" s="6" t="s">
        <v>73</v>
      </c>
      <c r="L294" s="6">
        <f t="shared" ca="1" si="53"/>
        <v>7578</v>
      </c>
      <c r="M294" s="6">
        <f t="shared" ca="1" si="54"/>
        <v>3739</v>
      </c>
    </row>
    <row r="295" spans="1:13" x14ac:dyDescent="0.3">
      <c r="A295" s="7">
        <v>42298</v>
      </c>
      <c r="B295" s="6">
        <f t="shared" ca="1" si="44"/>
        <v>1156</v>
      </c>
      <c r="C295" s="6">
        <f t="shared" ca="1" si="45"/>
        <v>893</v>
      </c>
      <c r="D295" s="6">
        <f t="shared" ca="1" si="46"/>
        <v>1382</v>
      </c>
      <c r="E295" s="6">
        <f t="shared" ca="1" si="47"/>
        <v>2091</v>
      </c>
      <c r="F295" s="6">
        <f t="shared" ca="1" si="48"/>
        <v>8935</v>
      </c>
      <c r="G295" s="6">
        <f t="shared" ca="1" si="49"/>
        <v>6110</v>
      </c>
      <c r="H295" s="6">
        <f t="shared" ca="1" si="50"/>
        <v>2072</v>
      </c>
      <c r="I295" s="6">
        <f t="shared" ca="1" si="51"/>
        <v>1448</v>
      </c>
      <c r="J295" s="6">
        <f t="shared" ca="1" si="52"/>
        <v>1157</v>
      </c>
      <c r="K295" s="6" t="s">
        <v>74</v>
      </c>
      <c r="L295" s="6">
        <f t="shared" ca="1" si="53"/>
        <v>5227</v>
      </c>
      <c r="M295" s="6">
        <f t="shared" ca="1" si="54"/>
        <v>3882</v>
      </c>
    </row>
    <row r="296" spans="1:13" x14ac:dyDescent="0.3">
      <c r="A296" s="7">
        <v>42299</v>
      </c>
      <c r="B296" s="6">
        <f t="shared" ca="1" si="44"/>
        <v>1072</v>
      </c>
      <c r="C296" s="6">
        <f t="shared" ca="1" si="45"/>
        <v>806</v>
      </c>
      <c r="D296" s="6">
        <f t="shared" ca="1" si="46"/>
        <v>1269</v>
      </c>
      <c r="E296" s="6">
        <f t="shared" ca="1" si="47"/>
        <v>2062</v>
      </c>
      <c r="F296" s="6">
        <f t="shared" ca="1" si="48"/>
        <v>8874</v>
      </c>
      <c r="G296" s="6">
        <f t="shared" ca="1" si="49"/>
        <v>6421</v>
      </c>
      <c r="H296" s="6">
        <f t="shared" ca="1" si="50"/>
        <v>2438</v>
      </c>
      <c r="I296" s="6">
        <f t="shared" ca="1" si="51"/>
        <v>1289</v>
      </c>
      <c r="J296" s="6">
        <f t="shared" ca="1" si="52"/>
        <v>1101</v>
      </c>
      <c r="K296" s="6" t="s">
        <v>75</v>
      </c>
      <c r="L296" s="6">
        <f t="shared" ca="1" si="53"/>
        <v>5553</v>
      </c>
      <c r="M296" s="6">
        <f t="shared" ca="1" si="54"/>
        <v>4356</v>
      </c>
    </row>
    <row r="297" spans="1:13" x14ac:dyDescent="0.3">
      <c r="A297" s="7">
        <v>42300</v>
      </c>
      <c r="B297" s="6">
        <f t="shared" ca="1" si="44"/>
        <v>1332</v>
      </c>
      <c r="C297" s="6">
        <f t="shared" ca="1" si="45"/>
        <v>815</v>
      </c>
      <c r="D297" s="6">
        <f t="shared" ca="1" si="46"/>
        <v>1346</v>
      </c>
      <c r="E297" s="6">
        <f t="shared" ca="1" si="47"/>
        <v>2400</v>
      </c>
      <c r="F297" s="6">
        <f t="shared" ca="1" si="48"/>
        <v>8405</v>
      </c>
      <c r="G297" s="6">
        <f t="shared" ca="1" si="49"/>
        <v>5776</v>
      </c>
      <c r="H297" s="6">
        <f t="shared" ca="1" si="50"/>
        <v>2944</v>
      </c>
      <c r="I297" s="6">
        <f t="shared" ca="1" si="51"/>
        <v>1476</v>
      </c>
      <c r="J297" s="6">
        <f t="shared" ca="1" si="52"/>
        <v>1364</v>
      </c>
      <c r="K297" s="6" t="s">
        <v>76</v>
      </c>
      <c r="L297" s="6">
        <f t="shared" ca="1" si="53"/>
        <v>5022</v>
      </c>
      <c r="M297" s="6">
        <f t="shared" ca="1" si="54"/>
        <v>3419</v>
      </c>
    </row>
    <row r="298" spans="1:13" x14ac:dyDescent="0.3">
      <c r="A298" s="7">
        <v>42301</v>
      </c>
      <c r="B298" s="6">
        <f t="shared" ca="1" si="44"/>
        <v>1294</v>
      </c>
      <c r="C298" s="6">
        <f t="shared" ca="1" si="45"/>
        <v>948</v>
      </c>
      <c r="D298" s="6">
        <f t="shared" ca="1" si="46"/>
        <v>1209</v>
      </c>
      <c r="E298" s="6">
        <f t="shared" ca="1" si="47"/>
        <v>2468</v>
      </c>
      <c r="F298" s="6">
        <f t="shared" ca="1" si="48"/>
        <v>8749</v>
      </c>
      <c r="G298" s="6">
        <f t="shared" ca="1" si="49"/>
        <v>5751</v>
      </c>
      <c r="H298" s="6">
        <f t="shared" ca="1" si="50"/>
        <v>2975</v>
      </c>
      <c r="I298" s="6">
        <f t="shared" ca="1" si="51"/>
        <v>1252</v>
      </c>
      <c r="J298" s="6">
        <f t="shared" ca="1" si="52"/>
        <v>1235</v>
      </c>
      <c r="K298" s="6" t="s">
        <v>69</v>
      </c>
      <c r="L298" s="6">
        <f t="shared" ca="1" si="53"/>
        <v>6660</v>
      </c>
      <c r="M298" s="6">
        <f t="shared" ca="1" si="54"/>
        <v>4310</v>
      </c>
    </row>
    <row r="299" spans="1:13" x14ac:dyDescent="0.3">
      <c r="A299" s="7">
        <v>42302</v>
      </c>
      <c r="B299" s="6">
        <f t="shared" ca="1" si="44"/>
        <v>1463</v>
      </c>
      <c r="C299" s="6">
        <f t="shared" ca="1" si="45"/>
        <v>842</v>
      </c>
      <c r="D299" s="6">
        <f t="shared" ca="1" si="46"/>
        <v>1335</v>
      </c>
      <c r="E299" s="6">
        <f t="shared" ca="1" si="47"/>
        <v>2008</v>
      </c>
      <c r="F299" s="6">
        <f t="shared" ca="1" si="48"/>
        <v>8256</v>
      </c>
      <c r="G299" s="6">
        <f t="shared" ca="1" si="49"/>
        <v>6024</v>
      </c>
      <c r="H299" s="6">
        <f t="shared" ca="1" si="50"/>
        <v>2734</v>
      </c>
      <c r="I299" s="6">
        <f t="shared" ca="1" si="51"/>
        <v>1389</v>
      </c>
      <c r="J299" s="6">
        <f t="shared" ca="1" si="52"/>
        <v>1331</v>
      </c>
      <c r="K299" s="6" t="s">
        <v>70</v>
      </c>
      <c r="L299" s="6">
        <f t="shared" ca="1" si="53"/>
        <v>7500</v>
      </c>
      <c r="M299" s="6">
        <f t="shared" ca="1" si="54"/>
        <v>3323</v>
      </c>
    </row>
    <row r="300" spans="1:13" x14ac:dyDescent="0.3">
      <c r="A300" s="7">
        <v>42303</v>
      </c>
      <c r="B300" s="6">
        <f t="shared" ca="1" si="44"/>
        <v>1229</v>
      </c>
      <c r="C300" s="6">
        <f t="shared" ca="1" si="45"/>
        <v>801</v>
      </c>
      <c r="D300" s="6">
        <f t="shared" ca="1" si="46"/>
        <v>1446</v>
      </c>
      <c r="E300" s="6">
        <f t="shared" ca="1" si="47"/>
        <v>2239</v>
      </c>
      <c r="F300" s="6">
        <f t="shared" ca="1" si="48"/>
        <v>8345</v>
      </c>
      <c r="G300" s="6">
        <f t="shared" ca="1" si="49"/>
        <v>6334</v>
      </c>
      <c r="H300" s="6">
        <f t="shared" ca="1" si="50"/>
        <v>2609</v>
      </c>
      <c r="I300" s="6">
        <f t="shared" ca="1" si="51"/>
        <v>1003</v>
      </c>
      <c r="J300" s="6">
        <f t="shared" ca="1" si="52"/>
        <v>1282</v>
      </c>
      <c r="K300" s="6" t="s">
        <v>71</v>
      </c>
      <c r="L300" s="6">
        <f t="shared" ca="1" si="53"/>
        <v>7586</v>
      </c>
      <c r="M300" s="6">
        <f t="shared" ca="1" si="54"/>
        <v>3043</v>
      </c>
    </row>
    <row r="301" spans="1:13" x14ac:dyDescent="0.3">
      <c r="A301" s="7">
        <v>42304</v>
      </c>
      <c r="B301" s="6">
        <f t="shared" ca="1" si="44"/>
        <v>1057</v>
      </c>
      <c r="C301" s="6">
        <f t="shared" ca="1" si="45"/>
        <v>950</v>
      </c>
      <c r="D301" s="6">
        <f t="shared" ca="1" si="46"/>
        <v>1406</v>
      </c>
      <c r="E301" s="6">
        <f t="shared" ca="1" si="47"/>
        <v>2315</v>
      </c>
      <c r="F301" s="6">
        <f t="shared" ca="1" si="48"/>
        <v>8135</v>
      </c>
      <c r="G301" s="6">
        <f t="shared" ca="1" si="49"/>
        <v>5272</v>
      </c>
      <c r="H301" s="6">
        <f t="shared" ca="1" si="50"/>
        <v>2940</v>
      </c>
      <c r="I301" s="6">
        <f t="shared" ca="1" si="51"/>
        <v>621</v>
      </c>
      <c r="J301" s="6">
        <f t="shared" ca="1" si="52"/>
        <v>1304</v>
      </c>
      <c r="K301" s="6" t="s">
        <v>72</v>
      </c>
      <c r="L301" s="6">
        <f t="shared" ca="1" si="53"/>
        <v>5635</v>
      </c>
      <c r="M301" s="6">
        <f t="shared" ca="1" si="54"/>
        <v>4686</v>
      </c>
    </row>
    <row r="302" spans="1:13" x14ac:dyDescent="0.3">
      <c r="A302" s="7">
        <v>42305</v>
      </c>
      <c r="B302" s="6">
        <f t="shared" ca="1" si="44"/>
        <v>1200</v>
      </c>
      <c r="C302" s="6">
        <f t="shared" ca="1" si="45"/>
        <v>955</v>
      </c>
      <c r="D302" s="6">
        <f t="shared" ca="1" si="46"/>
        <v>1297</v>
      </c>
      <c r="E302" s="6">
        <f t="shared" ca="1" si="47"/>
        <v>2075</v>
      </c>
      <c r="F302" s="6">
        <f t="shared" ca="1" si="48"/>
        <v>8931</v>
      </c>
      <c r="G302" s="6">
        <f t="shared" ca="1" si="49"/>
        <v>5440</v>
      </c>
      <c r="H302" s="6">
        <f t="shared" ca="1" si="50"/>
        <v>2803</v>
      </c>
      <c r="I302" s="6">
        <f t="shared" ca="1" si="51"/>
        <v>839</v>
      </c>
      <c r="J302" s="6">
        <f t="shared" ca="1" si="52"/>
        <v>1260</v>
      </c>
      <c r="K302" s="6" t="s">
        <v>73</v>
      </c>
      <c r="L302" s="6">
        <f t="shared" ca="1" si="53"/>
        <v>5321</v>
      </c>
      <c r="M302" s="6">
        <f t="shared" ca="1" si="54"/>
        <v>3668</v>
      </c>
    </row>
    <row r="303" spans="1:13" x14ac:dyDescent="0.3">
      <c r="A303" s="7">
        <v>42306</v>
      </c>
      <c r="B303" s="6">
        <f t="shared" ca="1" si="44"/>
        <v>1281</v>
      </c>
      <c r="C303" s="6">
        <f t="shared" ca="1" si="45"/>
        <v>937</v>
      </c>
      <c r="D303" s="6">
        <f t="shared" ca="1" si="46"/>
        <v>1291</v>
      </c>
      <c r="E303" s="6">
        <f t="shared" ca="1" si="47"/>
        <v>2493</v>
      </c>
      <c r="F303" s="6">
        <f t="shared" ca="1" si="48"/>
        <v>8380</v>
      </c>
      <c r="G303" s="6">
        <f t="shared" ca="1" si="49"/>
        <v>6876</v>
      </c>
      <c r="H303" s="6">
        <f t="shared" ca="1" si="50"/>
        <v>2996</v>
      </c>
      <c r="I303" s="6">
        <f t="shared" ca="1" si="51"/>
        <v>1215</v>
      </c>
      <c r="J303" s="6">
        <f t="shared" ca="1" si="52"/>
        <v>1042</v>
      </c>
      <c r="K303" s="6" t="s">
        <v>74</v>
      </c>
      <c r="L303" s="6">
        <f t="shared" ca="1" si="53"/>
        <v>7257</v>
      </c>
      <c r="M303" s="6">
        <f t="shared" ca="1" si="54"/>
        <v>3838</v>
      </c>
    </row>
    <row r="304" spans="1:13" x14ac:dyDescent="0.3">
      <c r="A304" s="7">
        <v>42307</v>
      </c>
      <c r="B304" s="6">
        <f t="shared" ca="1" si="44"/>
        <v>1444</v>
      </c>
      <c r="C304" s="6">
        <f t="shared" ca="1" si="45"/>
        <v>938</v>
      </c>
      <c r="D304" s="6">
        <f t="shared" ca="1" si="46"/>
        <v>1340</v>
      </c>
      <c r="E304" s="6">
        <f t="shared" ca="1" si="47"/>
        <v>2467</v>
      </c>
      <c r="F304" s="6">
        <f t="shared" ca="1" si="48"/>
        <v>8934</v>
      </c>
      <c r="G304" s="6">
        <f t="shared" ca="1" si="49"/>
        <v>6034</v>
      </c>
      <c r="H304" s="6">
        <f t="shared" ca="1" si="50"/>
        <v>2351</v>
      </c>
      <c r="I304" s="6">
        <f t="shared" ca="1" si="51"/>
        <v>1474</v>
      </c>
      <c r="J304" s="6">
        <f t="shared" ca="1" si="52"/>
        <v>1456</v>
      </c>
      <c r="K304" s="6" t="s">
        <v>75</v>
      </c>
      <c r="L304" s="6">
        <f t="shared" ca="1" si="53"/>
        <v>6237</v>
      </c>
      <c r="M304" s="6">
        <f t="shared" ca="1" si="54"/>
        <v>4466</v>
      </c>
    </row>
    <row r="305" spans="1:13" x14ac:dyDescent="0.3">
      <c r="A305" s="7">
        <v>42308</v>
      </c>
      <c r="B305" s="6">
        <f t="shared" ca="1" si="44"/>
        <v>1148</v>
      </c>
      <c r="C305" s="6">
        <f t="shared" ca="1" si="45"/>
        <v>835</v>
      </c>
      <c r="D305" s="6">
        <f t="shared" ca="1" si="46"/>
        <v>1277</v>
      </c>
      <c r="E305" s="6">
        <f t="shared" ca="1" si="47"/>
        <v>2317</v>
      </c>
      <c r="F305" s="6">
        <f t="shared" ca="1" si="48"/>
        <v>8593</v>
      </c>
      <c r="G305" s="6">
        <f t="shared" ca="1" si="49"/>
        <v>5642</v>
      </c>
      <c r="H305" s="6">
        <f t="shared" ca="1" si="50"/>
        <v>2050</v>
      </c>
      <c r="I305" s="6">
        <f t="shared" ca="1" si="51"/>
        <v>1316</v>
      </c>
      <c r="J305" s="6">
        <f t="shared" ca="1" si="52"/>
        <v>1303</v>
      </c>
      <c r="K305" s="6" t="s">
        <v>76</v>
      </c>
      <c r="L305" s="6">
        <f t="shared" ca="1" si="53"/>
        <v>7727</v>
      </c>
      <c r="M305" s="6">
        <f t="shared" ca="1" si="54"/>
        <v>4680</v>
      </c>
    </row>
    <row r="306" spans="1:13" x14ac:dyDescent="0.3">
      <c r="A306" s="7">
        <v>42309</v>
      </c>
      <c r="B306" s="6">
        <f t="shared" ca="1" si="44"/>
        <v>1014</v>
      </c>
      <c r="C306" s="6">
        <f t="shared" ca="1" si="45"/>
        <v>849</v>
      </c>
      <c r="D306" s="6">
        <f t="shared" ca="1" si="46"/>
        <v>1243</v>
      </c>
      <c r="E306" s="6">
        <f t="shared" ca="1" si="47"/>
        <v>2486</v>
      </c>
      <c r="F306" s="6">
        <f t="shared" ca="1" si="48"/>
        <v>8898</v>
      </c>
      <c r="G306" s="6">
        <f t="shared" ca="1" si="49"/>
        <v>5185</v>
      </c>
      <c r="H306" s="6">
        <f t="shared" ca="1" si="50"/>
        <v>2113</v>
      </c>
      <c r="I306" s="6">
        <f t="shared" ca="1" si="51"/>
        <v>1323</v>
      </c>
      <c r="J306" s="6">
        <f t="shared" ca="1" si="52"/>
        <v>1398</v>
      </c>
      <c r="K306" s="6" t="s">
        <v>69</v>
      </c>
      <c r="L306" s="6">
        <f t="shared" ca="1" si="53"/>
        <v>6814</v>
      </c>
      <c r="M306" s="6">
        <f t="shared" ca="1" si="54"/>
        <v>3781</v>
      </c>
    </row>
    <row r="307" spans="1:13" x14ac:dyDescent="0.3">
      <c r="A307" s="7">
        <v>42310</v>
      </c>
      <c r="B307" s="6">
        <f t="shared" ca="1" si="44"/>
        <v>1068</v>
      </c>
      <c r="C307" s="6">
        <f t="shared" ca="1" si="45"/>
        <v>874</v>
      </c>
      <c r="D307" s="6">
        <f t="shared" ca="1" si="46"/>
        <v>1458</v>
      </c>
      <c r="E307" s="6">
        <f t="shared" ca="1" si="47"/>
        <v>2094</v>
      </c>
      <c r="F307" s="6">
        <f t="shared" ca="1" si="48"/>
        <v>8558</v>
      </c>
      <c r="G307" s="6">
        <f t="shared" ca="1" si="49"/>
        <v>6688</v>
      </c>
      <c r="H307" s="6">
        <f t="shared" ca="1" si="50"/>
        <v>2185</v>
      </c>
      <c r="I307" s="6">
        <f t="shared" ca="1" si="51"/>
        <v>1339</v>
      </c>
      <c r="J307" s="6">
        <f t="shared" ca="1" si="52"/>
        <v>1374</v>
      </c>
      <c r="K307" s="6" t="s">
        <v>70</v>
      </c>
      <c r="L307" s="6">
        <f t="shared" ca="1" si="53"/>
        <v>5854</v>
      </c>
      <c r="M307" s="6">
        <f t="shared" ca="1" si="54"/>
        <v>3530</v>
      </c>
    </row>
    <row r="308" spans="1:13" x14ac:dyDescent="0.3">
      <c r="A308" s="7">
        <v>42311</v>
      </c>
      <c r="B308" s="6">
        <f t="shared" ca="1" si="44"/>
        <v>1410</v>
      </c>
      <c r="C308" s="6">
        <f t="shared" ca="1" si="45"/>
        <v>867</v>
      </c>
      <c r="D308" s="6">
        <f t="shared" ca="1" si="46"/>
        <v>1413</v>
      </c>
      <c r="E308" s="6">
        <f t="shared" ca="1" si="47"/>
        <v>2381</v>
      </c>
      <c r="F308" s="6">
        <f t="shared" ca="1" si="48"/>
        <v>8707</v>
      </c>
      <c r="G308" s="6">
        <f t="shared" ca="1" si="49"/>
        <v>5595</v>
      </c>
      <c r="H308" s="6">
        <f t="shared" ca="1" si="50"/>
        <v>2782</v>
      </c>
      <c r="I308" s="6">
        <f t="shared" ca="1" si="51"/>
        <v>1330</v>
      </c>
      <c r="J308" s="6">
        <f t="shared" ca="1" si="52"/>
        <v>1423</v>
      </c>
      <c r="K308" s="6" t="s">
        <v>71</v>
      </c>
      <c r="L308" s="6">
        <f t="shared" ca="1" si="53"/>
        <v>7023</v>
      </c>
      <c r="M308" s="6">
        <f t="shared" ca="1" si="54"/>
        <v>3429</v>
      </c>
    </row>
    <row r="309" spans="1:13" x14ac:dyDescent="0.3">
      <c r="A309" s="7">
        <v>42312</v>
      </c>
      <c r="B309" s="6">
        <f t="shared" ca="1" si="44"/>
        <v>1297</v>
      </c>
      <c r="C309" s="6">
        <f t="shared" ca="1" si="45"/>
        <v>994</v>
      </c>
      <c r="D309" s="6">
        <f t="shared" ca="1" si="46"/>
        <v>1370</v>
      </c>
      <c r="E309" s="6">
        <f t="shared" ca="1" si="47"/>
        <v>2236</v>
      </c>
      <c r="F309" s="6">
        <f t="shared" ca="1" si="48"/>
        <v>8671</v>
      </c>
      <c r="G309" s="6">
        <f t="shared" ca="1" si="49"/>
        <v>6368</v>
      </c>
      <c r="H309" s="6">
        <f t="shared" ca="1" si="50"/>
        <v>2952</v>
      </c>
      <c r="I309" s="6">
        <f t="shared" ca="1" si="51"/>
        <v>966</v>
      </c>
      <c r="J309" s="6">
        <f t="shared" ca="1" si="52"/>
        <v>1414</v>
      </c>
      <c r="K309" s="6" t="s">
        <v>72</v>
      </c>
      <c r="L309" s="6">
        <f t="shared" ca="1" si="53"/>
        <v>6067</v>
      </c>
      <c r="M309" s="6">
        <f t="shared" ca="1" si="54"/>
        <v>4663</v>
      </c>
    </row>
    <row r="310" spans="1:13" x14ac:dyDescent="0.3">
      <c r="A310" s="7">
        <v>42313</v>
      </c>
      <c r="B310" s="6">
        <f t="shared" ca="1" si="44"/>
        <v>1165</v>
      </c>
      <c r="C310" s="6">
        <f t="shared" ca="1" si="45"/>
        <v>990</v>
      </c>
      <c r="D310" s="6">
        <f t="shared" ca="1" si="46"/>
        <v>1287</v>
      </c>
      <c r="E310" s="6">
        <f t="shared" ca="1" si="47"/>
        <v>2036</v>
      </c>
      <c r="F310" s="6">
        <f t="shared" ca="1" si="48"/>
        <v>8579</v>
      </c>
      <c r="G310" s="6">
        <f t="shared" ca="1" si="49"/>
        <v>5413</v>
      </c>
      <c r="H310" s="6">
        <f t="shared" ca="1" si="50"/>
        <v>2341</v>
      </c>
      <c r="I310" s="6">
        <f t="shared" ca="1" si="51"/>
        <v>1228</v>
      </c>
      <c r="J310" s="6">
        <f t="shared" ca="1" si="52"/>
        <v>1144</v>
      </c>
      <c r="K310" s="6" t="s">
        <v>73</v>
      </c>
      <c r="L310" s="6">
        <f t="shared" ca="1" si="53"/>
        <v>5892</v>
      </c>
      <c r="M310" s="6">
        <f t="shared" ca="1" si="54"/>
        <v>4225</v>
      </c>
    </row>
    <row r="311" spans="1:13" x14ac:dyDescent="0.3">
      <c r="A311" s="7">
        <v>42314</v>
      </c>
      <c r="B311" s="6">
        <f t="shared" ca="1" si="44"/>
        <v>1362</v>
      </c>
      <c r="C311" s="6">
        <f t="shared" ca="1" si="45"/>
        <v>861</v>
      </c>
      <c r="D311" s="6">
        <f t="shared" ca="1" si="46"/>
        <v>1293</v>
      </c>
      <c r="E311" s="6">
        <f t="shared" ca="1" si="47"/>
        <v>2137</v>
      </c>
      <c r="F311" s="6">
        <f t="shared" ca="1" si="48"/>
        <v>8943</v>
      </c>
      <c r="G311" s="6">
        <f t="shared" ca="1" si="49"/>
        <v>5534</v>
      </c>
      <c r="H311" s="6">
        <f t="shared" ca="1" si="50"/>
        <v>2892</v>
      </c>
      <c r="I311" s="6">
        <f t="shared" ca="1" si="51"/>
        <v>1013</v>
      </c>
      <c r="J311" s="6">
        <f t="shared" ca="1" si="52"/>
        <v>1092</v>
      </c>
      <c r="K311" s="6" t="s">
        <v>74</v>
      </c>
      <c r="L311" s="6">
        <f t="shared" ca="1" si="53"/>
        <v>6018</v>
      </c>
      <c r="M311" s="6">
        <f t="shared" ca="1" si="54"/>
        <v>4723</v>
      </c>
    </row>
    <row r="312" spans="1:13" x14ac:dyDescent="0.3">
      <c r="A312" s="7">
        <v>42315</v>
      </c>
      <c r="B312" s="6">
        <f t="shared" ca="1" si="44"/>
        <v>1402</v>
      </c>
      <c r="C312" s="6">
        <f t="shared" ca="1" si="45"/>
        <v>946</v>
      </c>
      <c r="D312" s="6">
        <f t="shared" ca="1" si="46"/>
        <v>1353</v>
      </c>
      <c r="E312" s="6">
        <f t="shared" ca="1" si="47"/>
        <v>2063</v>
      </c>
      <c r="F312" s="6">
        <f t="shared" ca="1" si="48"/>
        <v>8762</v>
      </c>
      <c r="G312" s="6">
        <f t="shared" ca="1" si="49"/>
        <v>5763</v>
      </c>
      <c r="H312" s="6">
        <f t="shared" ca="1" si="50"/>
        <v>2622</v>
      </c>
      <c r="I312" s="6">
        <f t="shared" ca="1" si="51"/>
        <v>1239</v>
      </c>
      <c r="J312" s="6">
        <f t="shared" ca="1" si="52"/>
        <v>1312</v>
      </c>
      <c r="K312" s="6" t="s">
        <v>75</v>
      </c>
      <c r="L312" s="6">
        <f t="shared" ca="1" si="53"/>
        <v>5480</v>
      </c>
      <c r="M312" s="6">
        <f t="shared" ca="1" si="54"/>
        <v>4601</v>
      </c>
    </row>
    <row r="313" spans="1:13" x14ac:dyDescent="0.3">
      <c r="A313" s="7">
        <v>42316</v>
      </c>
      <c r="B313" s="6">
        <f t="shared" ca="1" si="44"/>
        <v>1061</v>
      </c>
      <c r="C313" s="6">
        <f t="shared" ca="1" si="45"/>
        <v>848</v>
      </c>
      <c r="D313" s="6">
        <f t="shared" ca="1" si="46"/>
        <v>1266</v>
      </c>
      <c r="E313" s="6">
        <f t="shared" ca="1" si="47"/>
        <v>2394</v>
      </c>
      <c r="F313" s="6">
        <f t="shared" ca="1" si="48"/>
        <v>8924</v>
      </c>
      <c r="G313" s="6">
        <f t="shared" ca="1" si="49"/>
        <v>6076</v>
      </c>
      <c r="H313" s="6">
        <f t="shared" ca="1" si="50"/>
        <v>2854</v>
      </c>
      <c r="I313" s="6">
        <f t="shared" ca="1" si="51"/>
        <v>710</v>
      </c>
      <c r="J313" s="6">
        <f t="shared" ca="1" si="52"/>
        <v>1452</v>
      </c>
      <c r="K313" s="6" t="s">
        <v>76</v>
      </c>
      <c r="L313" s="6">
        <f t="shared" ca="1" si="53"/>
        <v>6167</v>
      </c>
      <c r="M313" s="6">
        <f t="shared" ca="1" si="54"/>
        <v>4485</v>
      </c>
    </row>
    <row r="314" spans="1:13" x14ac:dyDescent="0.3">
      <c r="A314" s="7">
        <v>42317</v>
      </c>
      <c r="B314" s="6">
        <f t="shared" ca="1" si="44"/>
        <v>1002</v>
      </c>
      <c r="C314" s="6">
        <f t="shared" ca="1" si="45"/>
        <v>974</v>
      </c>
      <c r="D314" s="6">
        <f t="shared" ca="1" si="46"/>
        <v>1269</v>
      </c>
      <c r="E314" s="6">
        <f t="shared" ca="1" si="47"/>
        <v>2332</v>
      </c>
      <c r="F314" s="6">
        <f t="shared" ca="1" si="48"/>
        <v>8053</v>
      </c>
      <c r="G314" s="6">
        <f t="shared" ca="1" si="49"/>
        <v>5484</v>
      </c>
      <c r="H314" s="6">
        <f t="shared" ca="1" si="50"/>
        <v>2422</v>
      </c>
      <c r="I314" s="6">
        <f t="shared" ca="1" si="51"/>
        <v>1475</v>
      </c>
      <c r="J314" s="6">
        <f t="shared" ca="1" si="52"/>
        <v>1291</v>
      </c>
      <c r="K314" s="6" t="s">
        <v>69</v>
      </c>
      <c r="L314" s="6">
        <f t="shared" ca="1" si="53"/>
        <v>6215</v>
      </c>
      <c r="M314" s="6">
        <f t="shared" ca="1" si="54"/>
        <v>4826</v>
      </c>
    </row>
    <row r="315" spans="1:13" x14ac:dyDescent="0.3">
      <c r="A315" s="7">
        <v>42318</v>
      </c>
      <c r="B315" s="6">
        <f t="shared" ca="1" si="44"/>
        <v>1101</v>
      </c>
      <c r="C315" s="6">
        <f t="shared" ca="1" si="45"/>
        <v>962</v>
      </c>
      <c r="D315" s="6">
        <f t="shared" ca="1" si="46"/>
        <v>1278</v>
      </c>
      <c r="E315" s="6">
        <f t="shared" ca="1" si="47"/>
        <v>2016</v>
      </c>
      <c r="F315" s="6">
        <f t="shared" ca="1" si="48"/>
        <v>8153</v>
      </c>
      <c r="G315" s="6">
        <f t="shared" ca="1" si="49"/>
        <v>6988</v>
      </c>
      <c r="H315" s="6">
        <f t="shared" ca="1" si="50"/>
        <v>2080</v>
      </c>
      <c r="I315" s="6">
        <f t="shared" ca="1" si="51"/>
        <v>693</v>
      </c>
      <c r="J315" s="6">
        <f t="shared" ca="1" si="52"/>
        <v>1486</v>
      </c>
      <c r="K315" s="6" t="s">
        <v>70</v>
      </c>
      <c r="L315" s="6">
        <f t="shared" ca="1" si="53"/>
        <v>5367</v>
      </c>
      <c r="M315" s="6">
        <f t="shared" ca="1" si="54"/>
        <v>3275</v>
      </c>
    </row>
    <row r="316" spans="1:13" x14ac:dyDescent="0.3">
      <c r="A316" s="7">
        <v>42319</v>
      </c>
      <c r="B316" s="6">
        <f t="shared" ca="1" si="44"/>
        <v>1477</v>
      </c>
      <c r="C316" s="6">
        <f t="shared" ca="1" si="45"/>
        <v>974</v>
      </c>
      <c r="D316" s="6">
        <f t="shared" ca="1" si="46"/>
        <v>1350</v>
      </c>
      <c r="E316" s="6">
        <f t="shared" ca="1" si="47"/>
        <v>2366</v>
      </c>
      <c r="F316" s="6">
        <f t="shared" ca="1" si="48"/>
        <v>8534</v>
      </c>
      <c r="G316" s="6">
        <f t="shared" ca="1" si="49"/>
        <v>5064</v>
      </c>
      <c r="H316" s="6">
        <f t="shared" ca="1" si="50"/>
        <v>2900</v>
      </c>
      <c r="I316" s="6">
        <f t="shared" ca="1" si="51"/>
        <v>625</v>
      </c>
      <c r="J316" s="6">
        <f t="shared" ca="1" si="52"/>
        <v>1305</v>
      </c>
      <c r="K316" s="6" t="s">
        <v>71</v>
      </c>
      <c r="L316" s="6">
        <f t="shared" ca="1" si="53"/>
        <v>6890</v>
      </c>
      <c r="M316" s="6">
        <f t="shared" ca="1" si="54"/>
        <v>3660</v>
      </c>
    </row>
    <row r="317" spans="1:13" x14ac:dyDescent="0.3">
      <c r="A317" s="7">
        <v>42320</v>
      </c>
      <c r="B317" s="6">
        <f t="shared" ca="1" si="44"/>
        <v>1404</v>
      </c>
      <c r="C317" s="6">
        <f t="shared" ca="1" si="45"/>
        <v>967</v>
      </c>
      <c r="D317" s="6">
        <f t="shared" ca="1" si="46"/>
        <v>1216</v>
      </c>
      <c r="E317" s="6">
        <f t="shared" ca="1" si="47"/>
        <v>2038</v>
      </c>
      <c r="F317" s="6">
        <f t="shared" ca="1" si="48"/>
        <v>8811</v>
      </c>
      <c r="G317" s="6">
        <f t="shared" ca="1" si="49"/>
        <v>6052</v>
      </c>
      <c r="H317" s="6">
        <f t="shared" ca="1" si="50"/>
        <v>2268</v>
      </c>
      <c r="I317" s="6">
        <f t="shared" ca="1" si="51"/>
        <v>1460</v>
      </c>
      <c r="J317" s="6">
        <f t="shared" ca="1" si="52"/>
        <v>1151</v>
      </c>
      <c r="K317" s="6" t="s">
        <v>72</v>
      </c>
      <c r="L317" s="6">
        <f t="shared" ca="1" si="53"/>
        <v>6534</v>
      </c>
      <c r="M317" s="6">
        <f t="shared" ca="1" si="54"/>
        <v>4268</v>
      </c>
    </row>
    <row r="318" spans="1:13" x14ac:dyDescent="0.3">
      <c r="A318" s="7">
        <v>42321</v>
      </c>
      <c r="B318" s="6">
        <f t="shared" ca="1" si="44"/>
        <v>1393</v>
      </c>
      <c r="C318" s="6">
        <f t="shared" ca="1" si="45"/>
        <v>927</v>
      </c>
      <c r="D318" s="6">
        <f t="shared" ca="1" si="46"/>
        <v>1479</v>
      </c>
      <c r="E318" s="6">
        <f t="shared" ca="1" si="47"/>
        <v>2406</v>
      </c>
      <c r="F318" s="6">
        <f t="shared" ca="1" si="48"/>
        <v>8112</v>
      </c>
      <c r="G318" s="6">
        <f t="shared" ca="1" si="49"/>
        <v>6228</v>
      </c>
      <c r="H318" s="6">
        <f t="shared" ca="1" si="50"/>
        <v>2432</v>
      </c>
      <c r="I318" s="6">
        <f t="shared" ca="1" si="51"/>
        <v>1066</v>
      </c>
      <c r="J318" s="6">
        <f t="shared" ca="1" si="52"/>
        <v>1142</v>
      </c>
      <c r="K318" s="6" t="s">
        <v>73</v>
      </c>
      <c r="L318" s="6">
        <f t="shared" ca="1" si="53"/>
        <v>5507</v>
      </c>
      <c r="M318" s="6">
        <f t="shared" ca="1" si="54"/>
        <v>3058</v>
      </c>
    </row>
    <row r="319" spans="1:13" x14ac:dyDescent="0.3">
      <c r="A319" s="7">
        <v>42322</v>
      </c>
      <c r="B319" s="6">
        <f t="shared" ca="1" si="44"/>
        <v>1037</v>
      </c>
      <c r="C319" s="6">
        <f t="shared" ca="1" si="45"/>
        <v>848</v>
      </c>
      <c r="D319" s="6">
        <f t="shared" ca="1" si="46"/>
        <v>1200</v>
      </c>
      <c r="E319" s="6">
        <f t="shared" ca="1" si="47"/>
        <v>2150</v>
      </c>
      <c r="F319" s="6">
        <f t="shared" ca="1" si="48"/>
        <v>8162</v>
      </c>
      <c r="G319" s="6">
        <f t="shared" ca="1" si="49"/>
        <v>6897</v>
      </c>
      <c r="H319" s="6">
        <f t="shared" ca="1" si="50"/>
        <v>2531</v>
      </c>
      <c r="I319" s="6">
        <f t="shared" ca="1" si="51"/>
        <v>1106</v>
      </c>
      <c r="J319" s="6">
        <f t="shared" ca="1" si="52"/>
        <v>1233</v>
      </c>
      <c r="K319" s="6" t="s">
        <v>74</v>
      </c>
      <c r="L319" s="6">
        <f t="shared" ca="1" si="53"/>
        <v>6934</v>
      </c>
      <c r="M319" s="6">
        <f t="shared" ca="1" si="54"/>
        <v>4345</v>
      </c>
    </row>
    <row r="320" spans="1:13" x14ac:dyDescent="0.3">
      <c r="A320" s="7">
        <v>42323</v>
      </c>
      <c r="B320" s="6">
        <f t="shared" ca="1" si="44"/>
        <v>1262</v>
      </c>
      <c r="C320" s="6">
        <f t="shared" ca="1" si="45"/>
        <v>874</v>
      </c>
      <c r="D320" s="6">
        <f t="shared" ca="1" si="46"/>
        <v>1383</v>
      </c>
      <c r="E320" s="6">
        <f t="shared" ca="1" si="47"/>
        <v>2038</v>
      </c>
      <c r="F320" s="6">
        <f t="shared" ca="1" si="48"/>
        <v>8616</v>
      </c>
      <c r="G320" s="6">
        <f t="shared" ca="1" si="49"/>
        <v>5209</v>
      </c>
      <c r="H320" s="6">
        <f t="shared" ca="1" si="50"/>
        <v>2411</v>
      </c>
      <c r="I320" s="6">
        <f t="shared" ca="1" si="51"/>
        <v>1231</v>
      </c>
      <c r="J320" s="6">
        <f t="shared" ca="1" si="52"/>
        <v>1035</v>
      </c>
      <c r="K320" s="6" t="s">
        <v>75</v>
      </c>
      <c r="L320" s="6">
        <f t="shared" ca="1" si="53"/>
        <v>7163</v>
      </c>
      <c r="M320" s="6">
        <f t="shared" ca="1" si="54"/>
        <v>4675</v>
      </c>
    </row>
    <row r="321" spans="1:13" x14ac:dyDescent="0.3">
      <c r="A321" s="7">
        <v>42324</v>
      </c>
      <c r="B321" s="6">
        <f t="shared" ca="1" si="44"/>
        <v>1326</v>
      </c>
      <c r="C321" s="6">
        <f t="shared" ca="1" si="45"/>
        <v>815</v>
      </c>
      <c r="D321" s="6">
        <f t="shared" ca="1" si="46"/>
        <v>1496</v>
      </c>
      <c r="E321" s="6">
        <f t="shared" ca="1" si="47"/>
        <v>2177</v>
      </c>
      <c r="F321" s="6">
        <f t="shared" ca="1" si="48"/>
        <v>8244</v>
      </c>
      <c r="G321" s="6">
        <f t="shared" ca="1" si="49"/>
        <v>6959</v>
      </c>
      <c r="H321" s="6">
        <f t="shared" ca="1" si="50"/>
        <v>2832</v>
      </c>
      <c r="I321" s="6">
        <f t="shared" ca="1" si="51"/>
        <v>643</v>
      </c>
      <c r="J321" s="6">
        <f t="shared" ca="1" si="52"/>
        <v>1323</v>
      </c>
      <c r="K321" s="6" t="s">
        <v>76</v>
      </c>
      <c r="L321" s="6">
        <f t="shared" ca="1" si="53"/>
        <v>7539</v>
      </c>
      <c r="M321" s="6">
        <f t="shared" ca="1" si="54"/>
        <v>4757</v>
      </c>
    </row>
    <row r="322" spans="1:13" x14ac:dyDescent="0.3">
      <c r="A322" s="7">
        <v>42325</v>
      </c>
      <c r="B322" s="6">
        <f t="shared" ca="1" si="44"/>
        <v>1035</v>
      </c>
      <c r="C322" s="6">
        <f t="shared" ca="1" si="45"/>
        <v>811</v>
      </c>
      <c r="D322" s="6">
        <f t="shared" ca="1" si="46"/>
        <v>1266</v>
      </c>
      <c r="E322" s="6">
        <f t="shared" ca="1" si="47"/>
        <v>2073</v>
      </c>
      <c r="F322" s="6">
        <f t="shared" ca="1" si="48"/>
        <v>8379</v>
      </c>
      <c r="G322" s="6">
        <f t="shared" ca="1" si="49"/>
        <v>5642</v>
      </c>
      <c r="H322" s="6">
        <f t="shared" ca="1" si="50"/>
        <v>2244</v>
      </c>
      <c r="I322" s="6">
        <f t="shared" ca="1" si="51"/>
        <v>527</v>
      </c>
      <c r="J322" s="6">
        <f t="shared" ca="1" si="52"/>
        <v>1029</v>
      </c>
      <c r="K322" s="6" t="s">
        <v>69</v>
      </c>
      <c r="L322" s="6">
        <f t="shared" ca="1" si="53"/>
        <v>6102</v>
      </c>
      <c r="M322" s="6">
        <f t="shared" ca="1" si="54"/>
        <v>4771</v>
      </c>
    </row>
    <row r="323" spans="1:13" x14ac:dyDescent="0.3">
      <c r="A323" s="7">
        <v>42326</v>
      </c>
      <c r="B323" s="6">
        <f t="shared" ref="B323:B366" ca="1" si="55">RANDBETWEEN(1000,1500)</f>
        <v>1154</v>
      </c>
      <c r="C323" s="6">
        <f t="shared" ref="C323:C366" ca="1" si="56">RANDBETWEEN(800,999)</f>
        <v>816</v>
      </c>
      <c r="D323" s="6">
        <f t="shared" ref="D323:D366" ca="1" si="57">RANDBETWEEN(1200,1500)</f>
        <v>1447</v>
      </c>
      <c r="E323" s="6">
        <f t="shared" ref="E323:E386" ca="1" si="58">RANDBETWEEN(2000,2500)</f>
        <v>2082</v>
      </c>
      <c r="F323" s="6">
        <f t="shared" ref="F323:F386" ca="1" si="59">RANDBETWEEN(8000,9000)</f>
        <v>8216</v>
      </c>
      <c r="G323" s="6">
        <f t="shared" ref="G323:G365" ca="1" si="60">RANDBETWEEN(5000,7000)</f>
        <v>6753</v>
      </c>
      <c r="H323" s="6">
        <f t="shared" ref="H323:H366" ca="1" si="61">RANDBETWEEN(2000,3000)</f>
        <v>2636</v>
      </c>
      <c r="I323" s="6">
        <f t="shared" ref="I323:I366" ca="1" si="62">RANDBETWEEN(500,1500)</f>
        <v>952</v>
      </c>
      <c r="J323" s="6">
        <f t="shared" ref="J323:J366" ca="1" si="63">RANDBETWEEN(1000,1500)</f>
        <v>1403</v>
      </c>
      <c r="K323" s="6" t="s">
        <v>70</v>
      </c>
      <c r="L323" s="6">
        <f t="shared" ref="L323:L386" ca="1" si="64">RANDBETWEEN(5000,8000)</f>
        <v>5908</v>
      </c>
      <c r="M323" s="6">
        <f t="shared" ref="M323:M386" ca="1" si="65">RANDBETWEEN(3000,5000)</f>
        <v>4035</v>
      </c>
    </row>
    <row r="324" spans="1:13" x14ac:dyDescent="0.3">
      <c r="A324" s="7">
        <v>42327</v>
      </c>
      <c r="B324" s="6">
        <f t="shared" ca="1" si="55"/>
        <v>1137</v>
      </c>
      <c r="C324" s="6">
        <f t="shared" ca="1" si="56"/>
        <v>935</v>
      </c>
      <c r="D324" s="6">
        <f t="shared" ca="1" si="57"/>
        <v>1251</v>
      </c>
      <c r="E324" s="6">
        <f t="shared" ca="1" si="58"/>
        <v>2414</v>
      </c>
      <c r="F324" s="6">
        <f t="shared" ca="1" si="59"/>
        <v>8489</v>
      </c>
      <c r="G324" s="6">
        <f t="shared" ca="1" si="60"/>
        <v>5545</v>
      </c>
      <c r="H324" s="6">
        <f t="shared" ca="1" si="61"/>
        <v>2817</v>
      </c>
      <c r="I324" s="6">
        <f t="shared" ca="1" si="62"/>
        <v>1037</v>
      </c>
      <c r="J324" s="6">
        <f t="shared" ca="1" si="63"/>
        <v>1388</v>
      </c>
      <c r="K324" s="6" t="s">
        <v>71</v>
      </c>
      <c r="L324" s="6">
        <f t="shared" ca="1" si="64"/>
        <v>6685</v>
      </c>
      <c r="M324" s="6">
        <f t="shared" ca="1" si="65"/>
        <v>3835</v>
      </c>
    </row>
    <row r="325" spans="1:13" x14ac:dyDescent="0.3">
      <c r="A325" s="7">
        <v>42328</v>
      </c>
      <c r="B325" s="6">
        <f t="shared" ca="1" si="55"/>
        <v>1446</v>
      </c>
      <c r="C325" s="6">
        <f t="shared" ca="1" si="56"/>
        <v>880</v>
      </c>
      <c r="D325" s="6">
        <f t="shared" ca="1" si="57"/>
        <v>1481</v>
      </c>
      <c r="E325" s="6">
        <f t="shared" ca="1" si="58"/>
        <v>2301</v>
      </c>
      <c r="F325" s="6">
        <f t="shared" ca="1" si="59"/>
        <v>8084</v>
      </c>
      <c r="G325" s="6">
        <f t="shared" ca="1" si="60"/>
        <v>6464</v>
      </c>
      <c r="H325" s="6">
        <f t="shared" ca="1" si="61"/>
        <v>2027</v>
      </c>
      <c r="I325" s="6">
        <f t="shared" ca="1" si="62"/>
        <v>1176</v>
      </c>
      <c r="J325" s="6">
        <f t="shared" ca="1" si="63"/>
        <v>1111</v>
      </c>
      <c r="K325" s="6" t="s">
        <v>72</v>
      </c>
      <c r="L325" s="6">
        <f t="shared" ca="1" si="64"/>
        <v>7450</v>
      </c>
      <c r="M325" s="6">
        <f t="shared" ca="1" si="65"/>
        <v>3411</v>
      </c>
    </row>
    <row r="326" spans="1:13" x14ac:dyDescent="0.3">
      <c r="A326" s="7">
        <v>42329</v>
      </c>
      <c r="B326" s="6">
        <f t="shared" ca="1" si="55"/>
        <v>1116</v>
      </c>
      <c r="C326" s="6">
        <f t="shared" ca="1" si="56"/>
        <v>946</v>
      </c>
      <c r="D326" s="6">
        <f t="shared" ca="1" si="57"/>
        <v>1227</v>
      </c>
      <c r="E326" s="6">
        <f t="shared" ca="1" si="58"/>
        <v>2061</v>
      </c>
      <c r="F326" s="6">
        <f t="shared" ca="1" si="59"/>
        <v>8983</v>
      </c>
      <c r="G326" s="6">
        <f t="shared" ca="1" si="60"/>
        <v>5306</v>
      </c>
      <c r="H326" s="6">
        <f t="shared" ca="1" si="61"/>
        <v>2442</v>
      </c>
      <c r="I326" s="6">
        <f t="shared" ca="1" si="62"/>
        <v>1417</v>
      </c>
      <c r="J326" s="6">
        <f t="shared" ca="1" si="63"/>
        <v>1335</v>
      </c>
      <c r="K326" s="6" t="s">
        <v>73</v>
      </c>
      <c r="L326" s="6">
        <f t="shared" ca="1" si="64"/>
        <v>7443</v>
      </c>
      <c r="M326" s="6">
        <f t="shared" ca="1" si="65"/>
        <v>4429</v>
      </c>
    </row>
    <row r="327" spans="1:13" x14ac:dyDescent="0.3">
      <c r="A327" s="7">
        <v>42330</v>
      </c>
      <c r="B327" s="6">
        <f t="shared" ca="1" si="55"/>
        <v>1367</v>
      </c>
      <c r="C327" s="6">
        <f t="shared" ca="1" si="56"/>
        <v>975</v>
      </c>
      <c r="D327" s="6">
        <f t="shared" ca="1" si="57"/>
        <v>1363</v>
      </c>
      <c r="E327" s="6">
        <f t="shared" ca="1" si="58"/>
        <v>2197</v>
      </c>
      <c r="F327" s="6">
        <f t="shared" ca="1" si="59"/>
        <v>8157</v>
      </c>
      <c r="G327" s="6">
        <f t="shared" ca="1" si="60"/>
        <v>5050</v>
      </c>
      <c r="H327" s="6">
        <f t="shared" ca="1" si="61"/>
        <v>2546</v>
      </c>
      <c r="I327" s="6">
        <f t="shared" ca="1" si="62"/>
        <v>1246</v>
      </c>
      <c r="J327" s="6">
        <f t="shared" ca="1" si="63"/>
        <v>1460</v>
      </c>
      <c r="K327" s="6" t="s">
        <v>74</v>
      </c>
      <c r="L327" s="6">
        <f t="shared" ca="1" si="64"/>
        <v>7878</v>
      </c>
      <c r="M327" s="6">
        <f t="shared" ca="1" si="65"/>
        <v>3576</v>
      </c>
    </row>
    <row r="328" spans="1:13" x14ac:dyDescent="0.3">
      <c r="A328" s="7">
        <v>42331</v>
      </c>
      <c r="B328" s="6">
        <f t="shared" ca="1" si="55"/>
        <v>1087</v>
      </c>
      <c r="C328" s="6">
        <f t="shared" ca="1" si="56"/>
        <v>833</v>
      </c>
      <c r="D328" s="6">
        <f t="shared" ca="1" si="57"/>
        <v>1491</v>
      </c>
      <c r="E328" s="6">
        <f t="shared" ca="1" si="58"/>
        <v>2239</v>
      </c>
      <c r="F328" s="6">
        <f t="shared" ca="1" si="59"/>
        <v>8936</v>
      </c>
      <c r="G328" s="6">
        <f t="shared" ca="1" si="60"/>
        <v>6751</v>
      </c>
      <c r="H328" s="6">
        <f t="shared" ca="1" si="61"/>
        <v>2692</v>
      </c>
      <c r="I328" s="6">
        <f t="shared" ca="1" si="62"/>
        <v>1306</v>
      </c>
      <c r="J328" s="6">
        <f t="shared" ca="1" si="63"/>
        <v>1327</v>
      </c>
      <c r="K328" s="6" t="s">
        <v>75</v>
      </c>
      <c r="L328" s="6">
        <f t="shared" ca="1" si="64"/>
        <v>6429</v>
      </c>
      <c r="M328" s="6">
        <f t="shared" ca="1" si="65"/>
        <v>4583</v>
      </c>
    </row>
    <row r="329" spans="1:13" x14ac:dyDescent="0.3">
      <c r="A329" s="7">
        <v>42332</v>
      </c>
      <c r="B329" s="6">
        <f t="shared" ca="1" si="55"/>
        <v>1477</v>
      </c>
      <c r="C329" s="6">
        <f t="shared" ca="1" si="56"/>
        <v>870</v>
      </c>
      <c r="D329" s="6">
        <f t="shared" ca="1" si="57"/>
        <v>1375</v>
      </c>
      <c r="E329" s="6">
        <f t="shared" ca="1" si="58"/>
        <v>2359</v>
      </c>
      <c r="F329" s="6">
        <f t="shared" ca="1" si="59"/>
        <v>8838</v>
      </c>
      <c r="G329" s="6">
        <f t="shared" ca="1" si="60"/>
        <v>5988</v>
      </c>
      <c r="H329" s="6">
        <f t="shared" ca="1" si="61"/>
        <v>2747</v>
      </c>
      <c r="I329" s="6">
        <f t="shared" ca="1" si="62"/>
        <v>1067</v>
      </c>
      <c r="J329" s="6">
        <f t="shared" ca="1" si="63"/>
        <v>1356</v>
      </c>
      <c r="K329" s="6" t="s">
        <v>76</v>
      </c>
      <c r="L329" s="6">
        <f t="shared" ca="1" si="64"/>
        <v>5734</v>
      </c>
      <c r="M329" s="6">
        <f t="shared" ca="1" si="65"/>
        <v>3401</v>
      </c>
    </row>
    <row r="330" spans="1:13" x14ac:dyDescent="0.3">
      <c r="A330" s="7">
        <v>42333</v>
      </c>
      <c r="B330" s="6">
        <f t="shared" ca="1" si="55"/>
        <v>1108</v>
      </c>
      <c r="C330" s="6">
        <f t="shared" ca="1" si="56"/>
        <v>808</v>
      </c>
      <c r="D330" s="6">
        <f t="shared" ca="1" si="57"/>
        <v>1231</v>
      </c>
      <c r="E330" s="6">
        <f t="shared" ca="1" si="58"/>
        <v>2002</v>
      </c>
      <c r="F330" s="6">
        <f t="shared" ca="1" si="59"/>
        <v>8024</v>
      </c>
      <c r="G330" s="6">
        <f t="shared" ca="1" si="60"/>
        <v>5635</v>
      </c>
      <c r="H330" s="6">
        <f t="shared" ca="1" si="61"/>
        <v>2338</v>
      </c>
      <c r="I330" s="6">
        <f t="shared" ca="1" si="62"/>
        <v>786</v>
      </c>
      <c r="J330" s="6">
        <f t="shared" ca="1" si="63"/>
        <v>1137</v>
      </c>
      <c r="K330" s="6" t="s">
        <v>69</v>
      </c>
      <c r="L330" s="6">
        <f t="shared" ca="1" si="64"/>
        <v>6444</v>
      </c>
      <c r="M330" s="6">
        <f t="shared" ca="1" si="65"/>
        <v>3668</v>
      </c>
    </row>
    <row r="331" spans="1:13" x14ac:dyDescent="0.3">
      <c r="A331" s="7">
        <v>42334</v>
      </c>
      <c r="B331" s="6">
        <f t="shared" ca="1" si="55"/>
        <v>1349</v>
      </c>
      <c r="C331" s="6">
        <f t="shared" ca="1" si="56"/>
        <v>806</v>
      </c>
      <c r="D331" s="6">
        <f t="shared" ca="1" si="57"/>
        <v>1330</v>
      </c>
      <c r="E331" s="6">
        <f t="shared" ca="1" si="58"/>
        <v>2346</v>
      </c>
      <c r="F331" s="6">
        <f t="shared" ca="1" si="59"/>
        <v>8575</v>
      </c>
      <c r="G331" s="6">
        <f t="shared" ca="1" si="60"/>
        <v>5470</v>
      </c>
      <c r="H331" s="6">
        <f t="shared" ca="1" si="61"/>
        <v>2639</v>
      </c>
      <c r="I331" s="6">
        <f t="shared" ca="1" si="62"/>
        <v>1492</v>
      </c>
      <c r="J331" s="6">
        <f t="shared" ca="1" si="63"/>
        <v>1199</v>
      </c>
      <c r="K331" s="6" t="s">
        <v>70</v>
      </c>
      <c r="L331" s="6">
        <f t="shared" ca="1" si="64"/>
        <v>5519</v>
      </c>
      <c r="M331" s="6">
        <f t="shared" ca="1" si="65"/>
        <v>3396</v>
      </c>
    </row>
    <row r="332" spans="1:13" x14ac:dyDescent="0.3">
      <c r="A332" s="7">
        <v>42335</v>
      </c>
      <c r="B332" s="6">
        <f t="shared" ca="1" si="55"/>
        <v>1297</v>
      </c>
      <c r="C332" s="6">
        <f t="shared" ca="1" si="56"/>
        <v>968</v>
      </c>
      <c r="D332" s="6">
        <f t="shared" ca="1" si="57"/>
        <v>1325</v>
      </c>
      <c r="E332" s="6">
        <f t="shared" ca="1" si="58"/>
        <v>2306</v>
      </c>
      <c r="F332" s="6">
        <f t="shared" ca="1" si="59"/>
        <v>8188</v>
      </c>
      <c r="G332" s="6">
        <f t="shared" ca="1" si="60"/>
        <v>5014</v>
      </c>
      <c r="H332" s="6">
        <f t="shared" ca="1" si="61"/>
        <v>2079</v>
      </c>
      <c r="I332" s="6">
        <f t="shared" ca="1" si="62"/>
        <v>846</v>
      </c>
      <c r="J332" s="6">
        <f t="shared" ca="1" si="63"/>
        <v>1486</v>
      </c>
      <c r="K332" s="6" t="s">
        <v>71</v>
      </c>
      <c r="L332" s="6">
        <f t="shared" ca="1" si="64"/>
        <v>6959</v>
      </c>
      <c r="M332" s="6">
        <f t="shared" ca="1" si="65"/>
        <v>4914</v>
      </c>
    </row>
    <row r="333" spans="1:13" x14ac:dyDescent="0.3">
      <c r="A333" s="7">
        <v>42336</v>
      </c>
      <c r="B333" s="6">
        <f t="shared" ca="1" si="55"/>
        <v>1360</v>
      </c>
      <c r="C333" s="6">
        <f t="shared" ca="1" si="56"/>
        <v>981</v>
      </c>
      <c r="D333" s="6">
        <f t="shared" ca="1" si="57"/>
        <v>1412</v>
      </c>
      <c r="E333" s="6">
        <f t="shared" ca="1" si="58"/>
        <v>2002</v>
      </c>
      <c r="F333" s="6">
        <f t="shared" ca="1" si="59"/>
        <v>8726</v>
      </c>
      <c r="G333" s="6">
        <f t="shared" ca="1" si="60"/>
        <v>5165</v>
      </c>
      <c r="H333" s="6">
        <f t="shared" ca="1" si="61"/>
        <v>2040</v>
      </c>
      <c r="I333" s="6">
        <f t="shared" ca="1" si="62"/>
        <v>943</v>
      </c>
      <c r="J333" s="6">
        <f t="shared" ca="1" si="63"/>
        <v>1067</v>
      </c>
      <c r="K333" s="6" t="s">
        <v>72</v>
      </c>
      <c r="L333" s="6">
        <f t="shared" ca="1" si="64"/>
        <v>7312</v>
      </c>
      <c r="M333" s="6">
        <f t="shared" ca="1" si="65"/>
        <v>3506</v>
      </c>
    </row>
    <row r="334" spans="1:13" x14ac:dyDescent="0.3">
      <c r="A334" s="7">
        <v>42337</v>
      </c>
      <c r="B334" s="6">
        <f t="shared" ca="1" si="55"/>
        <v>1478</v>
      </c>
      <c r="C334" s="6">
        <f t="shared" ca="1" si="56"/>
        <v>810</v>
      </c>
      <c r="D334" s="6">
        <f t="shared" ca="1" si="57"/>
        <v>1276</v>
      </c>
      <c r="E334" s="6">
        <f t="shared" ca="1" si="58"/>
        <v>2358</v>
      </c>
      <c r="F334" s="6">
        <f t="shared" ca="1" si="59"/>
        <v>8498</v>
      </c>
      <c r="G334" s="6">
        <f t="shared" ca="1" si="60"/>
        <v>5322</v>
      </c>
      <c r="H334" s="6">
        <f t="shared" ca="1" si="61"/>
        <v>2249</v>
      </c>
      <c r="I334" s="6">
        <f t="shared" ca="1" si="62"/>
        <v>1155</v>
      </c>
      <c r="J334" s="6">
        <f t="shared" ca="1" si="63"/>
        <v>1242</v>
      </c>
      <c r="K334" s="6" t="s">
        <v>73</v>
      </c>
      <c r="L334" s="6">
        <f t="shared" ca="1" si="64"/>
        <v>6928</v>
      </c>
      <c r="M334" s="6">
        <f t="shared" ca="1" si="65"/>
        <v>3294</v>
      </c>
    </row>
    <row r="335" spans="1:13" x14ac:dyDescent="0.3">
      <c r="A335" s="7">
        <v>42338</v>
      </c>
      <c r="B335" s="6">
        <f t="shared" ca="1" si="55"/>
        <v>1312</v>
      </c>
      <c r="C335" s="6">
        <f t="shared" ca="1" si="56"/>
        <v>954</v>
      </c>
      <c r="D335" s="6">
        <f t="shared" ca="1" si="57"/>
        <v>1382</v>
      </c>
      <c r="E335" s="6">
        <f t="shared" ca="1" si="58"/>
        <v>2433</v>
      </c>
      <c r="F335" s="6">
        <f t="shared" ca="1" si="59"/>
        <v>8441</v>
      </c>
      <c r="G335" s="6">
        <f t="shared" ca="1" si="60"/>
        <v>6298</v>
      </c>
      <c r="H335" s="6">
        <f t="shared" ca="1" si="61"/>
        <v>2359</v>
      </c>
      <c r="I335" s="6">
        <f t="shared" ca="1" si="62"/>
        <v>1139</v>
      </c>
      <c r="J335" s="6">
        <f t="shared" ca="1" si="63"/>
        <v>1426</v>
      </c>
      <c r="K335" s="6" t="s">
        <v>74</v>
      </c>
      <c r="L335" s="6">
        <f t="shared" ca="1" si="64"/>
        <v>5018</v>
      </c>
      <c r="M335" s="6">
        <f t="shared" ca="1" si="65"/>
        <v>3934</v>
      </c>
    </row>
    <row r="336" spans="1:13" x14ac:dyDescent="0.3">
      <c r="A336" s="7">
        <v>42339</v>
      </c>
      <c r="B336" s="6">
        <f t="shared" ca="1" si="55"/>
        <v>1027</v>
      </c>
      <c r="C336" s="6">
        <f t="shared" ca="1" si="56"/>
        <v>982</v>
      </c>
      <c r="D336" s="6">
        <f t="shared" ca="1" si="57"/>
        <v>1342</v>
      </c>
      <c r="E336" s="6">
        <f t="shared" ca="1" si="58"/>
        <v>2399</v>
      </c>
      <c r="F336" s="6">
        <f t="shared" ca="1" si="59"/>
        <v>8494</v>
      </c>
      <c r="G336" s="6">
        <f t="shared" ca="1" si="60"/>
        <v>6454</v>
      </c>
      <c r="H336" s="6">
        <f t="shared" ca="1" si="61"/>
        <v>2215</v>
      </c>
      <c r="I336" s="6">
        <f t="shared" ca="1" si="62"/>
        <v>709</v>
      </c>
      <c r="J336" s="6">
        <f t="shared" ca="1" si="63"/>
        <v>1238</v>
      </c>
      <c r="K336" s="6" t="s">
        <v>75</v>
      </c>
      <c r="L336" s="6">
        <f t="shared" ca="1" si="64"/>
        <v>5624</v>
      </c>
      <c r="M336" s="6">
        <f t="shared" ca="1" si="65"/>
        <v>3547</v>
      </c>
    </row>
    <row r="337" spans="1:13" x14ac:dyDescent="0.3">
      <c r="A337" s="7">
        <v>42340</v>
      </c>
      <c r="B337" s="6">
        <f t="shared" ca="1" si="55"/>
        <v>1318</v>
      </c>
      <c r="C337" s="6">
        <f t="shared" ca="1" si="56"/>
        <v>915</v>
      </c>
      <c r="D337" s="6">
        <f t="shared" ca="1" si="57"/>
        <v>1277</v>
      </c>
      <c r="E337" s="6">
        <f t="shared" ca="1" si="58"/>
        <v>2315</v>
      </c>
      <c r="F337" s="6">
        <f t="shared" ca="1" si="59"/>
        <v>8859</v>
      </c>
      <c r="G337" s="6">
        <f t="shared" ca="1" si="60"/>
        <v>5904</v>
      </c>
      <c r="H337" s="6">
        <f t="shared" ca="1" si="61"/>
        <v>2710</v>
      </c>
      <c r="I337" s="6">
        <f t="shared" ca="1" si="62"/>
        <v>1142</v>
      </c>
      <c r="J337" s="6">
        <f t="shared" ca="1" si="63"/>
        <v>1241</v>
      </c>
      <c r="K337" s="6" t="s">
        <v>76</v>
      </c>
      <c r="L337" s="6">
        <f t="shared" ca="1" si="64"/>
        <v>6666</v>
      </c>
      <c r="M337" s="6">
        <f t="shared" ca="1" si="65"/>
        <v>3398</v>
      </c>
    </row>
    <row r="338" spans="1:13" x14ac:dyDescent="0.3">
      <c r="A338" s="7">
        <v>42341</v>
      </c>
      <c r="B338" s="6">
        <f t="shared" ca="1" si="55"/>
        <v>1442</v>
      </c>
      <c r="C338" s="6">
        <f t="shared" ca="1" si="56"/>
        <v>929</v>
      </c>
      <c r="D338" s="6">
        <f t="shared" ca="1" si="57"/>
        <v>1260</v>
      </c>
      <c r="E338" s="6">
        <f t="shared" ca="1" si="58"/>
        <v>2082</v>
      </c>
      <c r="F338" s="6">
        <f t="shared" ca="1" si="59"/>
        <v>8152</v>
      </c>
      <c r="G338" s="6">
        <v>100000</v>
      </c>
      <c r="H338" s="6">
        <f t="shared" ca="1" si="61"/>
        <v>2225</v>
      </c>
      <c r="I338" s="6">
        <f t="shared" ca="1" si="62"/>
        <v>1120</v>
      </c>
      <c r="J338" s="6">
        <f t="shared" ca="1" si="63"/>
        <v>1312</v>
      </c>
      <c r="K338" s="6" t="s">
        <v>69</v>
      </c>
      <c r="L338" s="6">
        <f t="shared" ca="1" si="64"/>
        <v>6510</v>
      </c>
      <c r="M338" s="6">
        <f t="shared" ca="1" si="65"/>
        <v>3722</v>
      </c>
    </row>
    <row r="339" spans="1:13" x14ac:dyDescent="0.3">
      <c r="A339" s="7">
        <v>42342</v>
      </c>
      <c r="B339" s="6">
        <f t="shared" ca="1" si="55"/>
        <v>1481</v>
      </c>
      <c r="C339" s="6">
        <f t="shared" ca="1" si="56"/>
        <v>876</v>
      </c>
      <c r="D339" s="6">
        <f t="shared" ca="1" si="57"/>
        <v>1340</v>
      </c>
      <c r="E339" s="6">
        <f t="shared" ca="1" si="58"/>
        <v>2383</v>
      </c>
      <c r="F339" s="6">
        <f t="shared" ca="1" si="59"/>
        <v>8648</v>
      </c>
      <c r="G339" s="6">
        <f t="shared" ca="1" si="60"/>
        <v>5900</v>
      </c>
      <c r="H339" s="6">
        <f t="shared" ca="1" si="61"/>
        <v>2019</v>
      </c>
      <c r="I339" s="6">
        <f t="shared" ca="1" si="62"/>
        <v>570</v>
      </c>
      <c r="J339" s="6">
        <f t="shared" ca="1" si="63"/>
        <v>1490</v>
      </c>
      <c r="K339" s="6" t="s">
        <v>70</v>
      </c>
      <c r="L339" s="6">
        <f t="shared" ca="1" si="64"/>
        <v>5339</v>
      </c>
      <c r="M339" s="6">
        <f t="shared" ca="1" si="65"/>
        <v>3252</v>
      </c>
    </row>
    <row r="340" spans="1:13" x14ac:dyDescent="0.3">
      <c r="A340" s="7">
        <v>42343</v>
      </c>
      <c r="B340" s="6">
        <f t="shared" ca="1" si="55"/>
        <v>1040</v>
      </c>
      <c r="C340" s="6">
        <f t="shared" ca="1" si="56"/>
        <v>907</v>
      </c>
      <c r="D340" s="6">
        <f t="shared" ca="1" si="57"/>
        <v>1481</v>
      </c>
      <c r="E340" s="6">
        <f t="shared" ca="1" si="58"/>
        <v>2442</v>
      </c>
      <c r="F340" s="6">
        <f t="shared" ca="1" si="59"/>
        <v>8461</v>
      </c>
      <c r="G340" s="6">
        <f t="shared" ca="1" si="60"/>
        <v>5228</v>
      </c>
      <c r="H340" s="6">
        <f t="shared" ca="1" si="61"/>
        <v>2881</v>
      </c>
      <c r="I340" s="6">
        <f t="shared" ca="1" si="62"/>
        <v>674</v>
      </c>
      <c r="J340" s="6">
        <f t="shared" ca="1" si="63"/>
        <v>1090</v>
      </c>
      <c r="K340" s="6" t="s">
        <v>71</v>
      </c>
      <c r="L340" s="6">
        <f t="shared" ca="1" si="64"/>
        <v>7093</v>
      </c>
      <c r="M340" s="6">
        <f t="shared" ca="1" si="65"/>
        <v>4500</v>
      </c>
    </row>
    <row r="341" spans="1:13" x14ac:dyDescent="0.3">
      <c r="A341" s="7">
        <v>42344</v>
      </c>
      <c r="B341" s="6">
        <f t="shared" ca="1" si="55"/>
        <v>1401</v>
      </c>
      <c r="C341" s="6">
        <f t="shared" ca="1" si="56"/>
        <v>877</v>
      </c>
      <c r="D341" s="6">
        <f t="shared" ca="1" si="57"/>
        <v>1474</v>
      </c>
      <c r="E341" s="6">
        <f t="shared" ca="1" si="58"/>
        <v>2479</v>
      </c>
      <c r="F341" s="6">
        <f t="shared" ca="1" si="59"/>
        <v>8792</v>
      </c>
      <c r="G341" s="6">
        <f t="shared" ca="1" si="60"/>
        <v>6396</v>
      </c>
      <c r="H341" s="6">
        <f t="shared" ca="1" si="61"/>
        <v>2079</v>
      </c>
      <c r="I341" s="6">
        <f t="shared" ca="1" si="62"/>
        <v>1148</v>
      </c>
      <c r="J341" s="6">
        <f t="shared" ca="1" si="63"/>
        <v>1203</v>
      </c>
      <c r="K341" s="6" t="s">
        <v>72</v>
      </c>
      <c r="L341" s="6">
        <f t="shared" ca="1" si="64"/>
        <v>6592</v>
      </c>
      <c r="M341" s="6">
        <f t="shared" ca="1" si="65"/>
        <v>3877</v>
      </c>
    </row>
    <row r="342" spans="1:13" x14ac:dyDescent="0.3">
      <c r="A342" s="7">
        <v>42345</v>
      </c>
      <c r="B342" s="6">
        <f t="shared" ca="1" si="55"/>
        <v>1492</v>
      </c>
      <c r="C342" s="6">
        <f t="shared" ca="1" si="56"/>
        <v>945</v>
      </c>
      <c r="D342" s="6">
        <f t="shared" ca="1" si="57"/>
        <v>1456</v>
      </c>
      <c r="E342" s="6">
        <f t="shared" ca="1" si="58"/>
        <v>2420</v>
      </c>
      <c r="F342" s="6">
        <f t="shared" ca="1" si="59"/>
        <v>8347</v>
      </c>
      <c r="G342" s="6">
        <f t="shared" ca="1" si="60"/>
        <v>5892</v>
      </c>
      <c r="H342" s="6">
        <f t="shared" ca="1" si="61"/>
        <v>2408</v>
      </c>
      <c r="I342" s="6">
        <f t="shared" ca="1" si="62"/>
        <v>1135</v>
      </c>
      <c r="J342" s="6">
        <f t="shared" ca="1" si="63"/>
        <v>1487</v>
      </c>
      <c r="K342" s="6" t="s">
        <v>73</v>
      </c>
      <c r="L342" s="6">
        <f t="shared" ca="1" si="64"/>
        <v>6949</v>
      </c>
      <c r="M342" s="6">
        <f t="shared" ca="1" si="65"/>
        <v>3365</v>
      </c>
    </row>
    <row r="343" spans="1:13" x14ac:dyDescent="0.3">
      <c r="A343" s="7">
        <v>42346</v>
      </c>
      <c r="B343" s="6">
        <f t="shared" ca="1" si="55"/>
        <v>1176</v>
      </c>
      <c r="C343" s="6">
        <f t="shared" ca="1" si="56"/>
        <v>867</v>
      </c>
      <c r="D343" s="6">
        <f t="shared" ca="1" si="57"/>
        <v>1474</v>
      </c>
      <c r="E343" s="6">
        <f t="shared" ca="1" si="58"/>
        <v>2061</v>
      </c>
      <c r="F343" s="6">
        <f t="shared" ca="1" si="59"/>
        <v>8708</v>
      </c>
      <c r="G343" s="6">
        <f t="shared" ca="1" si="60"/>
        <v>5365</v>
      </c>
      <c r="H343" s="6">
        <f t="shared" ca="1" si="61"/>
        <v>2980</v>
      </c>
      <c r="I343" s="6">
        <f t="shared" ca="1" si="62"/>
        <v>1466</v>
      </c>
      <c r="J343" s="6">
        <f t="shared" ca="1" si="63"/>
        <v>1457</v>
      </c>
      <c r="K343" s="6" t="s">
        <v>74</v>
      </c>
      <c r="L343" s="6">
        <f t="shared" ca="1" si="64"/>
        <v>6815</v>
      </c>
      <c r="M343" s="6">
        <f t="shared" ca="1" si="65"/>
        <v>4596</v>
      </c>
    </row>
    <row r="344" spans="1:13" x14ac:dyDescent="0.3">
      <c r="A344" s="7">
        <v>42347</v>
      </c>
      <c r="B344" s="6">
        <f t="shared" ca="1" si="55"/>
        <v>1416</v>
      </c>
      <c r="C344" s="6">
        <f t="shared" ca="1" si="56"/>
        <v>901</v>
      </c>
      <c r="D344" s="6">
        <f t="shared" ca="1" si="57"/>
        <v>1439</v>
      </c>
      <c r="E344" s="6">
        <f t="shared" ca="1" si="58"/>
        <v>2251</v>
      </c>
      <c r="F344" s="6">
        <f t="shared" ca="1" si="59"/>
        <v>8880</v>
      </c>
      <c r="G344" s="6">
        <f t="shared" ca="1" si="60"/>
        <v>5074</v>
      </c>
      <c r="H344" s="6">
        <f t="shared" ca="1" si="61"/>
        <v>2038</v>
      </c>
      <c r="I344" s="6">
        <f t="shared" ca="1" si="62"/>
        <v>602</v>
      </c>
      <c r="J344" s="6">
        <f t="shared" ca="1" si="63"/>
        <v>1296</v>
      </c>
      <c r="K344" s="6" t="s">
        <v>75</v>
      </c>
      <c r="L344" s="6">
        <f t="shared" ca="1" si="64"/>
        <v>7356</v>
      </c>
      <c r="M344" s="6">
        <f t="shared" ca="1" si="65"/>
        <v>3399</v>
      </c>
    </row>
    <row r="345" spans="1:13" x14ac:dyDescent="0.3">
      <c r="A345" s="7">
        <v>42348</v>
      </c>
      <c r="B345" s="6">
        <f t="shared" ca="1" si="55"/>
        <v>1427</v>
      </c>
      <c r="C345" s="6">
        <f t="shared" ca="1" si="56"/>
        <v>887</v>
      </c>
      <c r="D345" s="6">
        <f t="shared" ca="1" si="57"/>
        <v>1335</v>
      </c>
      <c r="E345" s="6">
        <f t="shared" ca="1" si="58"/>
        <v>2332</v>
      </c>
      <c r="F345" s="6">
        <f t="shared" ca="1" si="59"/>
        <v>8355</v>
      </c>
      <c r="G345" s="6">
        <f t="shared" ca="1" si="60"/>
        <v>6615</v>
      </c>
      <c r="H345" s="6">
        <f t="shared" ca="1" si="61"/>
        <v>2618</v>
      </c>
      <c r="I345" s="6">
        <f t="shared" ca="1" si="62"/>
        <v>1487</v>
      </c>
      <c r="J345" s="6">
        <f t="shared" ca="1" si="63"/>
        <v>1185</v>
      </c>
      <c r="K345" s="6" t="s">
        <v>76</v>
      </c>
      <c r="L345" s="6">
        <f t="shared" ca="1" si="64"/>
        <v>7209</v>
      </c>
      <c r="M345" s="6">
        <f t="shared" ca="1" si="65"/>
        <v>3166</v>
      </c>
    </row>
    <row r="346" spans="1:13" x14ac:dyDescent="0.3">
      <c r="A346" s="7">
        <v>42349</v>
      </c>
      <c r="B346" s="6">
        <f t="shared" ca="1" si="55"/>
        <v>1248</v>
      </c>
      <c r="C346" s="6">
        <f t="shared" ca="1" si="56"/>
        <v>881</v>
      </c>
      <c r="D346" s="6">
        <f t="shared" ca="1" si="57"/>
        <v>1486</v>
      </c>
      <c r="E346" s="6">
        <f t="shared" ca="1" si="58"/>
        <v>2349</v>
      </c>
      <c r="F346" s="6">
        <f t="shared" ca="1" si="59"/>
        <v>8434</v>
      </c>
      <c r="G346" s="6">
        <f t="shared" ca="1" si="60"/>
        <v>6854</v>
      </c>
      <c r="H346" s="6">
        <f t="shared" ca="1" si="61"/>
        <v>2148</v>
      </c>
      <c r="I346" s="6">
        <f t="shared" ca="1" si="62"/>
        <v>815</v>
      </c>
      <c r="J346" s="6">
        <f t="shared" ca="1" si="63"/>
        <v>1368</v>
      </c>
      <c r="K346" s="6" t="s">
        <v>69</v>
      </c>
      <c r="L346" s="6">
        <f t="shared" ca="1" si="64"/>
        <v>7069</v>
      </c>
      <c r="M346" s="6">
        <f t="shared" ca="1" si="65"/>
        <v>3328</v>
      </c>
    </row>
    <row r="347" spans="1:13" x14ac:dyDescent="0.3">
      <c r="A347" s="7">
        <v>42350</v>
      </c>
      <c r="B347" s="6">
        <f t="shared" ca="1" si="55"/>
        <v>1213</v>
      </c>
      <c r="C347" s="6">
        <f t="shared" ca="1" si="56"/>
        <v>916</v>
      </c>
      <c r="D347" s="6">
        <f t="shared" ca="1" si="57"/>
        <v>1380</v>
      </c>
      <c r="E347" s="6">
        <f t="shared" ca="1" si="58"/>
        <v>2303</v>
      </c>
      <c r="F347" s="6">
        <f t="shared" ca="1" si="59"/>
        <v>8802</v>
      </c>
      <c r="G347" s="6">
        <f t="shared" ca="1" si="60"/>
        <v>5931</v>
      </c>
      <c r="H347" s="6">
        <f t="shared" ca="1" si="61"/>
        <v>2146</v>
      </c>
      <c r="I347" s="6">
        <f t="shared" ca="1" si="62"/>
        <v>905</v>
      </c>
      <c r="J347" s="6">
        <f t="shared" ca="1" si="63"/>
        <v>1202</v>
      </c>
      <c r="K347" s="6" t="s">
        <v>70</v>
      </c>
      <c r="L347" s="6">
        <f t="shared" ca="1" si="64"/>
        <v>5704</v>
      </c>
      <c r="M347" s="6">
        <f t="shared" ca="1" si="65"/>
        <v>4023</v>
      </c>
    </row>
    <row r="348" spans="1:13" x14ac:dyDescent="0.3">
      <c r="A348" s="7">
        <v>42351</v>
      </c>
      <c r="B348" s="6">
        <f t="shared" ca="1" si="55"/>
        <v>1253</v>
      </c>
      <c r="C348" s="6">
        <f t="shared" ca="1" si="56"/>
        <v>867</v>
      </c>
      <c r="D348" s="6">
        <f t="shared" ca="1" si="57"/>
        <v>1364</v>
      </c>
      <c r="E348" s="6">
        <f t="shared" ca="1" si="58"/>
        <v>2100</v>
      </c>
      <c r="F348" s="6">
        <f t="shared" ca="1" si="59"/>
        <v>8226</v>
      </c>
      <c r="G348" s="6">
        <f t="shared" ca="1" si="60"/>
        <v>5156</v>
      </c>
      <c r="H348" s="6">
        <f t="shared" ca="1" si="61"/>
        <v>2485</v>
      </c>
      <c r="I348" s="6">
        <f t="shared" ca="1" si="62"/>
        <v>1448</v>
      </c>
      <c r="J348" s="6">
        <f t="shared" ca="1" si="63"/>
        <v>1129</v>
      </c>
      <c r="K348" s="6" t="s">
        <v>71</v>
      </c>
      <c r="L348" s="6">
        <f t="shared" ca="1" si="64"/>
        <v>5225</v>
      </c>
      <c r="M348" s="6">
        <f t="shared" ca="1" si="65"/>
        <v>4862</v>
      </c>
    </row>
    <row r="349" spans="1:13" x14ac:dyDescent="0.3">
      <c r="A349" s="7">
        <v>42352</v>
      </c>
      <c r="B349" s="6">
        <f t="shared" ca="1" si="55"/>
        <v>1018</v>
      </c>
      <c r="C349" s="6">
        <f t="shared" ca="1" si="56"/>
        <v>982</v>
      </c>
      <c r="D349" s="6">
        <f t="shared" ca="1" si="57"/>
        <v>1367</v>
      </c>
      <c r="E349" s="6">
        <f t="shared" ca="1" si="58"/>
        <v>2405</v>
      </c>
      <c r="F349" s="6">
        <f t="shared" ca="1" si="59"/>
        <v>8863</v>
      </c>
      <c r="G349" s="6">
        <f t="shared" ca="1" si="60"/>
        <v>5894</v>
      </c>
      <c r="H349" s="6">
        <f t="shared" ca="1" si="61"/>
        <v>2653</v>
      </c>
      <c r="I349" s="6">
        <f t="shared" ca="1" si="62"/>
        <v>797</v>
      </c>
      <c r="J349" s="6">
        <f t="shared" ca="1" si="63"/>
        <v>1037</v>
      </c>
      <c r="K349" s="6" t="s">
        <v>72</v>
      </c>
      <c r="L349" s="6">
        <f t="shared" ca="1" si="64"/>
        <v>7321</v>
      </c>
      <c r="M349" s="6">
        <f t="shared" ca="1" si="65"/>
        <v>3678</v>
      </c>
    </row>
    <row r="350" spans="1:13" x14ac:dyDescent="0.3">
      <c r="A350" s="7">
        <v>42353</v>
      </c>
      <c r="B350" s="6">
        <f t="shared" ca="1" si="55"/>
        <v>1462</v>
      </c>
      <c r="C350" s="6">
        <f t="shared" ca="1" si="56"/>
        <v>846</v>
      </c>
      <c r="D350" s="6">
        <f t="shared" ca="1" si="57"/>
        <v>1260</v>
      </c>
      <c r="E350" s="6">
        <f t="shared" ca="1" si="58"/>
        <v>2468</v>
      </c>
      <c r="F350" s="6">
        <f t="shared" ca="1" si="59"/>
        <v>8227</v>
      </c>
      <c r="G350" s="6">
        <f t="shared" ca="1" si="60"/>
        <v>6553</v>
      </c>
      <c r="H350" s="6">
        <f t="shared" ca="1" si="61"/>
        <v>2286</v>
      </c>
      <c r="I350" s="6">
        <f t="shared" ca="1" si="62"/>
        <v>637</v>
      </c>
      <c r="J350" s="6">
        <f t="shared" ca="1" si="63"/>
        <v>1146</v>
      </c>
      <c r="K350" s="6" t="s">
        <v>73</v>
      </c>
      <c r="L350" s="6">
        <f t="shared" ca="1" si="64"/>
        <v>5431</v>
      </c>
      <c r="M350" s="6">
        <f t="shared" ca="1" si="65"/>
        <v>4388</v>
      </c>
    </row>
    <row r="351" spans="1:13" x14ac:dyDescent="0.3">
      <c r="A351" s="7">
        <v>42354</v>
      </c>
      <c r="B351" s="6">
        <f t="shared" ca="1" si="55"/>
        <v>1144</v>
      </c>
      <c r="C351" s="6">
        <f t="shared" ca="1" si="56"/>
        <v>859</v>
      </c>
      <c r="D351" s="6">
        <f t="shared" ca="1" si="57"/>
        <v>1304</v>
      </c>
      <c r="E351" s="6">
        <f t="shared" ca="1" si="58"/>
        <v>2422</v>
      </c>
      <c r="F351" s="6">
        <f t="shared" ca="1" si="59"/>
        <v>8322</v>
      </c>
      <c r="G351" s="6">
        <f t="shared" ca="1" si="60"/>
        <v>6450</v>
      </c>
      <c r="H351" s="6">
        <f t="shared" ca="1" si="61"/>
        <v>2298</v>
      </c>
      <c r="I351" s="6">
        <f t="shared" ca="1" si="62"/>
        <v>793</v>
      </c>
      <c r="J351" s="6">
        <f t="shared" ca="1" si="63"/>
        <v>1188</v>
      </c>
      <c r="K351" s="6" t="s">
        <v>74</v>
      </c>
      <c r="L351" s="6">
        <f t="shared" ca="1" si="64"/>
        <v>6423</v>
      </c>
      <c r="M351" s="6">
        <f t="shared" ca="1" si="65"/>
        <v>3743</v>
      </c>
    </row>
    <row r="352" spans="1:13" x14ac:dyDescent="0.3">
      <c r="A352" s="7">
        <v>42355</v>
      </c>
      <c r="B352" s="6">
        <f t="shared" ca="1" si="55"/>
        <v>1158</v>
      </c>
      <c r="C352" s="6">
        <f t="shared" ca="1" si="56"/>
        <v>965</v>
      </c>
      <c r="D352" s="6">
        <f t="shared" ca="1" si="57"/>
        <v>1209</v>
      </c>
      <c r="E352" s="6">
        <f t="shared" ca="1" si="58"/>
        <v>2144</v>
      </c>
      <c r="F352" s="6">
        <f t="shared" ca="1" si="59"/>
        <v>8420</v>
      </c>
      <c r="G352" s="6">
        <f t="shared" ca="1" si="60"/>
        <v>6358</v>
      </c>
      <c r="H352" s="6">
        <f t="shared" ca="1" si="61"/>
        <v>2165</v>
      </c>
      <c r="I352" s="6">
        <f t="shared" ca="1" si="62"/>
        <v>777</v>
      </c>
      <c r="J352" s="6">
        <f t="shared" ca="1" si="63"/>
        <v>1168</v>
      </c>
      <c r="K352" s="6" t="s">
        <v>75</v>
      </c>
      <c r="L352" s="6">
        <f t="shared" ca="1" si="64"/>
        <v>5476</v>
      </c>
      <c r="M352" s="6">
        <f t="shared" ca="1" si="65"/>
        <v>3694</v>
      </c>
    </row>
    <row r="353" spans="1:13" x14ac:dyDescent="0.3">
      <c r="A353" s="7">
        <v>42356</v>
      </c>
      <c r="B353" s="6">
        <f t="shared" ca="1" si="55"/>
        <v>1391</v>
      </c>
      <c r="C353" s="6">
        <f t="shared" ca="1" si="56"/>
        <v>839</v>
      </c>
      <c r="D353" s="6">
        <f t="shared" ca="1" si="57"/>
        <v>1317</v>
      </c>
      <c r="E353" s="6">
        <f t="shared" ca="1" si="58"/>
        <v>2347</v>
      </c>
      <c r="F353" s="6">
        <f t="shared" ca="1" si="59"/>
        <v>8878</v>
      </c>
      <c r="G353" s="6">
        <f t="shared" ca="1" si="60"/>
        <v>5437</v>
      </c>
      <c r="H353" s="6">
        <f t="shared" ca="1" si="61"/>
        <v>2741</v>
      </c>
      <c r="I353" s="6">
        <f t="shared" ca="1" si="62"/>
        <v>1421</v>
      </c>
      <c r="J353" s="6">
        <f t="shared" ca="1" si="63"/>
        <v>1016</v>
      </c>
      <c r="K353" s="6" t="s">
        <v>76</v>
      </c>
      <c r="L353" s="6">
        <f t="shared" ca="1" si="64"/>
        <v>5709</v>
      </c>
      <c r="M353" s="6">
        <f t="shared" ca="1" si="65"/>
        <v>4520</v>
      </c>
    </row>
    <row r="354" spans="1:13" x14ac:dyDescent="0.3">
      <c r="A354" s="7">
        <v>42357</v>
      </c>
      <c r="B354" s="6">
        <f t="shared" ca="1" si="55"/>
        <v>1334</v>
      </c>
      <c r="C354" s="6">
        <f t="shared" ca="1" si="56"/>
        <v>805</v>
      </c>
      <c r="D354" s="6">
        <f t="shared" ca="1" si="57"/>
        <v>1322</v>
      </c>
      <c r="E354" s="6">
        <f t="shared" ca="1" si="58"/>
        <v>2455</v>
      </c>
      <c r="F354" s="6">
        <f t="shared" ca="1" si="59"/>
        <v>8653</v>
      </c>
      <c r="G354" s="6">
        <f t="shared" ca="1" si="60"/>
        <v>6123</v>
      </c>
      <c r="H354" s="6">
        <f t="shared" ca="1" si="61"/>
        <v>2782</v>
      </c>
      <c r="I354" s="6">
        <f t="shared" ca="1" si="62"/>
        <v>1214</v>
      </c>
      <c r="J354" s="6">
        <f t="shared" ca="1" si="63"/>
        <v>1229</v>
      </c>
      <c r="K354" s="6" t="s">
        <v>69</v>
      </c>
      <c r="L354" s="6">
        <f t="shared" ca="1" si="64"/>
        <v>5979</v>
      </c>
      <c r="M354" s="6">
        <f t="shared" ca="1" si="65"/>
        <v>3978</v>
      </c>
    </row>
    <row r="355" spans="1:13" x14ac:dyDescent="0.3">
      <c r="A355" s="7">
        <v>42358</v>
      </c>
      <c r="B355" s="6">
        <f t="shared" ca="1" si="55"/>
        <v>1425</v>
      </c>
      <c r="C355" s="6">
        <f t="shared" ca="1" si="56"/>
        <v>955</v>
      </c>
      <c r="D355" s="6">
        <f t="shared" ca="1" si="57"/>
        <v>1236</v>
      </c>
      <c r="E355" s="6">
        <f t="shared" ca="1" si="58"/>
        <v>2304</v>
      </c>
      <c r="F355" s="6">
        <f t="shared" ca="1" si="59"/>
        <v>8036</v>
      </c>
      <c r="G355" s="6">
        <f t="shared" ca="1" si="60"/>
        <v>6939</v>
      </c>
      <c r="H355" s="6">
        <f t="shared" ca="1" si="61"/>
        <v>2056</v>
      </c>
      <c r="I355" s="6">
        <f t="shared" ca="1" si="62"/>
        <v>773</v>
      </c>
      <c r="J355" s="6">
        <f t="shared" ca="1" si="63"/>
        <v>1296</v>
      </c>
      <c r="K355" s="6" t="s">
        <v>70</v>
      </c>
      <c r="L355" s="6">
        <f t="shared" ca="1" si="64"/>
        <v>7369</v>
      </c>
      <c r="M355" s="6">
        <f t="shared" ca="1" si="65"/>
        <v>3992</v>
      </c>
    </row>
    <row r="356" spans="1:13" x14ac:dyDescent="0.3">
      <c r="A356" s="7">
        <v>42359</v>
      </c>
      <c r="B356" s="6">
        <f t="shared" ca="1" si="55"/>
        <v>1007</v>
      </c>
      <c r="C356" s="6">
        <f t="shared" ca="1" si="56"/>
        <v>826</v>
      </c>
      <c r="D356" s="6">
        <f t="shared" ca="1" si="57"/>
        <v>1475</v>
      </c>
      <c r="E356" s="6">
        <f t="shared" ca="1" si="58"/>
        <v>2224</v>
      </c>
      <c r="F356" s="6">
        <f t="shared" ca="1" si="59"/>
        <v>8921</v>
      </c>
      <c r="G356" s="6">
        <f t="shared" ca="1" si="60"/>
        <v>6223</v>
      </c>
      <c r="H356" s="6">
        <f t="shared" ca="1" si="61"/>
        <v>2849</v>
      </c>
      <c r="I356" s="6">
        <f t="shared" ca="1" si="62"/>
        <v>1458</v>
      </c>
      <c r="J356" s="6">
        <f t="shared" ca="1" si="63"/>
        <v>1458</v>
      </c>
      <c r="K356" s="6" t="s">
        <v>71</v>
      </c>
      <c r="L356" s="6">
        <f t="shared" ca="1" si="64"/>
        <v>7941</v>
      </c>
      <c r="M356" s="6">
        <f t="shared" ca="1" si="65"/>
        <v>3576</v>
      </c>
    </row>
    <row r="357" spans="1:13" x14ac:dyDescent="0.3">
      <c r="A357" s="7">
        <v>42360</v>
      </c>
      <c r="B357" s="6">
        <f t="shared" ca="1" si="55"/>
        <v>1239</v>
      </c>
      <c r="C357" s="6">
        <f t="shared" ca="1" si="56"/>
        <v>857</v>
      </c>
      <c r="D357" s="6">
        <f t="shared" ca="1" si="57"/>
        <v>1235</v>
      </c>
      <c r="E357" s="6">
        <f t="shared" ca="1" si="58"/>
        <v>2037</v>
      </c>
      <c r="F357" s="6">
        <f t="shared" ca="1" si="59"/>
        <v>8326</v>
      </c>
      <c r="G357" s="6">
        <f t="shared" ca="1" si="60"/>
        <v>5934</v>
      </c>
      <c r="H357" s="6">
        <f t="shared" ca="1" si="61"/>
        <v>2164</v>
      </c>
      <c r="I357" s="6">
        <f t="shared" ca="1" si="62"/>
        <v>557</v>
      </c>
      <c r="J357" s="6">
        <f t="shared" ca="1" si="63"/>
        <v>1470</v>
      </c>
      <c r="K357" s="6" t="s">
        <v>72</v>
      </c>
      <c r="L357" s="6">
        <f t="shared" ca="1" si="64"/>
        <v>6228</v>
      </c>
      <c r="M357" s="6">
        <f t="shared" ca="1" si="65"/>
        <v>4085</v>
      </c>
    </row>
    <row r="358" spans="1:13" x14ac:dyDescent="0.3">
      <c r="A358" s="7">
        <v>42361</v>
      </c>
      <c r="B358" s="6">
        <f t="shared" ca="1" si="55"/>
        <v>1246</v>
      </c>
      <c r="C358" s="6">
        <f t="shared" ca="1" si="56"/>
        <v>968</v>
      </c>
      <c r="D358" s="6">
        <f t="shared" ca="1" si="57"/>
        <v>1210</v>
      </c>
      <c r="E358" s="6">
        <f t="shared" ca="1" si="58"/>
        <v>2367</v>
      </c>
      <c r="F358" s="6">
        <f t="shared" ca="1" si="59"/>
        <v>8950</v>
      </c>
      <c r="G358" s="6">
        <f t="shared" ca="1" si="60"/>
        <v>5665</v>
      </c>
      <c r="H358" s="6">
        <f t="shared" ca="1" si="61"/>
        <v>2305</v>
      </c>
      <c r="I358" s="6">
        <f t="shared" ca="1" si="62"/>
        <v>1446</v>
      </c>
      <c r="J358" s="6">
        <f t="shared" ca="1" si="63"/>
        <v>1374</v>
      </c>
      <c r="K358" s="6" t="s">
        <v>73</v>
      </c>
      <c r="L358" s="6">
        <f t="shared" ca="1" si="64"/>
        <v>5161</v>
      </c>
      <c r="M358" s="6">
        <f t="shared" ca="1" si="65"/>
        <v>3869</v>
      </c>
    </row>
    <row r="359" spans="1:13" x14ac:dyDescent="0.3">
      <c r="A359" s="7">
        <v>42362</v>
      </c>
      <c r="B359" s="6">
        <f t="shared" ca="1" si="55"/>
        <v>1156</v>
      </c>
      <c r="C359" s="6">
        <f t="shared" ca="1" si="56"/>
        <v>982</v>
      </c>
      <c r="D359" s="6">
        <f t="shared" ca="1" si="57"/>
        <v>1467</v>
      </c>
      <c r="E359" s="6">
        <f t="shared" ca="1" si="58"/>
        <v>2368</v>
      </c>
      <c r="F359" s="6">
        <f t="shared" ca="1" si="59"/>
        <v>8120</v>
      </c>
      <c r="G359" s="6">
        <f t="shared" ca="1" si="60"/>
        <v>6619</v>
      </c>
      <c r="H359" s="6">
        <f t="shared" ca="1" si="61"/>
        <v>2612</v>
      </c>
      <c r="I359" s="6">
        <f t="shared" ca="1" si="62"/>
        <v>900</v>
      </c>
      <c r="J359" s="6">
        <f t="shared" ca="1" si="63"/>
        <v>1110</v>
      </c>
      <c r="K359" s="6" t="s">
        <v>74</v>
      </c>
      <c r="L359" s="6">
        <f t="shared" ca="1" si="64"/>
        <v>6174</v>
      </c>
      <c r="M359" s="6">
        <f t="shared" ca="1" si="65"/>
        <v>3743</v>
      </c>
    </row>
    <row r="360" spans="1:13" x14ac:dyDescent="0.3">
      <c r="A360" s="7">
        <v>42363</v>
      </c>
      <c r="B360" s="6">
        <f t="shared" ca="1" si="55"/>
        <v>1061</v>
      </c>
      <c r="C360" s="6">
        <f t="shared" ca="1" si="56"/>
        <v>945</v>
      </c>
      <c r="D360" s="6">
        <f t="shared" ca="1" si="57"/>
        <v>1411</v>
      </c>
      <c r="E360" s="6">
        <f t="shared" ca="1" si="58"/>
        <v>2469</v>
      </c>
      <c r="F360" s="6">
        <f t="shared" ca="1" si="59"/>
        <v>8463</v>
      </c>
      <c r="G360" s="6">
        <f t="shared" ca="1" si="60"/>
        <v>6573</v>
      </c>
      <c r="H360" s="6">
        <f t="shared" ca="1" si="61"/>
        <v>2936</v>
      </c>
      <c r="I360" s="6">
        <f t="shared" ca="1" si="62"/>
        <v>927</v>
      </c>
      <c r="J360" s="6">
        <f t="shared" ca="1" si="63"/>
        <v>1409</v>
      </c>
      <c r="K360" s="6" t="s">
        <v>75</v>
      </c>
      <c r="L360" s="6">
        <f t="shared" ca="1" si="64"/>
        <v>7720</v>
      </c>
      <c r="M360" s="6">
        <f t="shared" ca="1" si="65"/>
        <v>4873</v>
      </c>
    </row>
    <row r="361" spans="1:13" x14ac:dyDescent="0.3">
      <c r="A361" s="7">
        <v>42364</v>
      </c>
      <c r="B361" s="6">
        <f t="shared" ca="1" si="55"/>
        <v>1451</v>
      </c>
      <c r="C361" s="6">
        <f t="shared" ca="1" si="56"/>
        <v>884</v>
      </c>
      <c r="D361" s="6">
        <f t="shared" ca="1" si="57"/>
        <v>1416</v>
      </c>
      <c r="E361" s="6">
        <f t="shared" ca="1" si="58"/>
        <v>2333</v>
      </c>
      <c r="F361" s="6">
        <f t="shared" ca="1" si="59"/>
        <v>8686</v>
      </c>
      <c r="G361" s="6">
        <f t="shared" ca="1" si="60"/>
        <v>5805</v>
      </c>
      <c r="H361" s="6">
        <f t="shared" ca="1" si="61"/>
        <v>2067</v>
      </c>
      <c r="I361" s="6">
        <f t="shared" ca="1" si="62"/>
        <v>1061</v>
      </c>
      <c r="J361" s="6">
        <f t="shared" ca="1" si="63"/>
        <v>1153</v>
      </c>
      <c r="K361" s="6" t="s">
        <v>76</v>
      </c>
      <c r="L361" s="6">
        <f t="shared" ca="1" si="64"/>
        <v>6947</v>
      </c>
      <c r="M361" s="6">
        <f t="shared" ca="1" si="65"/>
        <v>4597</v>
      </c>
    </row>
    <row r="362" spans="1:13" x14ac:dyDescent="0.3">
      <c r="A362" s="7">
        <v>42365</v>
      </c>
      <c r="B362" s="6">
        <f t="shared" ca="1" si="55"/>
        <v>1184</v>
      </c>
      <c r="C362" s="6">
        <f t="shared" ca="1" si="56"/>
        <v>840</v>
      </c>
      <c r="D362" s="6">
        <f t="shared" ca="1" si="57"/>
        <v>1419</v>
      </c>
      <c r="E362" s="6">
        <f t="shared" ca="1" si="58"/>
        <v>2427</v>
      </c>
      <c r="F362" s="6">
        <f t="shared" ca="1" si="59"/>
        <v>8138</v>
      </c>
      <c r="G362" s="6">
        <f t="shared" ca="1" si="60"/>
        <v>6021</v>
      </c>
      <c r="H362" s="6">
        <f t="shared" ca="1" si="61"/>
        <v>2115</v>
      </c>
      <c r="I362" s="6">
        <f t="shared" ca="1" si="62"/>
        <v>637</v>
      </c>
      <c r="J362" s="6">
        <f t="shared" ca="1" si="63"/>
        <v>1148</v>
      </c>
      <c r="K362" s="6" t="s">
        <v>69</v>
      </c>
      <c r="L362" s="6">
        <f t="shared" ca="1" si="64"/>
        <v>6752</v>
      </c>
      <c r="M362" s="6">
        <f t="shared" ca="1" si="65"/>
        <v>4393</v>
      </c>
    </row>
    <row r="363" spans="1:13" x14ac:dyDescent="0.3">
      <c r="A363" s="7">
        <v>42366</v>
      </c>
      <c r="B363" s="6">
        <f t="shared" ca="1" si="55"/>
        <v>1439</v>
      </c>
      <c r="C363" s="6">
        <f t="shared" ca="1" si="56"/>
        <v>998</v>
      </c>
      <c r="D363" s="6">
        <f t="shared" ca="1" si="57"/>
        <v>1207</v>
      </c>
      <c r="E363" s="6">
        <f t="shared" ca="1" si="58"/>
        <v>2427</v>
      </c>
      <c r="F363" s="6">
        <f t="shared" ca="1" si="59"/>
        <v>8573</v>
      </c>
      <c r="G363" s="6">
        <f t="shared" ca="1" si="60"/>
        <v>6369</v>
      </c>
      <c r="H363" s="6">
        <f t="shared" ca="1" si="61"/>
        <v>2921</v>
      </c>
      <c r="I363" s="6">
        <f t="shared" ca="1" si="62"/>
        <v>898</v>
      </c>
      <c r="J363" s="6">
        <f t="shared" ca="1" si="63"/>
        <v>1249</v>
      </c>
      <c r="K363" s="6" t="s">
        <v>70</v>
      </c>
      <c r="L363" s="6">
        <f t="shared" ca="1" si="64"/>
        <v>6220</v>
      </c>
      <c r="M363" s="6">
        <f t="shared" ca="1" si="65"/>
        <v>3715</v>
      </c>
    </row>
    <row r="364" spans="1:13" x14ac:dyDescent="0.3">
      <c r="A364" s="7">
        <v>42367</v>
      </c>
      <c r="B364" s="6">
        <f t="shared" ca="1" si="55"/>
        <v>1064</v>
      </c>
      <c r="C364" s="6">
        <f t="shared" ca="1" si="56"/>
        <v>943</v>
      </c>
      <c r="D364" s="6">
        <f t="shared" ca="1" si="57"/>
        <v>1483</v>
      </c>
      <c r="E364" s="6">
        <f t="shared" ca="1" si="58"/>
        <v>2198</v>
      </c>
      <c r="F364" s="6">
        <f t="shared" ca="1" si="59"/>
        <v>8903</v>
      </c>
      <c r="G364" s="6">
        <f t="shared" ca="1" si="60"/>
        <v>5363</v>
      </c>
      <c r="H364" s="6">
        <f t="shared" ca="1" si="61"/>
        <v>2459</v>
      </c>
      <c r="I364" s="6">
        <f t="shared" ca="1" si="62"/>
        <v>1388</v>
      </c>
      <c r="J364" s="6">
        <f t="shared" ca="1" si="63"/>
        <v>1062</v>
      </c>
      <c r="K364" s="6" t="s">
        <v>71</v>
      </c>
      <c r="L364" s="6">
        <f t="shared" ca="1" si="64"/>
        <v>7377</v>
      </c>
      <c r="M364" s="6">
        <f t="shared" ca="1" si="65"/>
        <v>4817</v>
      </c>
    </row>
    <row r="365" spans="1:13" x14ac:dyDescent="0.3">
      <c r="A365" s="7">
        <v>42368</v>
      </c>
      <c r="B365" s="6">
        <f t="shared" ca="1" si="55"/>
        <v>1315</v>
      </c>
      <c r="C365" s="6">
        <f t="shared" ca="1" si="56"/>
        <v>929</v>
      </c>
      <c r="D365" s="6">
        <f t="shared" ca="1" si="57"/>
        <v>1486</v>
      </c>
      <c r="E365" s="6">
        <f t="shared" ca="1" si="58"/>
        <v>2476</v>
      </c>
      <c r="F365" s="6">
        <f t="shared" ca="1" si="59"/>
        <v>8176</v>
      </c>
      <c r="G365" s="6">
        <f t="shared" ca="1" si="60"/>
        <v>6641</v>
      </c>
      <c r="H365" s="6">
        <f t="shared" ca="1" si="61"/>
        <v>2149</v>
      </c>
      <c r="I365" s="6">
        <f t="shared" ca="1" si="62"/>
        <v>1278</v>
      </c>
      <c r="J365" s="6">
        <f t="shared" ca="1" si="63"/>
        <v>1182</v>
      </c>
      <c r="K365" s="6" t="s">
        <v>72</v>
      </c>
      <c r="L365" s="6">
        <f t="shared" ca="1" si="64"/>
        <v>6556</v>
      </c>
      <c r="M365" s="6">
        <f t="shared" ca="1" si="65"/>
        <v>4288</v>
      </c>
    </row>
    <row r="366" spans="1:13" x14ac:dyDescent="0.3">
      <c r="A366" s="7">
        <v>42369</v>
      </c>
      <c r="B366" s="6">
        <f t="shared" ca="1" si="55"/>
        <v>1248</v>
      </c>
      <c r="C366" s="6">
        <f t="shared" ca="1" si="56"/>
        <v>908</v>
      </c>
      <c r="D366" s="6">
        <f t="shared" ca="1" si="57"/>
        <v>1383</v>
      </c>
      <c r="E366" s="6">
        <f t="shared" ca="1" si="58"/>
        <v>2470</v>
      </c>
      <c r="F366" s="6">
        <f t="shared" ca="1" si="59"/>
        <v>8677</v>
      </c>
      <c r="G366" s="6">
        <f ca="1">RANDBETWEEN(5000,7000)</f>
        <v>5418</v>
      </c>
      <c r="H366" s="6">
        <f t="shared" ca="1" si="61"/>
        <v>2697</v>
      </c>
      <c r="I366" s="6">
        <f t="shared" ca="1" si="62"/>
        <v>1445</v>
      </c>
      <c r="J366" s="6">
        <f t="shared" ca="1" si="63"/>
        <v>1243</v>
      </c>
      <c r="K366" s="6" t="s">
        <v>73</v>
      </c>
      <c r="L366" s="6">
        <f t="shared" ca="1" si="64"/>
        <v>5814</v>
      </c>
      <c r="M366" s="6">
        <f t="shared" ca="1" si="65"/>
        <v>3301</v>
      </c>
    </row>
    <row r="367" spans="1:13" x14ac:dyDescent="0.3">
      <c r="A367" s="7">
        <v>42370</v>
      </c>
      <c r="B367" s="6">
        <f ca="1">RANDBETWEEN(2500,5000)</f>
        <v>4812</v>
      </c>
      <c r="C367" s="6">
        <f ca="1">RANDBETWEEN(1200,1500)</f>
        <v>1225</v>
      </c>
      <c r="D367" s="6">
        <f ca="1">RANDBETWEEN(700,800)</f>
        <v>792</v>
      </c>
      <c r="E367" s="6">
        <f t="shared" ca="1" si="58"/>
        <v>2403</v>
      </c>
      <c r="F367" s="6">
        <f t="shared" ca="1" si="59"/>
        <v>8063</v>
      </c>
      <c r="G367" s="6">
        <f ca="1">RANDBETWEEN(2000,3000)</f>
        <v>2935</v>
      </c>
      <c r="H367" s="6">
        <f ca="1">RANDBETWEEN(5000,8000)</f>
        <v>5741</v>
      </c>
      <c r="I367" s="6">
        <f ca="1">RANDBETWEEN(1800,4500)</f>
        <v>2681</v>
      </c>
      <c r="J367" s="6">
        <f ca="1">RANDBETWEEN(1500,2000)</f>
        <v>1927</v>
      </c>
      <c r="K367" s="6" t="s">
        <v>74</v>
      </c>
      <c r="L367" s="6">
        <f t="shared" ca="1" si="64"/>
        <v>5747</v>
      </c>
      <c r="M367" s="6">
        <f t="shared" ca="1" si="65"/>
        <v>4103</v>
      </c>
    </row>
    <row r="368" spans="1:13" x14ac:dyDescent="0.3">
      <c r="A368" s="7">
        <v>42371</v>
      </c>
      <c r="B368" s="6">
        <f t="shared" ref="B368:B431" ca="1" si="66">RANDBETWEEN(2500,5000)</f>
        <v>4963</v>
      </c>
      <c r="C368" s="6">
        <f t="shared" ref="C368:C431" ca="1" si="67">RANDBETWEEN(1200,1500)</f>
        <v>1345</v>
      </c>
      <c r="D368" s="6">
        <f t="shared" ref="D368:D431" ca="1" si="68">RANDBETWEEN(700,800)</f>
        <v>773</v>
      </c>
      <c r="E368" s="6">
        <f t="shared" ca="1" si="58"/>
        <v>2227</v>
      </c>
      <c r="F368" s="6">
        <f t="shared" ca="1" si="59"/>
        <v>8881</v>
      </c>
      <c r="G368" s="6">
        <f t="shared" ref="G368:G431" ca="1" si="69">RANDBETWEEN(2000,3000)</f>
        <v>2738</v>
      </c>
      <c r="H368" s="6">
        <f t="shared" ref="H368:H431" ca="1" si="70">RANDBETWEEN(5000,8000)</f>
        <v>7021</v>
      </c>
      <c r="I368" s="6">
        <f t="shared" ref="I368:I431" ca="1" si="71">RANDBETWEEN(1800,4500)</f>
        <v>2510</v>
      </c>
      <c r="J368" s="6">
        <f t="shared" ref="J368:J431" ca="1" si="72">RANDBETWEEN(1500,2000)</f>
        <v>1903</v>
      </c>
      <c r="K368" s="6" t="s">
        <v>75</v>
      </c>
      <c r="L368" s="6">
        <f t="shared" ca="1" si="64"/>
        <v>5678</v>
      </c>
      <c r="M368" s="6">
        <f t="shared" ca="1" si="65"/>
        <v>3215</v>
      </c>
    </row>
    <row r="369" spans="1:13" x14ac:dyDescent="0.3">
      <c r="A369" s="7">
        <v>42372</v>
      </c>
      <c r="B369" s="6">
        <f t="shared" ca="1" si="66"/>
        <v>2940</v>
      </c>
      <c r="C369" s="6">
        <f t="shared" ca="1" si="67"/>
        <v>1317</v>
      </c>
      <c r="D369" s="6">
        <f t="shared" ca="1" si="68"/>
        <v>759</v>
      </c>
      <c r="E369" s="6">
        <f t="shared" ca="1" si="58"/>
        <v>2043</v>
      </c>
      <c r="F369" s="6">
        <f t="shared" ca="1" si="59"/>
        <v>8078</v>
      </c>
      <c r="G369" s="6">
        <f t="shared" ca="1" si="69"/>
        <v>2675</v>
      </c>
      <c r="H369" s="6">
        <f t="shared" ca="1" si="70"/>
        <v>5007</v>
      </c>
      <c r="I369" s="6">
        <f t="shared" ca="1" si="71"/>
        <v>3701</v>
      </c>
      <c r="J369" s="6">
        <f t="shared" ca="1" si="72"/>
        <v>1610</v>
      </c>
      <c r="K369" s="6" t="s">
        <v>76</v>
      </c>
      <c r="L369" s="6">
        <f t="shared" ca="1" si="64"/>
        <v>5550</v>
      </c>
      <c r="M369" s="6">
        <f t="shared" ca="1" si="65"/>
        <v>4594</v>
      </c>
    </row>
    <row r="370" spans="1:13" x14ac:dyDescent="0.3">
      <c r="A370" s="7">
        <v>42373</v>
      </c>
      <c r="B370" s="6">
        <f t="shared" ca="1" si="66"/>
        <v>2788</v>
      </c>
      <c r="C370" s="6">
        <f t="shared" ca="1" si="67"/>
        <v>1326</v>
      </c>
      <c r="D370" s="6">
        <f t="shared" ca="1" si="68"/>
        <v>775</v>
      </c>
      <c r="E370" s="6">
        <f t="shared" ca="1" si="58"/>
        <v>2148</v>
      </c>
      <c r="F370" s="6">
        <f t="shared" ca="1" si="59"/>
        <v>8143</v>
      </c>
      <c r="G370" s="6">
        <f t="shared" ca="1" si="69"/>
        <v>2481</v>
      </c>
      <c r="H370" s="6">
        <f t="shared" ca="1" si="70"/>
        <v>6084</v>
      </c>
      <c r="I370" s="6">
        <f t="shared" ca="1" si="71"/>
        <v>4098</v>
      </c>
      <c r="J370" s="6">
        <f t="shared" ca="1" si="72"/>
        <v>1805</v>
      </c>
      <c r="K370" s="6" t="s">
        <v>69</v>
      </c>
      <c r="L370" s="6">
        <f t="shared" ca="1" si="64"/>
        <v>7075</v>
      </c>
      <c r="M370" s="6">
        <f t="shared" ca="1" si="65"/>
        <v>3913</v>
      </c>
    </row>
    <row r="371" spans="1:13" x14ac:dyDescent="0.3">
      <c r="A371" s="7">
        <v>42374</v>
      </c>
      <c r="B371" s="6">
        <f t="shared" ca="1" si="66"/>
        <v>4133</v>
      </c>
      <c r="C371" s="6">
        <f t="shared" ca="1" si="67"/>
        <v>1443</v>
      </c>
      <c r="D371" s="6">
        <f t="shared" ca="1" si="68"/>
        <v>734</v>
      </c>
      <c r="E371" s="6">
        <f t="shared" ca="1" si="58"/>
        <v>2077</v>
      </c>
      <c r="F371" s="6">
        <f t="shared" ca="1" si="59"/>
        <v>8790</v>
      </c>
      <c r="G371" s="6">
        <f t="shared" ca="1" si="69"/>
        <v>2652</v>
      </c>
      <c r="H371" s="6">
        <f t="shared" ca="1" si="70"/>
        <v>5824</v>
      </c>
      <c r="I371" s="6">
        <f t="shared" ca="1" si="71"/>
        <v>4238</v>
      </c>
      <c r="J371" s="6">
        <f t="shared" ca="1" si="72"/>
        <v>1706</v>
      </c>
      <c r="K371" s="6" t="s">
        <v>70</v>
      </c>
      <c r="L371" s="6">
        <f t="shared" ca="1" si="64"/>
        <v>7969</v>
      </c>
      <c r="M371" s="6">
        <f t="shared" ca="1" si="65"/>
        <v>4441</v>
      </c>
    </row>
    <row r="372" spans="1:13" x14ac:dyDescent="0.3">
      <c r="A372" s="7">
        <v>42375</v>
      </c>
      <c r="B372" s="6">
        <f t="shared" ca="1" si="66"/>
        <v>4484</v>
      </c>
      <c r="C372" s="6">
        <f t="shared" ca="1" si="67"/>
        <v>1204</v>
      </c>
      <c r="D372" s="6">
        <f t="shared" ca="1" si="68"/>
        <v>776</v>
      </c>
      <c r="E372" s="6">
        <f t="shared" ca="1" si="58"/>
        <v>2363</v>
      </c>
      <c r="F372" s="6">
        <f t="shared" ca="1" si="59"/>
        <v>8469</v>
      </c>
      <c r="G372" s="6">
        <f t="shared" ca="1" si="69"/>
        <v>2423</v>
      </c>
      <c r="H372" s="6">
        <f t="shared" ca="1" si="70"/>
        <v>6357</v>
      </c>
      <c r="I372" s="6">
        <f t="shared" ca="1" si="71"/>
        <v>4407</v>
      </c>
      <c r="J372" s="6">
        <f t="shared" ca="1" si="72"/>
        <v>1752</v>
      </c>
      <c r="K372" s="6" t="s">
        <v>71</v>
      </c>
      <c r="L372" s="6">
        <f t="shared" ca="1" si="64"/>
        <v>7860</v>
      </c>
      <c r="M372" s="6">
        <f t="shared" ca="1" si="65"/>
        <v>3640</v>
      </c>
    </row>
    <row r="373" spans="1:13" x14ac:dyDescent="0.3">
      <c r="A373" s="7">
        <v>42376</v>
      </c>
      <c r="B373" s="6">
        <f t="shared" ca="1" si="66"/>
        <v>4636</v>
      </c>
      <c r="C373" s="6">
        <f t="shared" ca="1" si="67"/>
        <v>1321</v>
      </c>
      <c r="D373" s="6">
        <f t="shared" ca="1" si="68"/>
        <v>787</v>
      </c>
      <c r="E373" s="6">
        <f t="shared" ca="1" si="58"/>
        <v>2417</v>
      </c>
      <c r="F373" s="6">
        <f t="shared" ca="1" si="59"/>
        <v>8977</v>
      </c>
      <c r="G373" s="6">
        <f t="shared" ca="1" si="69"/>
        <v>2282</v>
      </c>
      <c r="H373" s="6">
        <f t="shared" ca="1" si="70"/>
        <v>6576</v>
      </c>
      <c r="I373" s="6">
        <f t="shared" ca="1" si="71"/>
        <v>4473</v>
      </c>
      <c r="J373" s="6">
        <f t="shared" ca="1" si="72"/>
        <v>1815</v>
      </c>
      <c r="K373" s="6" t="s">
        <v>72</v>
      </c>
      <c r="L373" s="6">
        <f t="shared" ca="1" si="64"/>
        <v>6878</v>
      </c>
      <c r="M373" s="6">
        <f t="shared" ca="1" si="65"/>
        <v>3358</v>
      </c>
    </row>
    <row r="374" spans="1:13" x14ac:dyDescent="0.3">
      <c r="A374" s="7">
        <v>42377</v>
      </c>
      <c r="B374" s="6">
        <f t="shared" ca="1" si="66"/>
        <v>4678</v>
      </c>
      <c r="C374" s="6">
        <f t="shared" ca="1" si="67"/>
        <v>1211</v>
      </c>
      <c r="D374" s="6">
        <f t="shared" ca="1" si="68"/>
        <v>722</v>
      </c>
      <c r="E374" s="6">
        <f t="shared" ca="1" si="58"/>
        <v>2102</v>
      </c>
      <c r="F374" s="6">
        <f t="shared" ca="1" si="59"/>
        <v>8307</v>
      </c>
      <c r="G374" s="6">
        <f t="shared" ca="1" si="69"/>
        <v>2780</v>
      </c>
      <c r="H374" s="6">
        <f t="shared" ca="1" si="70"/>
        <v>6890</v>
      </c>
      <c r="I374" s="6">
        <f t="shared" ca="1" si="71"/>
        <v>3314</v>
      </c>
      <c r="J374" s="6">
        <f t="shared" ca="1" si="72"/>
        <v>1985</v>
      </c>
      <c r="K374" s="6" t="s">
        <v>73</v>
      </c>
      <c r="L374" s="6">
        <f t="shared" ca="1" si="64"/>
        <v>5219</v>
      </c>
      <c r="M374" s="6">
        <f t="shared" ca="1" si="65"/>
        <v>4780</v>
      </c>
    </row>
    <row r="375" spans="1:13" x14ac:dyDescent="0.3">
      <c r="A375" s="7">
        <v>42378</v>
      </c>
      <c r="B375" s="6">
        <f t="shared" ca="1" si="66"/>
        <v>4194</v>
      </c>
      <c r="C375" s="6">
        <f t="shared" ca="1" si="67"/>
        <v>1496</v>
      </c>
      <c r="D375" s="6">
        <f t="shared" ca="1" si="68"/>
        <v>736</v>
      </c>
      <c r="E375" s="6">
        <f t="shared" ca="1" si="58"/>
        <v>2325</v>
      </c>
      <c r="F375" s="6">
        <f t="shared" ca="1" si="59"/>
        <v>8675</v>
      </c>
      <c r="G375" s="6">
        <f t="shared" ca="1" si="69"/>
        <v>2397</v>
      </c>
      <c r="H375" s="6">
        <f t="shared" ca="1" si="70"/>
        <v>7318</v>
      </c>
      <c r="I375" s="6">
        <f t="shared" ca="1" si="71"/>
        <v>2890</v>
      </c>
      <c r="J375" s="6">
        <f t="shared" ca="1" si="72"/>
        <v>1653</v>
      </c>
      <c r="K375" s="6" t="s">
        <v>74</v>
      </c>
      <c r="L375" s="6">
        <f t="shared" ca="1" si="64"/>
        <v>6698</v>
      </c>
      <c r="M375" s="6">
        <f t="shared" ca="1" si="65"/>
        <v>4845</v>
      </c>
    </row>
    <row r="376" spans="1:13" x14ac:dyDescent="0.3">
      <c r="A376" s="7">
        <v>42379</v>
      </c>
      <c r="B376" s="6">
        <f t="shared" ca="1" si="66"/>
        <v>3007</v>
      </c>
      <c r="C376" s="6">
        <f t="shared" ca="1" si="67"/>
        <v>1252</v>
      </c>
      <c r="D376" s="6">
        <f t="shared" ca="1" si="68"/>
        <v>735</v>
      </c>
      <c r="E376" s="6">
        <f t="shared" ca="1" si="58"/>
        <v>2173</v>
      </c>
      <c r="F376" s="6">
        <f t="shared" ca="1" si="59"/>
        <v>8900</v>
      </c>
      <c r="G376" s="6">
        <f t="shared" ca="1" si="69"/>
        <v>2214</v>
      </c>
      <c r="H376" s="6">
        <f t="shared" ca="1" si="70"/>
        <v>7553</v>
      </c>
      <c r="I376" s="6">
        <f t="shared" ca="1" si="71"/>
        <v>2026</v>
      </c>
      <c r="J376" s="6">
        <f t="shared" ca="1" si="72"/>
        <v>1690</v>
      </c>
      <c r="K376" s="6" t="s">
        <v>75</v>
      </c>
      <c r="L376" s="6">
        <f t="shared" ca="1" si="64"/>
        <v>7143</v>
      </c>
      <c r="M376" s="6">
        <f t="shared" ca="1" si="65"/>
        <v>4787</v>
      </c>
    </row>
    <row r="377" spans="1:13" x14ac:dyDescent="0.3">
      <c r="A377" s="7">
        <v>42380</v>
      </c>
      <c r="B377" s="6">
        <f t="shared" ca="1" si="66"/>
        <v>2652</v>
      </c>
      <c r="C377" s="6">
        <f t="shared" ca="1" si="67"/>
        <v>1278</v>
      </c>
      <c r="D377" s="6">
        <f t="shared" ca="1" si="68"/>
        <v>734</v>
      </c>
      <c r="E377" s="6">
        <f t="shared" ca="1" si="58"/>
        <v>2065</v>
      </c>
      <c r="F377" s="6">
        <f t="shared" ca="1" si="59"/>
        <v>8161</v>
      </c>
      <c r="G377" s="6">
        <f t="shared" ca="1" si="69"/>
        <v>2380</v>
      </c>
      <c r="H377" s="6">
        <f t="shared" ca="1" si="70"/>
        <v>6768</v>
      </c>
      <c r="I377" s="6">
        <f t="shared" ca="1" si="71"/>
        <v>3239</v>
      </c>
      <c r="J377" s="6">
        <f t="shared" ca="1" si="72"/>
        <v>1535</v>
      </c>
      <c r="K377" s="6" t="s">
        <v>76</v>
      </c>
      <c r="L377" s="6">
        <f t="shared" ca="1" si="64"/>
        <v>5492</v>
      </c>
      <c r="M377" s="6">
        <f t="shared" ca="1" si="65"/>
        <v>3921</v>
      </c>
    </row>
    <row r="378" spans="1:13" x14ac:dyDescent="0.3">
      <c r="A378" s="7">
        <v>42381</v>
      </c>
      <c r="B378" s="6">
        <f t="shared" ca="1" si="66"/>
        <v>3390</v>
      </c>
      <c r="C378" s="6">
        <f t="shared" ca="1" si="67"/>
        <v>1206</v>
      </c>
      <c r="D378" s="6">
        <f t="shared" ca="1" si="68"/>
        <v>717</v>
      </c>
      <c r="E378" s="6">
        <f t="shared" ca="1" si="58"/>
        <v>2256</v>
      </c>
      <c r="F378" s="6">
        <f t="shared" ca="1" si="59"/>
        <v>8026</v>
      </c>
      <c r="G378" s="6">
        <f t="shared" ca="1" si="69"/>
        <v>2097</v>
      </c>
      <c r="H378" s="6">
        <f t="shared" ca="1" si="70"/>
        <v>6889</v>
      </c>
      <c r="I378" s="6">
        <f t="shared" ca="1" si="71"/>
        <v>3192</v>
      </c>
      <c r="J378" s="6">
        <f t="shared" ca="1" si="72"/>
        <v>1562</v>
      </c>
      <c r="K378" s="6" t="s">
        <v>69</v>
      </c>
      <c r="L378" s="6">
        <f t="shared" ca="1" si="64"/>
        <v>5189</v>
      </c>
      <c r="M378" s="6">
        <f t="shared" ca="1" si="65"/>
        <v>3531</v>
      </c>
    </row>
    <row r="379" spans="1:13" x14ac:dyDescent="0.3">
      <c r="A379" s="7">
        <v>42382</v>
      </c>
      <c r="B379" s="6">
        <f t="shared" ca="1" si="66"/>
        <v>3892</v>
      </c>
      <c r="C379" s="6">
        <f t="shared" ca="1" si="67"/>
        <v>1303</v>
      </c>
      <c r="D379" s="6">
        <f t="shared" ca="1" si="68"/>
        <v>777</v>
      </c>
      <c r="E379" s="6">
        <f t="shared" ca="1" si="58"/>
        <v>2122</v>
      </c>
      <c r="F379" s="6">
        <f t="shared" ca="1" si="59"/>
        <v>8996</v>
      </c>
      <c r="G379" s="6">
        <f t="shared" ca="1" si="69"/>
        <v>2675</v>
      </c>
      <c r="H379" s="6">
        <f t="shared" ca="1" si="70"/>
        <v>6538</v>
      </c>
      <c r="I379" s="6">
        <f t="shared" ca="1" si="71"/>
        <v>2650</v>
      </c>
      <c r="J379" s="6">
        <f t="shared" ca="1" si="72"/>
        <v>1708</v>
      </c>
      <c r="K379" s="6" t="s">
        <v>70</v>
      </c>
      <c r="L379" s="6">
        <f t="shared" ca="1" si="64"/>
        <v>5154</v>
      </c>
      <c r="M379" s="6">
        <f t="shared" ca="1" si="65"/>
        <v>4857</v>
      </c>
    </row>
    <row r="380" spans="1:13" x14ac:dyDescent="0.3">
      <c r="A380" s="7">
        <v>42383</v>
      </c>
      <c r="B380" s="6">
        <f t="shared" ca="1" si="66"/>
        <v>4790</v>
      </c>
      <c r="C380" s="6">
        <f t="shared" ca="1" si="67"/>
        <v>1402</v>
      </c>
      <c r="D380" s="6">
        <f t="shared" ca="1" si="68"/>
        <v>728</v>
      </c>
      <c r="E380" s="6">
        <f t="shared" ca="1" si="58"/>
        <v>2272</v>
      </c>
      <c r="F380" s="6">
        <f t="shared" ca="1" si="59"/>
        <v>8968</v>
      </c>
      <c r="G380" s="6">
        <f t="shared" ca="1" si="69"/>
        <v>2728</v>
      </c>
      <c r="H380" s="6">
        <f t="shared" ca="1" si="70"/>
        <v>6663</v>
      </c>
      <c r="I380" s="6">
        <f t="shared" ca="1" si="71"/>
        <v>4054</v>
      </c>
      <c r="J380" s="6">
        <f t="shared" ca="1" si="72"/>
        <v>1916</v>
      </c>
      <c r="K380" s="6" t="s">
        <v>71</v>
      </c>
      <c r="L380" s="6">
        <f t="shared" ca="1" si="64"/>
        <v>6634</v>
      </c>
      <c r="M380" s="6">
        <f t="shared" ca="1" si="65"/>
        <v>3975</v>
      </c>
    </row>
    <row r="381" spans="1:13" x14ac:dyDescent="0.3">
      <c r="A381" s="7">
        <v>42384</v>
      </c>
      <c r="B381" s="6">
        <f t="shared" ca="1" si="66"/>
        <v>4643</v>
      </c>
      <c r="C381" s="6">
        <f t="shared" ca="1" si="67"/>
        <v>1339</v>
      </c>
      <c r="D381" s="6">
        <f t="shared" ca="1" si="68"/>
        <v>800</v>
      </c>
      <c r="E381" s="6">
        <f t="shared" ca="1" si="58"/>
        <v>2210</v>
      </c>
      <c r="F381" s="6">
        <f t="shared" ca="1" si="59"/>
        <v>8396</v>
      </c>
      <c r="G381" s="6">
        <f t="shared" ca="1" si="69"/>
        <v>2356</v>
      </c>
      <c r="H381" s="6">
        <f t="shared" ca="1" si="70"/>
        <v>7034</v>
      </c>
      <c r="I381" s="6">
        <f t="shared" ca="1" si="71"/>
        <v>2104</v>
      </c>
      <c r="J381" s="6">
        <f t="shared" ca="1" si="72"/>
        <v>1993</v>
      </c>
      <c r="K381" s="6" t="s">
        <v>72</v>
      </c>
      <c r="L381" s="6">
        <f t="shared" ca="1" si="64"/>
        <v>6215</v>
      </c>
      <c r="M381" s="6">
        <f t="shared" ca="1" si="65"/>
        <v>3599</v>
      </c>
    </row>
    <row r="382" spans="1:13" x14ac:dyDescent="0.3">
      <c r="A382" s="7">
        <v>42385</v>
      </c>
      <c r="B382" s="6">
        <f t="shared" ca="1" si="66"/>
        <v>3330</v>
      </c>
      <c r="C382" s="6">
        <f t="shared" ca="1" si="67"/>
        <v>1342</v>
      </c>
      <c r="D382" s="6">
        <f t="shared" ca="1" si="68"/>
        <v>786</v>
      </c>
      <c r="E382" s="6">
        <f t="shared" ca="1" si="58"/>
        <v>2326</v>
      </c>
      <c r="F382" s="6">
        <f t="shared" ca="1" si="59"/>
        <v>8596</v>
      </c>
      <c r="G382" s="6">
        <f t="shared" ca="1" si="69"/>
        <v>2730</v>
      </c>
      <c r="H382" s="6">
        <f t="shared" ca="1" si="70"/>
        <v>6131</v>
      </c>
      <c r="I382" s="6">
        <f t="shared" ca="1" si="71"/>
        <v>2258</v>
      </c>
      <c r="J382" s="6">
        <f t="shared" ca="1" si="72"/>
        <v>1694</v>
      </c>
      <c r="K382" s="6" t="s">
        <v>73</v>
      </c>
      <c r="L382" s="6">
        <f t="shared" ca="1" si="64"/>
        <v>5883</v>
      </c>
      <c r="M382" s="6">
        <f t="shared" ca="1" si="65"/>
        <v>3544</v>
      </c>
    </row>
    <row r="383" spans="1:13" x14ac:dyDescent="0.3">
      <c r="A383" s="7">
        <v>42386</v>
      </c>
      <c r="B383" s="6">
        <f t="shared" ca="1" si="66"/>
        <v>3155</v>
      </c>
      <c r="C383" s="6">
        <f t="shared" ca="1" si="67"/>
        <v>1373</v>
      </c>
      <c r="D383" s="6">
        <f t="shared" ca="1" si="68"/>
        <v>704</v>
      </c>
      <c r="E383" s="6">
        <f t="shared" ca="1" si="58"/>
        <v>2341</v>
      </c>
      <c r="F383" s="6">
        <f t="shared" ca="1" si="59"/>
        <v>8552</v>
      </c>
      <c r="G383" s="6">
        <f t="shared" ca="1" si="69"/>
        <v>2033</v>
      </c>
      <c r="H383" s="6">
        <f t="shared" ca="1" si="70"/>
        <v>7931</v>
      </c>
      <c r="I383" s="6">
        <f t="shared" ca="1" si="71"/>
        <v>3250</v>
      </c>
      <c r="J383" s="6">
        <f t="shared" ca="1" si="72"/>
        <v>1525</v>
      </c>
      <c r="K383" s="6" t="s">
        <v>74</v>
      </c>
      <c r="L383" s="6">
        <f t="shared" ca="1" si="64"/>
        <v>5420</v>
      </c>
      <c r="M383" s="6">
        <f t="shared" ca="1" si="65"/>
        <v>3209</v>
      </c>
    </row>
    <row r="384" spans="1:13" x14ac:dyDescent="0.3">
      <c r="A384" s="7">
        <v>42387</v>
      </c>
      <c r="B384" s="6">
        <f t="shared" ca="1" si="66"/>
        <v>2640</v>
      </c>
      <c r="C384" s="6">
        <f t="shared" ca="1" si="67"/>
        <v>1350</v>
      </c>
      <c r="D384" s="6">
        <f t="shared" ca="1" si="68"/>
        <v>792</v>
      </c>
      <c r="E384" s="6">
        <f t="shared" ca="1" si="58"/>
        <v>2481</v>
      </c>
      <c r="F384" s="6">
        <f t="shared" ca="1" si="59"/>
        <v>8550</v>
      </c>
      <c r="G384" s="6">
        <f t="shared" ca="1" si="69"/>
        <v>2731</v>
      </c>
      <c r="H384" s="6">
        <f t="shared" ca="1" si="70"/>
        <v>7740</v>
      </c>
      <c r="I384" s="6">
        <f t="shared" ca="1" si="71"/>
        <v>4422</v>
      </c>
      <c r="J384" s="6">
        <f t="shared" ca="1" si="72"/>
        <v>1531</v>
      </c>
      <c r="K384" s="6" t="s">
        <v>75</v>
      </c>
      <c r="L384" s="6">
        <f t="shared" ca="1" si="64"/>
        <v>5490</v>
      </c>
      <c r="M384" s="6">
        <f t="shared" ca="1" si="65"/>
        <v>4390</v>
      </c>
    </row>
    <row r="385" spans="1:13" x14ac:dyDescent="0.3">
      <c r="A385" s="7">
        <v>42388</v>
      </c>
      <c r="B385" s="6">
        <f t="shared" ca="1" si="66"/>
        <v>4563</v>
      </c>
      <c r="C385" s="6">
        <f t="shared" ca="1" si="67"/>
        <v>1485</v>
      </c>
      <c r="D385" s="6">
        <f t="shared" ca="1" si="68"/>
        <v>758</v>
      </c>
      <c r="E385" s="6">
        <f t="shared" ca="1" si="58"/>
        <v>2254</v>
      </c>
      <c r="F385" s="6">
        <f t="shared" ca="1" si="59"/>
        <v>8506</v>
      </c>
      <c r="G385" s="6">
        <f t="shared" ca="1" si="69"/>
        <v>2549</v>
      </c>
      <c r="H385" s="6">
        <f t="shared" ca="1" si="70"/>
        <v>6957</v>
      </c>
      <c r="I385" s="6">
        <f t="shared" ca="1" si="71"/>
        <v>4301</v>
      </c>
      <c r="J385" s="6">
        <f t="shared" ca="1" si="72"/>
        <v>1657</v>
      </c>
      <c r="K385" s="6" t="s">
        <v>76</v>
      </c>
      <c r="L385" s="6">
        <f t="shared" ca="1" si="64"/>
        <v>5159</v>
      </c>
      <c r="M385" s="6">
        <f t="shared" ca="1" si="65"/>
        <v>4544</v>
      </c>
    </row>
    <row r="386" spans="1:13" x14ac:dyDescent="0.3">
      <c r="A386" s="7">
        <v>42389</v>
      </c>
      <c r="B386" s="6">
        <f t="shared" ca="1" si="66"/>
        <v>4965</v>
      </c>
      <c r="C386" s="6">
        <f t="shared" ca="1" si="67"/>
        <v>1373</v>
      </c>
      <c r="D386" s="6">
        <f t="shared" ca="1" si="68"/>
        <v>761</v>
      </c>
      <c r="E386" s="6">
        <f t="shared" ca="1" si="58"/>
        <v>2469</v>
      </c>
      <c r="F386" s="6">
        <f t="shared" ca="1" si="59"/>
        <v>8779</v>
      </c>
      <c r="G386" s="6">
        <f t="shared" ca="1" si="69"/>
        <v>2869</v>
      </c>
      <c r="H386" s="6">
        <f t="shared" ca="1" si="70"/>
        <v>7702</v>
      </c>
      <c r="I386" s="6">
        <f t="shared" ca="1" si="71"/>
        <v>1927</v>
      </c>
      <c r="J386" s="6">
        <f t="shared" ca="1" si="72"/>
        <v>1578</v>
      </c>
      <c r="K386" s="6" t="s">
        <v>69</v>
      </c>
      <c r="L386" s="6">
        <f t="shared" ca="1" si="64"/>
        <v>7988</v>
      </c>
      <c r="M386" s="6">
        <f t="shared" ca="1" si="65"/>
        <v>3981</v>
      </c>
    </row>
    <row r="387" spans="1:13" x14ac:dyDescent="0.3">
      <c r="A387" s="7">
        <v>42390</v>
      </c>
      <c r="B387" s="6">
        <f t="shared" ca="1" si="66"/>
        <v>4973</v>
      </c>
      <c r="C387" s="6">
        <f t="shared" ca="1" si="67"/>
        <v>1274</v>
      </c>
      <c r="D387" s="6">
        <f t="shared" ca="1" si="68"/>
        <v>706</v>
      </c>
      <c r="E387" s="6">
        <f t="shared" ref="E387:E450" ca="1" si="73">RANDBETWEEN(2000,2500)</f>
        <v>2126</v>
      </c>
      <c r="F387" s="6">
        <f t="shared" ref="F387:F450" ca="1" si="74">RANDBETWEEN(8000,9000)</f>
        <v>8564</v>
      </c>
      <c r="G387" s="6">
        <f t="shared" ca="1" si="69"/>
        <v>2620</v>
      </c>
      <c r="H387" s="6">
        <f t="shared" ca="1" si="70"/>
        <v>5923</v>
      </c>
      <c r="I387" s="6">
        <f t="shared" ca="1" si="71"/>
        <v>2888</v>
      </c>
      <c r="J387" s="6">
        <f t="shared" ca="1" si="72"/>
        <v>1906</v>
      </c>
      <c r="K387" s="6" t="s">
        <v>70</v>
      </c>
      <c r="L387" s="6">
        <f t="shared" ref="L387:L450" ca="1" si="75">RANDBETWEEN(5000,8000)</f>
        <v>5930</v>
      </c>
      <c r="M387" s="6">
        <f t="shared" ref="M387:M450" ca="1" si="76">RANDBETWEEN(3000,5000)</f>
        <v>3686</v>
      </c>
    </row>
    <row r="388" spans="1:13" x14ac:dyDescent="0.3">
      <c r="A388" s="7">
        <v>42391</v>
      </c>
      <c r="B388" s="6">
        <f t="shared" ca="1" si="66"/>
        <v>4651</v>
      </c>
      <c r="C388" s="6">
        <f t="shared" ca="1" si="67"/>
        <v>1207</v>
      </c>
      <c r="D388" s="6">
        <f t="shared" ca="1" si="68"/>
        <v>729</v>
      </c>
      <c r="E388" s="6">
        <f t="shared" ca="1" si="73"/>
        <v>2256</v>
      </c>
      <c r="F388" s="6">
        <f t="shared" ca="1" si="74"/>
        <v>8281</v>
      </c>
      <c r="G388" s="6">
        <f t="shared" ca="1" si="69"/>
        <v>2288</v>
      </c>
      <c r="H388" s="6">
        <f t="shared" ca="1" si="70"/>
        <v>5706</v>
      </c>
      <c r="I388" s="6">
        <f t="shared" ca="1" si="71"/>
        <v>3794</v>
      </c>
      <c r="J388" s="6">
        <f t="shared" ca="1" si="72"/>
        <v>1699</v>
      </c>
      <c r="K388" s="6" t="s">
        <v>71</v>
      </c>
      <c r="L388" s="6">
        <f t="shared" ca="1" si="75"/>
        <v>6395</v>
      </c>
      <c r="M388" s="6">
        <f t="shared" ca="1" si="76"/>
        <v>4756</v>
      </c>
    </row>
    <row r="389" spans="1:13" x14ac:dyDescent="0.3">
      <c r="A389" s="7">
        <v>42392</v>
      </c>
      <c r="B389" s="6">
        <f t="shared" ca="1" si="66"/>
        <v>2614</v>
      </c>
      <c r="C389" s="6">
        <f t="shared" ca="1" si="67"/>
        <v>1489</v>
      </c>
      <c r="D389" s="6">
        <f t="shared" ca="1" si="68"/>
        <v>744</v>
      </c>
      <c r="E389" s="6">
        <f t="shared" ca="1" si="73"/>
        <v>2141</v>
      </c>
      <c r="F389" s="6">
        <f t="shared" ca="1" si="74"/>
        <v>8617</v>
      </c>
      <c r="G389" s="6">
        <f t="shared" ca="1" si="69"/>
        <v>2628</v>
      </c>
      <c r="H389" s="6">
        <f t="shared" ca="1" si="70"/>
        <v>5246</v>
      </c>
      <c r="I389" s="6">
        <f t="shared" ca="1" si="71"/>
        <v>3283</v>
      </c>
      <c r="J389" s="6">
        <f t="shared" ca="1" si="72"/>
        <v>1685</v>
      </c>
      <c r="K389" s="6" t="s">
        <v>72</v>
      </c>
      <c r="L389" s="6">
        <f t="shared" ca="1" si="75"/>
        <v>6705</v>
      </c>
      <c r="M389" s="6">
        <f t="shared" ca="1" si="76"/>
        <v>4688</v>
      </c>
    </row>
    <row r="390" spans="1:13" x14ac:dyDescent="0.3">
      <c r="A390" s="7">
        <v>42393</v>
      </c>
      <c r="B390" s="6">
        <f t="shared" ca="1" si="66"/>
        <v>4731</v>
      </c>
      <c r="C390" s="6">
        <f t="shared" ca="1" si="67"/>
        <v>1264</v>
      </c>
      <c r="D390" s="6">
        <f t="shared" ca="1" si="68"/>
        <v>728</v>
      </c>
      <c r="E390" s="6">
        <f t="shared" ca="1" si="73"/>
        <v>2437</v>
      </c>
      <c r="F390" s="6">
        <f t="shared" ca="1" si="74"/>
        <v>8682</v>
      </c>
      <c r="G390" s="6">
        <f t="shared" ca="1" si="69"/>
        <v>2432</v>
      </c>
      <c r="H390" s="6">
        <f t="shared" ca="1" si="70"/>
        <v>5327</v>
      </c>
      <c r="I390" s="6">
        <f t="shared" ca="1" si="71"/>
        <v>4244</v>
      </c>
      <c r="J390" s="6">
        <f t="shared" ca="1" si="72"/>
        <v>1637</v>
      </c>
      <c r="K390" s="6" t="s">
        <v>73</v>
      </c>
      <c r="L390" s="6">
        <f t="shared" ca="1" si="75"/>
        <v>7370</v>
      </c>
      <c r="M390" s="6">
        <f t="shared" ca="1" si="76"/>
        <v>3556</v>
      </c>
    </row>
    <row r="391" spans="1:13" x14ac:dyDescent="0.3">
      <c r="A391" s="7">
        <v>42394</v>
      </c>
      <c r="B391" s="6">
        <f t="shared" ca="1" si="66"/>
        <v>4958</v>
      </c>
      <c r="C391" s="6">
        <f t="shared" ca="1" si="67"/>
        <v>1318</v>
      </c>
      <c r="D391" s="6">
        <f t="shared" ca="1" si="68"/>
        <v>760</v>
      </c>
      <c r="E391" s="6">
        <f t="shared" ca="1" si="73"/>
        <v>2135</v>
      </c>
      <c r="F391" s="6">
        <f t="shared" ca="1" si="74"/>
        <v>8649</v>
      </c>
      <c r="G391" s="6">
        <f t="shared" ca="1" si="69"/>
        <v>2886</v>
      </c>
      <c r="H391" s="6">
        <f t="shared" ca="1" si="70"/>
        <v>5425</v>
      </c>
      <c r="I391" s="6">
        <f t="shared" ca="1" si="71"/>
        <v>3379</v>
      </c>
      <c r="J391" s="6">
        <f t="shared" ca="1" si="72"/>
        <v>1598</v>
      </c>
      <c r="K391" s="6" t="s">
        <v>74</v>
      </c>
      <c r="L391" s="6">
        <f t="shared" ca="1" si="75"/>
        <v>7756</v>
      </c>
      <c r="M391" s="6">
        <f t="shared" ca="1" si="76"/>
        <v>3724</v>
      </c>
    </row>
    <row r="392" spans="1:13" x14ac:dyDescent="0.3">
      <c r="A392" s="7">
        <v>42395</v>
      </c>
      <c r="B392" s="6">
        <f t="shared" ca="1" si="66"/>
        <v>4354</v>
      </c>
      <c r="C392" s="6">
        <f t="shared" ca="1" si="67"/>
        <v>1257</v>
      </c>
      <c r="D392" s="6">
        <f t="shared" ca="1" si="68"/>
        <v>772</v>
      </c>
      <c r="E392" s="6">
        <f t="shared" ca="1" si="73"/>
        <v>2292</v>
      </c>
      <c r="F392" s="6">
        <f t="shared" ca="1" si="74"/>
        <v>8435</v>
      </c>
      <c r="G392" s="6">
        <f t="shared" ca="1" si="69"/>
        <v>2444</v>
      </c>
      <c r="H392" s="6">
        <f t="shared" ca="1" si="70"/>
        <v>6391</v>
      </c>
      <c r="I392" s="6">
        <f t="shared" ca="1" si="71"/>
        <v>3162</v>
      </c>
      <c r="J392" s="6">
        <f t="shared" ca="1" si="72"/>
        <v>1982</v>
      </c>
      <c r="K392" s="6" t="s">
        <v>75</v>
      </c>
      <c r="L392" s="6">
        <f t="shared" ca="1" si="75"/>
        <v>5783</v>
      </c>
      <c r="M392" s="6">
        <f t="shared" ca="1" si="76"/>
        <v>4474</v>
      </c>
    </row>
    <row r="393" spans="1:13" x14ac:dyDescent="0.3">
      <c r="A393" s="7">
        <v>42396</v>
      </c>
      <c r="B393" s="6">
        <f t="shared" ca="1" si="66"/>
        <v>2937</v>
      </c>
      <c r="C393" s="6">
        <f t="shared" ca="1" si="67"/>
        <v>1483</v>
      </c>
      <c r="D393" s="6">
        <f t="shared" ca="1" si="68"/>
        <v>764</v>
      </c>
      <c r="E393" s="6">
        <f t="shared" ca="1" si="73"/>
        <v>2314</v>
      </c>
      <c r="F393" s="6">
        <f t="shared" ca="1" si="74"/>
        <v>8984</v>
      </c>
      <c r="G393" s="6">
        <f t="shared" ca="1" si="69"/>
        <v>2553</v>
      </c>
      <c r="H393" s="6">
        <f t="shared" ca="1" si="70"/>
        <v>6452</v>
      </c>
      <c r="I393" s="6">
        <f t="shared" ca="1" si="71"/>
        <v>4411</v>
      </c>
      <c r="J393" s="6">
        <f t="shared" ca="1" si="72"/>
        <v>1667</v>
      </c>
      <c r="K393" s="6" t="s">
        <v>76</v>
      </c>
      <c r="L393" s="6">
        <f t="shared" ca="1" si="75"/>
        <v>5029</v>
      </c>
      <c r="M393" s="6">
        <f t="shared" ca="1" si="76"/>
        <v>3971</v>
      </c>
    </row>
    <row r="394" spans="1:13" x14ac:dyDescent="0.3">
      <c r="A394" s="7">
        <v>42397</v>
      </c>
      <c r="B394" s="6">
        <f t="shared" ca="1" si="66"/>
        <v>2777</v>
      </c>
      <c r="C394" s="6">
        <f t="shared" ca="1" si="67"/>
        <v>1324</v>
      </c>
      <c r="D394" s="6">
        <f t="shared" ca="1" si="68"/>
        <v>763</v>
      </c>
      <c r="E394" s="6">
        <f t="shared" ca="1" si="73"/>
        <v>2167</v>
      </c>
      <c r="F394" s="6">
        <f t="shared" ca="1" si="74"/>
        <v>8094</v>
      </c>
      <c r="G394" s="6">
        <f t="shared" ca="1" si="69"/>
        <v>2422</v>
      </c>
      <c r="H394" s="6">
        <f t="shared" ca="1" si="70"/>
        <v>5487</v>
      </c>
      <c r="I394" s="6">
        <f t="shared" ca="1" si="71"/>
        <v>3484</v>
      </c>
      <c r="J394" s="6">
        <f t="shared" ca="1" si="72"/>
        <v>1764</v>
      </c>
      <c r="K394" s="6" t="s">
        <v>69</v>
      </c>
      <c r="L394" s="6">
        <f t="shared" ca="1" si="75"/>
        <v>6137</v>
      </c>
      <c r="M394" s="6">
        <f t="shared" ca="1" si="76"/>
        <v>4662</v>
      </c>
    </row>
    <row r="395" spans="1:13" x14ac:dyDescent="0.3">
      <c r="A395" s="7">
        <v>42398</v>
      </c>
      <c r="B395" s="6">
        <f t="shared" ca="1" si="66"/>
        <v>3113</v>
      </c>
      <c r="C395" s="6">
        <f t="shared" ca="1" si="67"/>
        <v>1368</v>
      </c>
      <c r="D395" s="6">
        <f t="shared" ca="1" si="68"/>
        <v>708</v>
      </c>
      <c r="E395" s="6">
        <f t="shared" ca="1" si="73"/>
        <v>2293</v>
      </c>
      <c r="F395" s="6">
        <f t="shared" ca="1" si="74"/>
        <v>8594</v>
      </c>
      <c r="G395" s="6">
        <f t="shared" ca="1" si="69"/>
        <v>2063</v>
      </c>
      <c r="H395" s="6">
        <f t="shared" ca="1" si="70"/>
        <v>5562</v>
      </c>
      <c r="I395" s="6">
        <f t="shared" ca="1" si="71"/>
        <v>2624</v>
      </c>
      <c r="J395" s="6">
        <f t="shared" ca="1" si="72"/>
        <v>1699</v>
      </c>
      <c r="K395" s="6" t="s">
        <v>70</v>
      </c>
      <c r="L395" s="6">
        <f t="shared" ca="1" si="75"/>
        <v>5521</v>
      </c>
      <c r="M395" s="6">
        <f t="shared" ca="1" si="76"/>
        <v>4543</v>
      </c>
    </row>
    <row r="396" spans="1:13" x14ac:dyDescent="0.3">
      <c r="A396" s="7">
        <v>42399</v>
      </c>
      <c r="B396" s="6">
        <f t="shared" ca="1" si="66"/>
        <v>2966</v>
      </c>
      <c r="C396" s="6">
        <f t="shared" ca="1" si="67"/>
        <v>1475</v>
      </c>
      <c r="D396" s="6">
        <f t="shared" ca="1" si="68"/>
        <v>767</v>
      </c>
      <c r="E396" s="6">
        <f t="shared" ca="1" si="73"/>
        <v>2251</v>
      </c>
      <c r="F396" s="6">
        <f t="shared" ca="1" si="74"/>
        <v>8719</v>
      </c>
      <c r="G396" s="6">
        <f t="shared" ca="1" si="69"/>
        <v>2955</v>
      </c>
      <c r="H396" s="6">
        <f t="shared" ca="1" si="70"/>
        <v>6669</v>
      </c>
      <c r="I396" s="6">
        <f t="shared" ca="1" si="71"/>
        <v>3961</v>
      </c>
      <c r="J396" s="6">
        <f t="shared" ca="1" si="72"/>
        <v>1600</v>
      </c>
      <c r="K396" s="6" t="s">
        <v>71</v>
      </c>
      <c r="L396" s="6">
        <f t="shared" ca="1" si="75"/>
        <v>7351</v>
      </c>
      <c r="M396" s="6">
        <f t="shared" ca="1" si="76"/>
        <v>4200</v>
      </c>
    </row>
    <row r="397" spans="1:13" x14ac:dyDescent="0.3">
      <c r="A397" s="7">
        <v>42400</v>
      </c>
      <c r="B397" s="6">
        <f t="shared" ca="1" si="66"/>
        <v>4959</v>
      </c>
      <c r="C397" s="6">
        <f t="shared" ca="1" si="67"/>
        <v>1372</v>
      </c>
      <c r="D397" s="6">
        <f t="shared" ca="1" si="68"/>
        <v>758</v>
      </c>
      <c r="E397" s="6">
        <f t="shared" ca="1" si="73"/>
        <v>2025</v>
      </c>
      <c r="F397" s="6">
        <f t="shared" ca="1" si="74"/>
        <v>8679</v>
      </c>
      <c r="G397" s="6">
        <f t="shared" ca="1" si="69"/>
        <v>2101</v>
      </c>
      <c r="H397" s="6">
        <f t="shared" ca="1" si="70"/>
        <v>6808</v>
      </c>
      <c r="I397" s="6">
        <f t="shared" ca="1" si="71"/>
        <v>3514</v>
      </c>
      <c r="J397" s="6">
        <f t="shared" ca="1" si="72"/>
        <v>1629</v>
      </c>
      <c r="K397" s="6" t="s">
        <v>72</v>
      </c>
      <c r="L397" s="6">
        <f t="shared" ca="1" si="75"/>
        <v>7912</v>
      </c>
      <c r="M397" s="6">
        <f t="shared" ca="1" si="76"/>
        <v>3298</v>
      </c>
    </row>
    <row r="398" spans="1:13" x14ac:dyDescent="0.3">
      <c r="A398" s="7">
        <v>42401</v>
      </c>
      <c r="B398" s="6">
        <f t="shared" ca="1" si="66"/>
        <v>3270</v>
      </c>
      <c r="C398" s="6">
        <f t="shared" ca="1" si="67"/>
        <v>1457</v>
      </c>
      <c r="D398" s="6">
        <f t="shared" ca="1" si="68"/>
        <v>727</v>
      </c>
      <c r="E398" s="6">
        <f t="shared" ca="1" si="73"/>
        <v>2219</v>
      </c>
      <c r="F398" s="6">
        <f t="shared" ca="1" si="74"/>
        <v>8608</v>
      </c>
      <c r="G398" s="6">
        <f t="shared" ca="1" si="69"/>
        <v>2851</v>
      </c>
      <c r="H398" s="6">
        <f t="shared" ca="1" si="70"/>
        <v>7452</v>
      </c>
      <c r="I398" s="6">
        <f t="shared" ca="1" si="71"/>
        <v>4063</v>
      </c>
      <c r="J398" s="6">
        <f t="shared" ca="1" si="72"/>
        <v>1927</v>
      </c>
      <c r="K398" s="6" t="s">
        <v>73</v>
      </c>
      <c r="L398" s="6">
        <f t="shared" ca="1" si="75"/>
        <v>7819</v>
      </c>
      <c r="M398" s="6">
        <f t="shared" ca="1" si="76"/>
        <v>4211</v>
      </c>
    </row>
    <row r="399" spans="1:13" x14ac:dyDescent="0.3">
      <c r="A399" s="7">
        <v>42402</v>
      </c>
      <c r="B399" s="6">
        <f t="shared" ca="1" si="66"/>
        <v>4500</v>
      </c>
      <c r="C399" s="6">
        <f t="shared" ca="1" si="67"/>
        <v>1463</v>
      </c>
      <c r="D399" s="6">
        <f t="shared" ca="1" si="68"/>
        <v>723</v>
      </c>
      <c r="E399" s="6">
        <f t="shared" ca="1" si="73"/>
        <v>2038</v>
      </c>
      <c r="F399" s="6">
        <f t="shared" ca="1" si="74"/>
        <v>8046</v>
      </c>
      <c r="G399" s="6">
        <f t="shared" ca="1" si="69"/>
        <v>2466</v>
      </c>
      <c r="H399" s="6">
        <f t="shared" ca="1" si="70"/>
        <v>5582</v>
      </c>
      <c r="I399" s="6">
        <f t="shared" ca="1" si="71"/>
        <v>2697</v>
      </c>
      <c r="J399" s="6">
        <f t="shared" ca="1" si="72"/>
        <v>1728</v>
      </c>
      <c r="K399" s="6" t="s">
        <v>74</v>
      </c>
      <c r="L399" s="6">
        <f t="shared" ca="1" si="75"/>
        <v>5851</v>
      </c>
      <c r="M399" s="6">
        <f t="shared" ca="1" si="76"/>
        <v>4958</v>
      </c>
    </row>
    <row r="400" spans="1:13" x14ac:dyDescent="0.3">
      <c r="A400" s="7">
        <v>42403</v>
      </c>
      <c r="B400" s="6">
        <f t="shared" ca="1" si="66"/>
        <v>3854</v>
      </c>
      <c r="C400" s="6">
        <f t="shared" ca="1" si="67"/>
        <v>1232</v>
      </c>
      <c r="D400" s="6">
        <f t="shared" ca="1" si="68"/>
        <v>723</v>
      </c>
      <c r="E400" s="6">
        <f t="shared" ca="1" si="73"/>
        <v>2079</v>
      </c>
      <c r="F400" s="6">
        <f t="shared" ca="1" si="74"/>
        <v>8425</v>
      </c>
      <c r="G400" s="6">
        <f t="shared" ca="1" si="69"/>
        <v>2758</v>
      </c>
      <c r="H400" s="6">
        <f t="shared" ca="1" si="70"/>
        <v>7317</v>
      </c>
      <c r="I400" s="6">
        <f t="shared" ca="1" si="71"/>
        <v>3143</v>
      </c>
      <c r="J400" s="6">
        <f t="shared" ca="1" si="72"/>
        <v>1645</v>
      </c>
      <c r="K400" s="6" t="s">
        <v>75</v>
      </c>
      <c r="L400" s="6">
        <f t="shared" ca="1" si="75"/>
        <v>5321</v>
      </c>
      <c r="M400" s="6">
        <f t="shared" ca="1" si="76"/>
        <v>3401</v>
      </c>
    </row>
    <row r="401" spans="1:13" x14ac:dyDescent="0.3">
      <c r="A401" s="7">
        <v>42404</v>
      </c>
      <c r="B401" s="6">
        <f t="shared" ca="1" si="66"/>
        <v>3687</v>
      </c>
      <c r="C401" s="6">
        <f t="shared" ca="1" si="67"/>
        <v>1368</v>
      </c>
      <c r="D401" s="6">
        <f t="shared" ca="1" si="68"/>
        <v>709</v>
      </c>
      <c r="E401" s="6">
        <f t="shared" ca="1" si="73"/>
        <v>2463</v>
      </c>
      <c r="F401" s="6">
        <f t="shared" ca="1" si="74"/>
        <v>8724</v>
      </c>
      <c r="G401" s="6">
        <f t="shared" ca="1" si="69"/>
        <v>2834</v>
      </c>
      <c r="H401" s="6">
        <f t="shared" ca="1" si="70"/>
        <v>6148</v>
      </c>
      <c r="I401" s="6">
        <f t="shared" ca="1" si="71"/>
        <v>1879</v>
      </c>
      <c r="J401" s="6">
        <f t="shared" ca="1" si="72"/>
        <v>1830</v>
      </c>
      <c r="K401" s="6" t="s">
        <v>76</v>
      </c>
      <c r="L401" s="6">
        <f t="shared" ca="1" si="75"/>
        <v>6735</v>
      </c>
      <c r="M401" s="6">
        <f t="shared" ca="1" si="76"/>
        <v>4085</v>
      </c>
    </row>
    <row r="402" spans="1:13" x14ac:dyDescent="0.3">
      <c r="A402" s="7">
        <v>42405</v>
      </c>
      <c r="B402" s="6">
        <f t="shared" ca="1" si="66"/>
        <v>3778</v>
      </c>
      <c r="C402" s="6">
        <f t="shared" ca="1" si="67"/>
        <v>1373</v>
      </c>
      <c r="D402" s="6">
        <f t="shared" ca="1" si="68"/>
        <v>758</v>
      </c>
      <c r="E402" s="6">
        <f t="shared" ca="1" si="73"/>
        <v>2065</v>
      </c>
      <c r="F402" s="6">
        <f t="shared" ca="1" si="74"/>
        <v>8594</v>
      </c>
      <c r="G402" s="6">
        <f t="shared" ca="1" si="69"/>
        <v>2733</v>
      </c>
      <c r="H402" s="6">
        <f t="shared" ca="1" si="70"/>
        <v>6863</v>
      </c>
      <c r="I402" s="6">
        <f t="shared" ca="1" si="71"/>
        <v>3900</v>
      </c>
      <c r="J402" s="6">
        <f t="shared" ca="1" si="72"/>
        <v>1532</v>
      </c>
      <c r="K402" s="6" t="s">
        <v>69</v>
      </c>
      <c r="L402" s="6">
        <f t="shared" ca="1" si="75"/>
        <v>6780</v>
      </c>
      <c r="M402" s="6">
        <f t="shared" ca="1" si="76"/>
        <v>4124</v>
      </c>
    </row>
    <row r="403" spans="1:13" x14ac:dyDescent="0.3">
      <c r="A403" s="7">
        <v>42406</v>
      </c>
      <c r="B403" s="6">
        <f t="shared" ca="1" si="66"/>
        <v>4090</v>
      </c>
      <c r="C403" s="6">
        <f t="shared" ca="1" si="67"/>
        <v>1411</v>
      </c>
      <c r="D403" s="6">
        <f t="shared" ca="1" si="68"/>
        <v>755</v>
      </c>
      <c r="E403" s="6">
        <f t="shared" ca="1" si="73"/>
        <v>2114</v>
      </c>
      <c r="F403" s="6">
        <f t="shared" ca="1" si="74"/>
        <v>8708</v>
      </c>
      <c r="G403" s="6">
        <f t="shared" ca="1" si="69"/>
        <v>2106</v>
      </c>
      <c r="H403" s="6">
        <f t="shared" ca="1" si="70"/>
        <v>6867</v>
      </c>
      <c r="I403" s="6">
        <f t="shared" ca="1" si="71"/>
        <v>3229</v>
      </c>
      <c r="J403" s="6">
        <f t="shared" ca="1" si="72"/>
        <v>1587</v>
      </c>
      <c r="K403" s="6" t="s">
        <v>70</v>
      </c>
      <c r="L403" s="6">
        <f t="shared" ca="1" si="75"/>
        <v>6344</v>
      </c>
      <c r="M403" s="6">
        <f t="shared" ca="1" si="76"/>
        <v>4570</v>
      </c>
    </row>
    <row r="404" spans="1:13" x14ac:dyDescent="0.3">
      <c r="A404" s="7">
        <v>42407</v>
      </c>
      <c r="B404" s="6">
        <f t="shared" ca="1" si="66"/>
        <v>3876</v>
      </c>
      <c r="C404" s="6">
        <f t="shared" ca="1" si="67"/>
        <v>1278</v>
      </c>
      <c r="D404" s="6">
        <f t="shared" ca="1" si="68"/>
        <v>755</v>
      </c>
      <c r="E404" s="6">
        <f t="shared" ca="1" si="73"/>
        <v>2062</v>
      </c>
      <c r="F404" s="6">
        <f t="shared" ca="1" si="74"/>
        <v>8860</v>
      </c>
      <c r="G404" s="6">
        <f t="shared" ca="1" si="69"/>
        <v>2760</v>
      </c>
      <c r="H404" s="6">
        <f t="shared" ca="1" si="70"/>
        <v>5732</v>
      </c>
      <c r="I404" s="6">
        <f t="shared" ca="1" si="71"/>
        <v>2593</v>
      </c>
      <c r="J404" s="6">
        <f t="shared" ca="1" si="72"/>
        <v>1592</v>
      </c>
      <c r="K404" s="6" t="s">
        <v>71</v>
      </c>
      <c r="L404" s="6">
        <f t="shared" ca="1" si="75"/>
        <v>5222</v>
      </c>
      <c r="M404" s="6">
        <f t="shared" ca="1" si="76"/>
        <v>4193</v>
      </c>
    </row>
    <row r="405" spans="1:13" x14ac:dyDescent="0.3">
      <c r="A405" s="7">
        <v>42408</v>
      </c>
      <c r="B405" s="6">
        <f t="shared" ca="1" si="66"/>
        <v>2975</v>
      </c>
      <c r="C405" s="6">
        <f t="shared" ca="1" si="67"/>
        <v>1237</v>
      </c>
      <c r="D405" s="6">
        <f t="shared" ca="1" si="68"/>
        <v>729</v>
      </c>
      <c r="E405" s="6">
        <f t="shared" ca="1" si="73"/>
        <v>2284</v>
      </c>
      <c r="F405" s="6">
        <f t="shared" ca="1" si="74"/>
        <v>8866</v>
      </c>
      <c r="G405" s="6">
        <f t="shared" ca="1" si="69"/>
        <v>2192</v>
      </c>
      <c r="H405" s="6">
        <f t="shared" ca="1" si="70"/>
        <v>5386</v>
      </c>
      <c r="I405" s="6">
        <f t="shared" ca="1" si="71"/>
        <v>4259</v>
      </c>
      <c r="J405" s="6">
        <f t="shared" ca="1" si="72"/>
        <v>1991</v>
      </c>
      <c r="K405" s="6" t="s">
        <v>72</v>
      </c>
      <c r="L405" s="6">
        <f t="shared" ca="1" si="75"/>
        <v>6262</v>
      </c>
      <c r="M405" s="6">
        <f t="shared" ca="1" si="76"/>
        <v>4968</v>
      </c>
    </row>
    <row r="406" spans="1:13" x14ac:dyDescent="0.3">
      <c r="A406" s="7">
        <v>42409</v>
      </c>
      <c r="B406" s="6">
        <f t="shared" ca="1" si="66"/>
        <v>3775</v>
      </c>
      <c r="C406" s="6">
        <f t="shared" ca="1" si="67"/>
        <v>1470</v>
      </c>
      <c r="D406" s="6">
        <f t="shared" ca="1" si="68"/>
        <v>768</v>
      </c>
      <c r="E406" s="6">
        <f t="shared" ca="1" si="73"/>
        <v>2182</v>
      </c>
      <c r="F406" s="6">
        <f t="shared" ca="1" si="74"/>
        <v>8160</v>
      </c>
      <c r="G406" s="6">
        <f t="shared" ca="1" si="69"/>
        <v>2348</v>
      </c>
      <c r="H406" s="6">
        <f t="shared" ca="1" si="70"/>
        <v>7183</v>
      </c>
      <c r="I406" s="6">
        <f t="shared" ca="1" si="71"/>
        <v>2060</v>
      </c>
      <c r="J406" s="6">
        <f t="shared" ca="1" si="72"/>
        <v>1512</v>
      </c>
      <c r="K406" s="6" t="s">
        <v>73</v>
      </c>
      <c r="L406" s="6">
        <f t="shared" ca="1" si="75"/>
        <v>6908</v>
      </c>
      <c r="M406" s="6">
        <f t="shared" ca="1" si="76"/>
        <v>4337</v>
      </c>
    </row>
    <row r="407" spans="1:13" x14ac:dyDescent="0.3">
      <c r="A407" s="7">
        <v>42410</v>
      </c>
      <c r="B407" s="6">
        <f t="shared" ca="1" si="66"/>
        <v>4566</v>
      </c>
      <c r="C407" s="6">
        <f t="shared" ca="1" si="67"/>
        <v>1490</v>
      </c>
      <c r="D407" s="6">
        <f t="shared" ca="1" si="68"/>
        <v>711</v>
      </c>
      <c r="E407" s="6">
        <f t="shared" ca="1" si="73"/>
        <v>2468</v>
      </c>
      <c r="F407" s="6">
        <f t="shared" ca="1" si="74"/>
        <v>8970</v>
      </c>
      <c r="G407" s="6">
        <f t="shared" ca="1" si="69"/>
        <v>2019</v>
      </c>
      <c r="H407" s="6">
        <f t="shared" ca="1" si="70"/>
        <v>6593</v>
      </c>
      <c r="I407" s="6">
        <f t="shared" ca="1" si="71"/>
        <v>3457</v>
      </c>
      <c r="J407" s="6">
        <f t="shared" ca="1" si="72"/>
        <v>1939</v>
      </c>
      <c r="K407" s="6" t="s">
        <v>74</v>
      </c>
      <c r="L407" s="6">
        <f t="shared" ca="1" si="75"/>
        <v>5078</v>
      </c>
      <c r="M407" s="6">
        <f t="shared" ca="1" si="76"/>
        <v>3860</v>
      </c>
    </row>
    <row r="408" spans="1:13" x14ac:dyDescent="0.3">
      <c r="A408" s="7">
        <v>42411</v>
      </c>
      <c r="B408" s="6">
        <f t="shared" ca="1" si="66"/>
        <v>4886</v>
      </c>
      <c r="C408" s="6">
        <f t="shared" ca="1" si="67"/>
        <v>1328</v>
      </c>
      <c r="D408" s="6">
        <f t="shared" ca="1" si="68"/>
        <v>780</v>
      </c>
      <c r="E408" s="6">
        <f t="shared" ca="1" si="73"/>
        <v>2396</v>
      </c>
      <c r="F408" s="6">
        <f t="shared" ca="1" si="74"/>
        <v>8723</v>
      </c>
      <c r="G408" s="6">
        <f t="shared" ca="1" si="69"/>
        <v>2417</v>
      </c>
      <c r="H408" s="6">
        <f t="shared" ca="1" si="70"/>
        <v>5506</v>
      </c>
      <c r="I408" s="6">
        <f t="shared" ca="1" si="71"/>
        <v>3572</v>
      </c>
      <c r="J408" s="6">
        <f t="shared" ca="1" si="72"/>
        <v>1651</v>
      </c>
      <c r="K408" s="6" t="s">
        <v>75</v>
      </c>
      <c r="L408" s="6">
        <f t="shared" ca="1" si="75"/>
        <v>7723</v>
      </c>
      <c r="M408" s="6">
        <f t="shared" ca="1" si="76"/>
        <v>4503</v>
      </c>
    </row>
    <row r="409" spans="1:13" x14ac:dyDescent="0.3">
      <c r="A409" s="7">
        <v>42412</v>
      </c>
      <c r="B409" s="6">
        <f t="shared" ca="1" si="66"/>
        <v>3008</v>
      </c>
      <c r="C409" s="6">
        <f t="shared" ca="1" si="67"/>
        <v>1462</v>
      </c>
      <c r="D409" s="6">
        <f t="shared" ca="1" si="68"/>
        <v>770</v>
      </c>
      <c r="E409" s="6">
        <f t="shared" ca="1" si="73"/>
        <v>2071</v>
      </c>
      <c r="F409" s="6">
        <f t="shared" ca="1" si="74"/>
        <v>8133</v>
      </c>
      <c r="G409" s="6">
        <f t="shared" ca="1" si="69"/>
        <v>2249</v>
      </c>
      <c r="H409" s="6">
        <f t="shared" ca="1" si="70"/>
        <v>6915</v>
      </c>
      <c r="I409" s="6">
        <f t="shared" ca="1" si="71"/>
        <v>3905</v>
      </c>
      <c r="J409" s="6">
        <f t="shared" ca="1" si="72"/>
        <v>1768</v>
      </c>
      <c r="K409" s="6" t="s">
        <v>76</v>
      </c>
      <c r="L409" s="6">
        <f t="shared" ca="1" si="75"/>
        <v>6501</v>
      </c>
      <c r="M409" s="6">
        <f t="shared" ca="1" si="76"/>
        <v>4033</v>
      </c>
    </row>
    <row r="410" spans="1:13" x14ac:dyDescent="0.3">
      <c r="A410" s="7">
        <v>42413</v>
      </c>
      <c r="B410" s="6">
        <f t="shared" ca="1" si="66"/>
        <v>4180</v>
      </c>
      <c r="C410" s="6">
        <f t="shared" ca="1" si="67"/>
        <v>1365</v>
      </c>
      <c r="D410" s="6">
        <f t="shared" ca="1" si="68"/>
        <v>718</v>
      </c>
      <c r="E410" s="6">
        <f t="shared" ca="1" si="73"/>
        <v>2223</v>
      </c>
      <c r="F410" s="6">
        <f t="shared" ca="1" si="74"/>
        <v>8331</v>
      </c>
      <c r="G410" s="6">
        <f t="shared" ca="1" si="69"/>
        <v>2781</v>
      </c>
      <c r="H410" s="6">
        <f t="shared" ca="1" si="70"/>
        <v>7546</v>
      </c>
      <c r="I410" s="6">
        <f t="shared" ca="1" si="71"/>
        <v>2864</v>
      </c>
      <c r="J410" s="6">
        <f t="shared" ca="1" si="72"/>
        <v>1743</v>
      </c>
      <c r="K410" s="6" t="s">
        <v>69</v>
      </c>
      <c r="L410" s="6">
        <f t="shared" ca="1" si="75"/>
        <v>7306</v>
      </c>
      <c r="M410" s="6">
        <f t="shared" ca="1" si="76"/>
        <v>4535</v>
      </c>
    </row>
    <row r="411" spans="1:13" x14ac:dyDescent="0.3">
      <c r="A411" s="7">
        <v>42414</v>
      </c>
      <c r="B411" s="6">
        <f t="shared" ca="1" si="66"/>
        <v>4072</v>
      </c>
      <c r="C411" s="6">
        <f t="shared" ca="1" si="67"/>
        <v>1430</v>
      </c>
      <c r="D411" s="6">
        <f t="shared" ca="1" si="68"/>
        <v>713</v>
      </c>
      <c r="E411" s="6">
        <f t="shared" ca="1" si="73"/>
        <v>2422</v>
      </c>
      <c r="F411" s="6">
        <f t="shared" ca="1" si="74"/>
        <v>8707</v>
      </c>
      <c r="G411" s="6">
        <f t="shared" ca="1" si="69"/>
        <v>2100</v>
      </c>
      <c r="H411" s="6">
        <f t="shared" ca="1" si="70"/>
        <v>6163</v>
      </c>
      <c r="I411" s="6">
        <f t="shared" ca="1" si="71"/>
        <v>3428</v>
      </c>
      <c r="J411" s="6">
        <f t="shared" ca="1" si="72"/>
        <v>1910</v>
      </c>
      <c r="K411" s="6" t="s">
        <v>70</v>
      </c>
      <c r="L411" s="6">
        <f t="shared" ca="1" si="75"/>
        <v>6569</v>
      </c>
      <c r="M411" s="6">
        <f t="shared" ca="1" si="76"/>
        <v>3517</v>
      </c>
    </row>
    <row r="412" spans="1:13" x14ac:dyDescent="0.3">
      <c r="A412" s="7">
        <v>42415</v>
      </c>
      <c r="B412" s="6">
        <f t="shared" ca="1" si="66"/>
        <v>4926</v>
      </c>
      <c r="C412" s="6">
        <f t="shared" ca="1" si="67"/>
        <v>1304</v>
      </c>
      <c r="D412" s="6">
        <f t="shared" ca="1" si="68"/>
        <v>759</v>
      </c>
      <c r="E412" s="6">
        <f t="shared" ca="1" si="73"/>
        <v>2402</v>
      </c>
      <c r="F412" s="6">
        <f t="shared" ca="1" si="74"/>
        <v>8905</v>
      </c>
      <c r="G412" s="6">
        <f t="shared" ca="1" si="69"/>
        <v>2476</v>
      </c>
      <c r="H412" s="6">
        <f t="shared" ca="1" si="70"/>
        <v>6274</v>
      </c>
      <c r="I412" s="6">
        <f t="shared" ca="1" si="71"/>
        <v>3567</v>
      </c>
      <c r="J412" s="6">
        <f t="shared" ca="1" si="72"/>
        <v>1728</v>
      </c>
      <c r="K412" s="6" t="s">
        <v>71</v>
      </c>
      <c r="L412" s="6">
        <f t="shared" ca="1" si="75"/>
        <v>6275</v>
      </c>
      <c r="M412" s="6">
        <f t="shared" ca="1" si="76"/>
        <v>4839</v>
      </c>
    </row>
    <row r="413" spans="1:13" x14ac:dyDescent="0.3">
      <c r="A413" s="7">
        <v>42416</v>
      </c>
      <c r="B413" s="6">
        <f t="shared" ca="1" si="66"/>
        <v>3975</v>
      </c>
      <c r="C413" s="6">
        <f t="shared" ca="1" si="67"/>
        <v>1272</v>
      </c>
      <c r="D413" s="6">
        <f t="shared" ca="1" si="68"/>
        <v>749</v>
      </c>
      <c r="E413" s="6">
        <f t="shared" ca="1" si="73"/>
        <v>2498</v>
      </c>
      <c r="F413" s="6">
        <f t="shared" ca="1" si="74"/>
        <v>8975</v>
      </c>
      <c r="G413" s="6">
        <f t="shared" ca="1" si="69"/>
        <v>2265</v>
      </c>
      <c r="H413" s="6">
        <f t="shared" ca="1" si="70"/>
        <v>5098</v>
      </c>
      <c r="I413" s="6">
        <f t="shared" ca="1" si="71"/>
        <v>4045</v>
      </c>
      <c r="J413" s="6">
        <f t="shared" ca="1" si="72"/>
        <v>1640</v>
      </c>
      <c r="K413" s="6" t="s">
        <v>72</v>
      </c>
      <c r="L413" s="6">
        <f t="shared" ca="1" si="75"/>
        <v>6505</v>
      </c>
      <c r="M413" s="6">
        <f t="shared" ca="1" si="76"/>
        <v>3038</v>
      </c>
    </row>
    <row r="414" spans="1:13" x14ac:dyDescent="0.3">
      <c r="A414" s="7">
        <v>42417</v>
      </c>
      <c r="B414" s="6">
        <f t="shared" ca="1" si="66"/>
        <v>2504</v>
      </c>
      <c r="C414" s="6">
        <f t="shared" ca="1" si="67"/>
        <v>1319</v>
      </c>
      <c r="D414" s="6">
        <f t="shared" ca="1" si="68"/>
        <v>791</v>
      </c>
      <c r="E414" s="6">
        <f t="shared" ca="1" si="73"/>
        <v>2143</v>
      </c>
      <c r="F414" s="6">
        <f t="shared" ca="1" si="74"/>
        <v>8704</v>
      </c>
      <c r="G414" s="6">
        <f t="shared" ca="1" si="69"/>
        <v>2441</v>
      </c>
      <c r="H414" s="6">
        <f t="shared" ca="1" si="70"/>
        <v>7125</v>
      </c>
      <c r="I414" s="6">
        <f t="shared" ca="1" si="71"/>
        <v>4082</v>
      </c>
      <c r="J414" s="6">
        <f t="shared" ca="1" si="72"/>
        <v>1729</v>
      </c>
      <c r="K414" s="6" t="s">
        <v>73</v>
      </c>
      <c r="L414" s="6">
        <f t="shared" ca="1" si="75"/>
        <v>7258</v>
      </c>
      <c r="M414" s="6">
        <f t="shared" ca="1" si="76"/>
        <v>4077</v>
      </c>
    </row>
    <row r="415" spans="1:13" x14ac:dyDescent="0.3">
      <c r="A415" s="7">
        <v>42418</v>
      </c>
      <c r="B415" s="6">
        <f t="shared" ca="1" si="66"/>
        <v>4142</v>
      </c>
      <c r="C415" s="6">
        <f t="shared" ca="1" si="67"/>
        <v>1202</v>
      </c>
      <c r="D415" s="6">
        <f t="shared" ca="1" si="68"/>
        <v>770</v>
      </c>
      <c r="E415" s="6">
        <f t="shared" ca="1" si="73"/>
        <v>2469</v>
      </c>
      <c r="F415" s="6">
        <f t="shared" ca="1" si="74"/>
        <v>8507</v>
      </c>
      <c r="G415" s="6">
        <f t="shared" ca="1" si="69"/>
        <v>2243</v>
      </c>
      <c r="H415" s="6">
        <f t="shared" ca="1" si="70"/>
        <v>6470</v>
      </c>
      <c r="I415" s="6">
        <f t="shared" ca="1" si="71"/>
        <v>2623</v>
      </c>
      <c r="J415" s="6">
        <f t="shared" ca="1" si="72"/>
        <v>1925</v>
      </c>
      <c r="K415" s="6" t="s">
        <v>74</v>
      </c>
      <c r="L415" s="6">
        <f t="shared" ca="1" si="75"/>
        <v>7257</v>
      </c>
      <c r="M415" s="6">
        <f t="shared" ca="1" si="76"/>
        <v>3934</v>
      </c>
    </row>
    <row r="416" spans="1:13" x14ac:dyDescent="0.3">
      <c r="A416" s="7">
        <v>42419</v>
      </c>
      <c r="B416" s="6">
        <f t="shared" ca="1" si="66"/>
        <v>3319</v>
      </c>
      <c r="C416" s="6">
        <f t="shared" ca="1" si="67"/>
        <v>1439</v>
      </c>
      <c r="D416" s="6">
        <f t="shared" ca="1" si="68"/>
        <v>753</v>
      </c>
      <c r="E416" s="6">
        <f t="shared" ca="1" si="73"/>
        <v>2255</v>
      </c>
      <c r="F416" s="6">
        <f t="shared" ca="1" si="74"/>
        <v>8974</v>
      </c>
      <c r="G416" s="6">
        <f t="shared" ca="1" si="69"/>
        <v>2669</v>
      </c>
      <c r="H416" s="6">
        <f t="shared" ca="1" si="70"/>
        <v>5996</v>
      </c>
      <c r="I416" s="6">
        <f t="shared" ca="1" si="71"/>
        <v>2057</v>
      </c>
      <c r="J416" s="6">
        <f t="shared" ca="1" si="72"/>
        <v>1743</v>
      </c>
      <c r="K416" s="6" t="s">
        <v>75</v>
      </c>
      <c r="L416" s="6">
        <f t="shared" ca="1" si="75"/>
        <v>6027</v>
      </c>
      <c r="M416" s="6">
        <f t="shared" ca="1" si="76"/>
        <v>4969</v>
      </c>
    </row>
    <row r="417" spans="1:13" x14ac:dyDescent="0.3">
      <c r="A417" s="7">
        <v>42420</v>
      </c>
      <c r="B417" s="6">
        <f t="shared" ca="1" si="66"/>
        <v>3451</v>
      </c>
      <c r="C417" s="6">
        <f t="shared" ca="1" si="67"/>
        <v>1307</v>
      </c>
      <c r="D417" s="6">
        <f t="shared" ca="1" si="68"/>
        <v>734</v>
      </c>
      <c r="E417" s="6">
        <f t="shared" ca="1" si="73"/>
        <v>2469</v>
      </c>
      <c r="F417" s="6">
        <f t="shared" ca="1" si="74"/>
        <v>8429</v>
      </c>
      <c r="G417" s="6">
        <f t="shared" ca="1" si="69"/>
        <v>2574</v>
      </c>
      <c r="H417" s="6">
        <f t="shared" ca="1" si="70"/>
        <v>6979</v>
      </c>
      <c r="I417" s="6">
        <f t="shared" ca="1" si="71"/>
        <v>2272</v>
      </c>
      <c r="J417" s="6">
        <f t="shared" ca="1" si="72"/>
        <v>1810</v>
      </c>
      <c r="K417" s="6" t="s">
        <v>76</v>
      </c>
      <c r="L417" s="6">
        <f t="shared" ca="1" si="75"/>
        <v>7219</v>
      </c>
      <c r="M417" s="6">
        <f t="shared" ca="1" si="76"/>
        <v>3116</v>
      </c>
    </row>
    <row r="418" spans="1:13" x14ac:dyDescent="0.3">
      <c r="A418" s="7">
        <v>42421</v>
      </c>
      <c r="B418" s="6">
        <f t="shared" ca="1" si="66"/>
        <v>3483</v>
      </c>
      <c r="C418" s="6">
        <f t="shared" ca="1" si="67"/>
        <v>1360</v>
      </c>
      <c r="D418" s="6">
        <f t="shared" ca="1" si="68"/>
        <v>713</v>
      </c>
      <c r="E418" s="6">
        <f t="shared" ca="1" si="73"/>
        <v>2348</v>
      </c>
      <c r="F418" s="6">
        <f t="shared" ca="1" si="74"/>
        <v>8376</v>
      </c>
      <c r="G418" s="6">
        <f t="shared" ca="1" si="69"/>
        <v>2641</v>
      </c>
      <c r="H418" s="6">
        <f t="shared" ca="1" si="70"/>
        <v>7581</v>
      </c>
      <c r="I418" s="6">
        <f t="shared" ca="1" si="71"/>
        <v>3998</v>
      </c>
      <c r="J418" s="6">
        <f t="shared" ca="1" si="72"/>
        <v>1911</v>
      </c>
      <c r="K418" s="6" t="s">
        <v>69</v>
      </c>
      <c r="L418" s="6">
        <f t="shared" ca="1" si="75"/>
        <v>6553</v>
      </c>
      <c r="M418" s="6">
        <f t="shared" ca="1" si="76"/>
        <v>3920</v>
      </c>
    </row>
    <row r="419" spans="1:13" x14ac:dyDescent="0.3">
      <c r="A419" s="7">
        <v>42422</v>
      </c>
      <c r="B419" s="6">
        <f t="shared" ca="1" si="66"/>
        <v>3909</v>
      </c>
      <c r="C419" s="6">
        <f t="shared" ca="1" si="67"/>
        <v>1365</v>
      </c>
      <c r="D419" s="6">
        <f t="shared" ca="1" si="68"/>
        <v>746</v>
      </c>
      <c r="E419" s="6">
        <f t="shared" ca="1" si="73"/>
        <v>2312</v>
      </c>
      <c r="F419" s="6">
        <f t="shared" ca="1" si="74"/>
        <v>8837</v>
      </c>
      <c r="G419" s="6">
        <f t="shared" ca="1" si="69"/>
        <v>2174</v>
      </c>
      <c r="H419" s="6">
        <f t="shared" ca="1" si="70"/>
        <v>5593</v>
      </c>
      <c r="I419" s="6">
        <f t="shared" ca="1" si="71"/>
        <v>3001</v>
      </c>
      <c r="J419" s="6">
        <f t="shared" ca="1" si="72"/>
        <v>1850</v>
      </c>
      <c r="K419" s="6" t="s">
        <v>70</v>
      </c>
      <c r="L419" s="6">
        <f t="shared" ca="1" si="75"/>
        <v>6802</v>
      </c>
      <c r="M419" s="6">
        <f t="shared" ca="1" si="76"/>
        <v>4356</v>
      </c>
    </row>
    <row r="420" spans="1:13" x14ac:dyDescent="0.3">
      <c r="A420" s="7">
        <v>42423</v>
      </c>
      <c r="B420" s="6">
        <f t="shared" ca="1" si="66"/>
        <v>4790</v>
      </c>
      <c r="C420" s="6">
        <f t="shared" ca="1" si="67"/>
        <v>1316</v>
      </c>
      <c r="D420" s="6">
        <f t="shared" ca="1" si="68"/>
        <v>722</v>
      </c>
      <c r="E420" s="6">
        <f t="shared" ca="1" si="73"/>
        <v>2294</v>
      </c>
      <c r="F420" s="6">
        <f t="shared" ca="1" si="74"/>
        <v>8841</v>
      </c>
      <c r="G420" s="6">
        <f t="shared" ca="1" si="69"/>
        <v>2875</v>
      </c>
      <c r="H420" s="6">
        <f t="shared" ca="1" si="70"/>
        <v>5245</v>
      </c>
      <c r="I420" s="6">
        <f t="shared" ca="1" si="71"/>
        <v>3935</v>
      </c>
      <c r="J420" s="6">
        <f t="shared" ca="1" si="72"/>
        <v>1959</v>
      </c>
      <c r="K420" s="6" t="s">
        <v>71</v>
      </c>
      <c r="L420" s="6">
        <f t="shared" ca="1" si="75"/>
        <v>6557</v>
      </c>
      <c r="M420" s="6">
        <f t="shared" ca="1" si="76"/>
        <v>3259</v>
      </c>
    </row>
    <row r="421" spans="1:13" x14ac:dyDescent="0.3">
      <c r="A421" s="7">
        <v>42424</v>
      </c>
      <c r="B421" s="6">
        <f t="shared" ca="1" si="66"/>
        <v>4267</v>
      </c>
      <c r="C421" s="6">
        <f t="shared" ca="1" si="67"/>
        <v>1271</v>
      </c>
      <c r="D421" s="6">
        <f t="shared" ca="1" si="68"/>
        <v>769</v>
      </c>
      <c r="E421" s="6">
        <f t="shared" ca="1" si="73"/>
        <v>2302</v>
      </c>
      <c r="F421" s="6">
        <f t="shared" ca="1" si="74"/>
        <v>8054</v>
      </c>
      <c r="G421" s="6">
        <f t="shared" ca="1" si="69"/>
        <v>2471</v>
      </c>
      <c r="H421" s="6">
        <f t="shared" ca="1" si="70"/>
        <v>6877</v>
      </c>
      <c r="I421" s="6">
        <f t="shared" ca="1" si="71"/>
        <v>4167</v>
      </c>
      <c r="J421" s="6">
        <f t="shared" ca="1" si="72"/>
        <v>1845</v>
      </c>
      <c r="K421" s="6" t="s">
        <v>72</v>
      </c>
      <c r="L421" s="6">
        <f t="shared" ca="1" si="75"/>
        <v>5997</v>
      </c>
      <c r="M421" s="6">
        <f t="shared" ca="1" si="76"/>
        <v>4360</v>
      </c>
    </row>
    <row r="422" spans="1:13" x14ac:dyDescent="0.3">
      <c r="A422" s="7">
        <v>42425</v>
      </c>
      <c r="B422" s="6">
        <f t="shared" ca="1" si="66"/>
        <v>3272</v>
      </c>
      <c r="C422" s="6">
        <f t="shared" ca="1" si="67"/>
        <v>1479</v>
      </c>
      <c r="D422" s="6">
        <f t="shared" ca="1" si="68"/>
        <v>709</v>
      </c>
      <c r="E422" s="6">
        <f t="shared" ca="1" si="73"/>
        <v>2203</v>
      </c>
      <c r="F422" s="6">
        <f t="shared" ca="1" si="74"/>
        <v>8487</v>
      </c>
      <c r="G422" s="6">
        <f t="shared" ca="1" si="69"/>
        <v>2813</v>
      </c>
      <c r="H422" s="6">
        <f t="shared" ca="1" si="70"/>
        <v>5827</v>
      </c>
      <c r="I422" s="6">
        <f t="shared" ca="1" si="71"/>
        <v>3591</v>
      </c>
      <c r="J422" s="6">
        <f t="shared" ca="1" si="72"/>
        <v>1502</v>
      </c>
      <c r="K422" s="6" t="s">
        <v>73</v>
      </c>
      <c r="L422" s="6">
        <f t="shared" ca="1" si="75"/>
        <v>5101</v>
      </c>
      <c r="M422" s="6">
        <f t="shared" ca="1" si="76"/>
        <v>4860</v>
      </c>
    </row>
    <row r="423" spans="1:13" x14ac:dyDescent="0.3">
      <c r="A423" s="7">
        <v>42426</v>
      </c>
      <c r="B423" s="6">
        <f t="shared" ca="1" si="66"/>
        <v>3491</v>
      </c>
      <c r="C423" s="6">
        <f t="shared" ca="1" si="67"/>
        <v>1212</v>
      </c>
      <c r="D423" s="6">
        <f t="shared" ca="1" si="68"/>
        <v>799</v>
      </c>
      <c r="E423" s="6">
        <f t="shared" ca="1" si="73"/>
        <v>2267</v>
      </c>
      <c r="F423" s="6">
        <f t="shared" ca="1" si="74"/>
        <v>8161</v>
      </c>
      <c r="G423" s="6">
        <f t="shared" ca="1" si="69"/>
        <v>2495</v>
      </c>
      <c r="H423" s="6">
        <f t="shared" ca="1" si="70"/>
        <v>6701</v>
      </c>
      <c r="I423" s="6">
        <f t="shared" ca="1" si="71"/>
        <v>4454</v>
      </c>
      <c r="J423" s="6">
        <f t="shared" ca="1" si="72"/>
        <v>1669</v>
      </c>
      <c r="K423" s="6" t="s">
        <v>74</v>
      </c>
      <c r="L423" s="6">
        <f t="shared" ca="1" si="75"/>
        <v>6664</v>
      </c>
      <c r="M423" s="6">
        <f t="shared" ca="1" si="76"/>
        <v>3072</v>
      </c>
    </row>
    <row r="424" spans="1:13" x14ac:dyDescent="0.3">
      <c r="A424" s="7">
        <v>42427</v>
      </c>
      <c r="B424" s="6">
        <f t="shared" ca="1" si="66"/>
        <v>2655</v>
      </c>
      <c r="C424" s="6">
        <f t="shared" ca="1" si="67"/>
        <v>1385</v>
      </c>
      <c r="D424" s="6">
        <f t="shared" ca="1" si="68"/>
        <v>716</v>
      </c>
      <c r="E424" s="6">
        <f t="shared" ca="1" si="73"/>
        <v>2244</v>
      </c>
      <c r="F424" s="6">
        <f t="shared" ca="1" si="74"/>
        <v>8042</v>
      </c>
      <c r="G424" s="6">
        <f t="shared" ca="1" si="69"/>
        <v>2151</v>
      </c>
      <c r="H424" s="6">
        <f t="shared" ca="1" si="70"/>
        <v>6168</v>
      </c>
      <c r="I424" s="6">
        <f t="shared" ca="1" si="71"/>
        <v>2732</v>
      </c>
      <c r="J424" s="6">
        <f t="shared" ca="1" si="72"/>
        <v>1683</v>
      </c>
      <c r="K424" s="6" t="s">
        <v>75</v>
      </c>
      <c r="L424" s="6">
        <f t="shared" ca="1" si="75"/>
        <v>6368</v>
      </c>
      <c r="M424" s="6">
        <f t="shared" ca="1" si="76"/>
        <v>4697</v>
      </c>
    </row>
    <row r="425" spans="1:13" x14ac:dyDescent="0.3">
      <c r="A425" s="7">
        <v>42428</v>
      </c>
      <c r="B425" s="6">
        <f t="shared" ca="1" si="66"/>
        <v>4809</v>
      </c>
      <c r="C425" s="6">
        <f t="shared" ca="1" si="67"/>
        <v>1265</v>
      </c>
      <c r="D425" s="6">
        <f t="shared" ca="1" si="68"/>
        <v>748</v>
      </c>
      <c r="E425" s="6">
        <f t="shared" ca="1" si="73"/>
        <v>2132</v>
      </c>
      <c r="F425" s="6">
        <f t="shared" ca="1" si="74"/>
        <v>8461</v>
      </c>
      <c r="G425" s="6">
        <f t="shared" ca="1" si="69"/>
        <v>2930</v>
      </c>
      <c r="H425" s="6">
        <f t="shared" ca="1" si="70"/>
        <v>6162</v>
      </c>
      <c r="I425" s="6">
        <f t="shared" ca="1" si="71"/>
        <v>2741</v>
      </c>
      <c r="J425" s="6">
        <f t="shared" ca="1" si="72"/>
        <v>1982</v>
      </c>
      <c r="K425" s="6" t="s">
        <v>76</v>
      </c>
      <c r="L425" s="6">
        <f t="shared" ca="1" si="75"/>
        <v>7016</v>
      </c>
      <c r="M425" s="6">
        <f t="shared" ca="1" si="76"/>
        <v>4401</v>
      </c>
    </row>
    <row r="426" spans="1:13" x14ac:dyDescent="0.3">
      <c r="A426" s="7">
        <v>42429</v>
      </c>
      <c r="B426" s="6">
        <f t="shared" ca="1" si="66"/>
        <v>2846</v>
      </c>
      <c r="C426" s="6">
        <f t="shared" ca="1" si="67"/>
        <v>1475</v>
      </c>
      <c r="D426" s="6">
        <f t="shared" ca="1" si="68"/>
        <v>769</v>
      </c>
      <c r="E426" s="6">
        <f t="shared" ca="1" si="73"/>
        <v>2222</v>
      </c>
      <c r="F426" s="6">
        <f t="shared" ca="1" si="74"/>
        <v>8653</v>
      </c>
      <c r="G426" s="6">
        <f t="shared" ca="1" si="69"/>
        <v>2623</v>
      </c>
      <c r="H426" s="6">
        <f t="shared" ca="1" si="70"/>
        <v>6496</v>
      </c>
      <c r="I426" s="6">
        <f t="shared" ca="1" si="71"/>
        <v>4078</v>
      </c>
      <c r="J426" s="6">
        <f t="shared" ca="1" si="72"/>
        <v>1539</v>
      </c>
      <c r="K426" s="6" t="s">
        <v>69</v>
      </c>
      <c r="L426" s="6">
        <f t="shared" ca="1" si="75"/>
        <v>5207</v>
      </c>
      <c r="M426" s="6">
        <f t="shared" ca="1" si="76"/>
        <v>4689</v>
      </c>
    </row>
    <row r="427" spans="1:13" x14ac:dyDescent="0.3">
      <c r="A427" s="7">
        <v>42430</v>
      </c>
      <c r="B427" s="6">
        <f t="shared" ca="1" si="66"/>
        <v>3155</v>
      </c>
      <c r="C427" s="6">
        <f t="shared" ca="1" si="67"/>
        <v>1391</v>
      </c>
      <c r="D427" s="6">
        <f t="shared" ca="1" si="68"/>
        <v>713</v>
      </c>
      <c r="E427" s="6">
        <f t="shared" ca="1" si="73"/>
        <v>2351</v>
      </c>
      <c r="F427" s="6">
        <f t="shared" ca="1" si="74"/>
        <v>8689</v>
      </c>
      <c r="G427" s="6">
        <f t="shared" ca="1" si="69"/>
        <v>2799</v>
      </c>
      <c r="H427" s="6">
        <f t="shared" ca="1" si="70"/>
        <v>7237</v>
      </c>
      <c r="I427" s="6">
        <f t="shared" ca="1" si="71"/>
        <v>3225</v>
      </c>
      <c r="J427" s="6">
        <f t="shared" ca="1" si="72"/>
        <v>1518</v>
      </c>
      <c r="K427" s="6" t="s">
        <v>70</v>
      </c>
      <c r="L427" s="6">
        <f t="shared" ca="1" si="75"/>
        <v>7180</v>
      </c>
      <c r="M427" s="6">
        <f t="shared" ca="1" si="76"/>
        <v>3588</v>
      </c>
    </row>
    <row r="428" spans="1:13" x14ac:dyDescent="0.3">
      <c r="A428" s="7">
        <v>42431</v>
      </c>
      <c r="B428" s="6">
        <f t="shared" ca="1" si="66"/>
        <v>4012</v>
      </c>
      <c r="C428" s="6">
        <f t="shared" ca="1" si="67"/>
        <v>1299</v>
      </c>
      <c r="D428" s="6">
        <f t="shared" ca="1" si="68"/>
        <v>744</v>
      </c>
      <c r="E428" s="6">
        <f t="shared" ca="1" si="73"/>
        <v>2363</v>
      </c>
      <c r="F428" s="6">
        <f t="shared" ca="1" si="74"/>
        <v>8627</v>
      </c>
      <c r="G428" s="6">
        <f t="shared" ca="1" si="69"/>
        <v>2903</v>
      </c>
      <c r="H428" s="6">
        <f t="shared" ca="1" si="70"/>
        <v>6570</v>
      </c>
      <c r="I428" s="6">
        <f t="shared" ca="1" si="71"/>
        <v>3268</v>
      </c>
      <c r="J428" s="6">
        <f t="shared" ca="1" si="72"/>
        <v>1782</v>
      </c>
      <c r="K428" s="6" t="s">
        <v>71</v>
      </c>
      <c r="L428" s="6">
        <f t="shared" ca="1" si="75"/>
        <v>7677</v>
      </c>
      <c r="M428" s="6">
        <f t="shared" ca="1" si="76"/>
        <v>4022</v>
      </c>
    </row>
    <row r="429" spans="1:13" x14ac:dyDescent="0.3">
      <c r="A429" s="7">
        <v>42432</v>
      </c>
      <c r="B429" s="6">
        <f t="shared" ca="1" si="66"/>
        <v>2922</v>
      </c>
      <c r="C429" s="6">
        <f t="shared" ca="1" si="67"/>
        <v>1299</v>
      </c>
      <c r="D429" s="6">
        <f t="shared" ca="1" si="68"/>
        <v>794</v>
      </c>
      <c r="E429" s="6">
        <f t="shared" ca="1" si="73"/>
        <v>2047</v>
      </c>
      <c r="F429" s="6">
        <f t="shared" ca="1" si="74"/>
        <v>8808</v>
      </c>
      <c r="G429" s="6">
        <f t="shared" ca="1" si="69"/>
        <v>2073</v>
      </c>
      <c r="H429" s="6">
        <f t="shared" ca="1" si="70"/>
        <v>6843</v>
      </c>
      <c r="I429" s="6">
        <f t="shared" ca="1" si="71"/>
        <v>4431</v>
      </c>
      <c r="J429" s="6">
        <f t="shared" ca="1" si="72"/>
        <v>1956</v>
      </c>
      <c r="K429" s="6" t="s">
        <v>72</v>
      </c>
      <c r="L429" s="6">
        <f t="shared" ca="1" si="75"/>
        <v>7131</v>
      </c>
      <c r="M429" s="6">
        <f t="shared" ca="1" si="76"/>
        <v>3592</v>
      </c>
    </row>
    <row r="430" spans="1:13" x14ac:dyDescent="0.3">
      <c r="A430" s="7">
        <v>42433</v>
      </c>
      <c r="B430" s="6">
        <f t="shared" ca="1" si="66"/>
        <v>3365</v>
      </c>
      <c r="C430" s="6">
        <f t="shared" ca="1" si="67"/>
        <v>1447</v>
      </c>
      <c r="D430" s="6">
        <f t="shared" ca="1" si="68"/>
        <v>747</v>
      </c>
      <c r="E430" s="6">
        <f t="shared" ca="1" si="73"/>
        <v>2280</v>
      </c>
      <c r="F430" s="6">
        <f t="shared" ca="1" si="74"/>
        <v>8610</v>
      </c>
      <c r="G430" s="6">
        <f t="shared" ca="1" si="69"/>
        <v>2554</v>
      </c>
      <c r="H430" s="6">
        <f t="shared" ca="1" si="70"/>
        <v>5282</v>
      </c>
      <c r="I430" s="6">
        <f t="shared" ca="1" si="71"/>
        <v>4027</v>
      </c>
      <c r="J430" s="6">
        <f t="shared" ca="1" si="72"/>
        <v>1962</v>
      </c>
      <c r="K430" s="6" t="s">
        <v>73</v>
      </c>
      <c r="L430" s="6">
        <f t="shared" ca="1" si="75"/>
        <v>5982</v>
      </c>
      <c r="M430" s="6">
        <f t="shared" ca="1" si="76"/>
        <v>4142</v>
      </c>
    </row>
    <row r="431" spans="1:13" x14ac:dyDescent="0.3">
      <c r="A431" s="7">
        <v>42434</v>
      </c>
      <c r="B431" s="6">
        <f t="shared" ca="1" si="66"/>
        <v>3752</v>
      </c>
      <c r="C431" s="6">
        <f t="shared" ca="1" si="67"/>
        <v>1391</v>
      </c>
      <c r="D431" s="6">
        <f t="shared" ca="1" si="68"/>
        <v>763</v>
      </c>
      <c r="E431" s="6">
        <f t="shared" ca="1" si="73"/>
        <v>2251</v>
      </c>
      <c r="F431" s="6">
        <f t="shared" ca="1" si="74"/>
        <v>8118</v>
      </c>
      <c r="G431" s="6">
        <f t="shared" ca="1" si="69"/>
        <v>2988</v>
      </c>
      <c r="H431" s="6">
        <f t="shared" ca="1" si="70"/>
        <v>6260</v>
      </c>
      <c r="I431" s="6">
        <f t="shared" ca="1" si="71"/>
        <v>4471</v>
      </c>
      <c r="J431" s="6">
        <f t="shared" ca="1" si="72"/>
        <v>1718</v>
      </c>
      <c r="K431" s="6" t="s">
        <v>74</v>
      </c>
      <c r="L431" s="6">
        <f t="shared" ca="1" si="75"/>
        <v>6955</v>
      </c>
      <c r="M431" s="6">
        <f t="shared" ca="1" si="76"/>
        <v>4259</v>
      </c>
    </row>
    <row r="432" spans="1:13" x14ac:dyDescent="0.3">
      <c r="A432" s="7">
        <v>42435</v>
      </c>
      <c r="B432" s="6">
        <f t="shared" ref="B432:B495" ca="1" si="77">RANDBETWEEN(2500,5000)</f>
        <v>4960</v>
      </c>
      <c r="C432" s="6">
        <f t="shared" ref="C432:C495" ca="1" si="78">RANDBETWEEN(1200,1500)</f>
        <v>1495</v>
      </c>
      <c r="D432" s="6">
        <f t="shared" ref="D432:D495" ca="1" si="79">RANDBETWEEN(700,800)</f>
        <v>751</v>
      </c>
      <c r="E432" s="6">
        <f t="shared" ca="1" si="73"/>
        <v>2451</v>
      </c>
      <c r="F432" s="6">
        <f t="shared" ca="1" si="74"/>
        <v>8630</v>
      </c>
      <c r="G432" s="6">
        <f t="shared" ref="G432:G495" ca="1" si="80">RANDBETWEEN(2000,3000)</f>
        <v>2769</v>
      </c>
      <c r="H432" s="6">
        <f t="shared" ref="H432:H495" ca="1" si="81">RANDBETWEEN(5000,8000)</f>
        <v>6864</v>
      </c>
      <c r="I432" s="6">
        <f t="shared" ref="I432:I495" ca="1" si="82">RANDBETWEEN(1800,4500)</f>
        <v>3041</v>
      </c>
      <c r="J432" s="6">
        <f t="shared" ref="J432:J495" ca="1" si="83">RANDBETWEEN(1500,2000)</f>
        <v>1504</v>
      </c>
      <c r="K432" s="6" t="s">
        <v>75</v>
      </c>
      <c r="L432" s="6">
        <f t="shared" ca="1" si="75"/>
        <v>7670</v>
      </c>
      <c r="M432" s="6">
        <f t="shared" ca="1" si="76"/>
        <v>3378</v>
      </c>
    </row>
    <row r="433" spans="1:13" x14ac:dyDescent="0.3">
      <c r="A433" s="7">
        <v>42436</v>
      </c>
      <c r="B433" s="6">
        <f t="shared" ca="1" si="77"/>
        <v>4329</v>
      </c>
      <c r="C433" s="6">
        <f t="shared" ca="1" si="78"/>
        <v>1478</v>
      </c>
      <c r="D433" s="6">
        <f t="shared" ca="1" si="79"/>
        <v>757</v>
      </c>
      <c r="E433" s="6">
        <f t="shared" ca="1" si="73"/>
        <v>2060</v>
      </c>
      <c r="F433" s="6">
        <f t="shared" ca="1" si="74"/>
        <v>8398</v>
      </c>
      <c r="G433" s="6">
        <f t="shared" ca="1" si="80"/>
        <v>2264</v>
      </c>
      <c r="H433" s="6">
        <f t="shared" ca="1" si="81"/>
        <v>5682</v>
      </c>
      <c r="I433" s="6">
        <f t="shared" ca="1" si="82"/>
        <v>2667</v>
      </c>
      <c r="J433" s="6">
        <f t="shared" ca="1" si="83"/>
        <v>1910</v>
      </c>
      <c r="K433" s="6" t="s">
        <v>76</v>
      </c>
      <c r="L433" s="6">
        <f t="shared" ca="1" si="75"/>
        <v>5536</v>
      </c>
      <c r="M433" s="6">
        <f t="shared" ca="1" si="76"/>
        <v>3721</v>
      </c>
    </row>
    <row r="434" spans="1:13" x14ac:dyDescent="0.3">
      <c r="A434" s="7">
        <v>42437</v>
      </c>
      <c r="B434" s="6">
        <f t="shared" ca="1" si="77"/>
        <v>3845</v>
      </c>
      <c r="C434" s="6">
        <f t="shared" ca="1" si="78"/>
        <v>1246</v>
      </c>
      <c r="D434" s="6">
        <f t="shared" ca="1" si="79"/>
        <v>711</v>
      </c>
      <c r="E434" s="6">
        <f t="shared" ca="1" si="73"/>
        <v>2028</v>
      </c>
      <c r="F434" s="6">
        <f t="shared" ca="1" si="74"/>
        <v>8572</v>
      </c>
      <c r="G434" s="6">
        <f t="shared" ca="1" si="80"/>
        <v>2159</v>
      </c>
      <c r="H434" s="6">
        <f t="shared" ca="1" si="81"/>
        <v>5543</v>
      </c>
      <c r="I434" s="6">
        <f t="shared" ca="1" si="82"/>
        <v>1810</v>
      </c>
      <c r="J434" s="6">
        <f t="shared" ca="1" si="83"/>
        <v>1984</v>
      </c>
      <c r="K434" s="6" t="s">
        <v>69</v>
      </c>
      <c r="L434" s="6">
        <f t="shared" ca="1" si="75"/>
        <v>6847</v>
      </c>
      <c r="M434" s="6">
        <f t="shared" ca="1" si="76"/>
        <v>4917</v>
      </c>
    </row>
    <row r="435" spans="1:13" x14ac:dyDescent="0.3">
      <c r="A435" s="7">
        <v>42438</v>
      </c>
      <c r="B435" s="6">
        <f t="shared" ca="1" si="77"/>
        <v>3929</v>
      </c>
      <c r="C435" s="6">
        <f t="shared" ca="1" si="78"/>
        <v>1268</v>
      </c>
      <c r="D435" s="6">
        <f t="shared" ca="1" si="79"/>
        <v>702</v>
      </c>
      <c r="E435" s="6">
        <f t="shared" ca="1" si="73"/>
        <v>2370</v>
      </c>
      <c r="F435" s="6">
        <f t="shared" ca="1" si="74"/>
        <v>8112</v>
      </c>
      <c r="G435" s="6">
        <f t="shared" ca="1" si="80"/>
        <v>2906</v>
      </c>
      <c r="H435" s="6">
        <f t="shared" ca="1" si="81"/>
        <v>6475</v>
      </c>
      <c r="I435" s="6">
        <f t="shared" ca="1" si="82"/>
        <v>4030</v>
      </c>
      <c r="J435" s="6">
        <f t="shared" ca="1" si="83"/>
        <v>1544</v>
      </c>
      <c r="K435" s="6" t="s">
        <v>70</v>
      </c>
      <c r="L435" s="6">
        <f t="shared" ca="1" si="75"/>
        <v>6649</v>
      </c>
      <c r="M435" s="6">
        <f t="shared" ca="1" si="76"/>
        <v>3680</v>
      </c>
    </row>
    <row r="436" spans="1:13" x14ac:dyDescent="0.3">
      <c r="A436" s="7">
        <v>42439</v>
      </c>
      <c r="B436" s="6">
        <f t="shared" ca="1" si="77"/>
        <v>4334</v>
      </c>
      <c r="C436" s="6">
        <f t="shared" ca="1" si="78"/>
        <v>1244</v>
      </c>
      <c r="D436" s="6">
        <f t="shared" ca="1" si="79"/>
        <v>754</v>
      </c>
      <c r="E436" s="6">
        <f t="shared" ca="1" si="73"/>
        <v>2439</v>
      </c>
      <c r="F436" s="6">
        <f t="shared" ca="1" si="74"/>
        <v>8675</v>
      </c>
      <c r="G436" s="6">
        <f t="shared" ca="1" si="80"/>
        <v>2313</v>
      </c>
      <c r="H436" s="6">
        <f t="shared" ca="1" si="81"/>
        <v>5936</v>
      </c>
      <c r="I436" s="6">
        <f t="shared" ca="1" si="82"/>
        <v>2931</v>
      </c>
      <c r="J436" s="6">
        <f t="shared" ca="1" si="83"/>
        <v>1558</v>
      </c>
      <c r="K436" s="6" t="s">
        <v>71</v>
      </c>
      <c r="L436" s="6">
        <f t="shared" ca="1" si="75"/>
        <v>5870</v>
      </c>
      <c r="M436" s="6">
        <f t="shared" ca="1" si="76"/>
        <v>4269</v>
      </c>
    </row>
    <row r="437" spans="1:13" x14ac:dyDescent="0.3">
      <c r="A437" s="7">
        <v>42440</v>
      </c>
      <c r="B437" s="6">
        <f t="shared" ca="1" si="77"/>
        <v>4210</v>
      </c>
      <c r="C437" s="6">
        <f t="shared" ca="1" si="78"/>
        <v>1427</v>
      </c>
      <c r="D437" s="6">
        <f t="shared" ca="1" si="79"/>
        <v>704</v>
      </c>
      <c r="E437" s="6">
        <f t="shared" ca="1" si="73"/>
        <v>2407</v>
      </c>
      <c r="F437" s="6">
        <f t="shared" ca="1" si="74"/>
        <v>8518</v>
      </c>
      <c r="G437" s="6">
        <f t="shared" ca="1" si="80"/>
        <v>2316</v>
      </c>
      <c r="H437" s="6">
        <f t="shared" ca="1" si="81"/>
        <v>7457</v>
      </c>
      <c r="I437" s="6">
        <f t="shared" ca="1" si="82"/>
        <v>3864</v>
      </c>
      <c r="J437" s="6">
        <f t="shared" ca="1" si="83"/>
        <v>1936</v>
      </c>
      <c r="K437" s="6" t="s">
        <v>72</v>
      </c>
      <c r="L437" s="6">
        <f t="shared" ca="1" si="75"/>
        <v>7636</v>
      </c>
      <c r="M437" s="6">
        <f t="shared" ca="1" si="76"/>
        <v>4825</v>
      </c>
    </row>
    <row r="438" spans="1:13" x14ac:dyDescent="0.3">
      <c r="A438" s="7">
        <v>42441</v>
      </c>
      <c r="B438" s="6">
        <f t="shared" ca="1" si="77"/>
        <v>4716</v>
      </c>
      <c r="C438" s="6">
        <f t="shared" ca="1" si="78"/>
        <v>1389</v>
      </c>
      <c r="D438" s="6">
        <f t="shared" ca="1" si="79"/>
        <v>730</v>
      </c>
      <c r="E438" s="6">
        <f t="shared" ca="1" si="73"/>
        <v>2383</v>
      </c>
      <c r="F438" s="6">
        <f t="shared" ca="1" si="74"/>
        <v>8165</v>
      </c>
      <c r="G438" s="6">
        <f t="shared" ca="1" si="80"/>
        <v>2382</v>
      </c>
      <c r="H438" s="6">
        <f t="shared" ca="1" si="81"/>
        <v>6325</v>
      </c>
      <c r="I438" s="6">
        <f t="shared" ca="1" si="82"/>
        <v>3314</v>
      </c>
      <c r="J438" s="6">
        <f t="shared" ca="1" si="83"/>
        <v>1685</v>
      </c>
      <c r="K438" s="6" t="s">
        <v>73</v>
      </c>
      <c r="L438" s="6">
        <f t="shared" ca="1" si="75"/>
        <v>5760</v>
      </c>
      <c r="M438" s="6">
        <f t="shared" ca="1" si="76"/>
        <v>3747</v>
      </c>
    </row>
    <row r="439" spans="1:13" x14ac:dyDescent="0.3">
      <c r="A439" s="7">
        <v>42442</v>
      </c>
      <c r="B439" s="6">
        <f t="shared" ca="1" si="77"/>
        <v>4051</v>
      </c>
      <c r="C439" s="6">
        <f t="shared" ca="1" si="78"/>
        <v>1287</v>
      </c>
      <c r="D439" s="6">
        <f t="shared" ca="1" si="79"/>
        <v>703</v>
      </c>
      <c r="E439" s="6">
        <f t="shared" ca="1" si="73"/>
        <v>2235</v>
      </c>
      <c r="F439" s="6">
        <f t="shared" ca="1" si="74"/>
        <v>8914</v>
      </c>
      <c r="G439" s="6">
        <f t="shared" ca="1" si="80"/>
        <v>2196</v>
      </c>
      <c r="H439" s="6">
        <f t="shared" ca="1" si="81"/>
        <v>7566</v>
      </c>
      <c r="I439" s="6">
        <f t="shared" ca="1" si="82"/>
        <v>3488</v>
      </c>
      <c r="J439" s="6">
        <f t="shared" ca="1" si="83"/>
        <v>1947</v>
      </c>
      <c r="K439" s="6" t="s">
        <v>74</v>
      </c>
      <c r="L439" s="6">
        <f t="shared" ca="1" si="75"/>
        <v>5394</v>
      </c>
      <c r="M439" s="6">
        <f t="shared" ca="1" si="76"/>
        <v>3410</v>
      </c>
    </row>
    <row r="440" spans="1:13" x14ac:dyDescent="0.3">
      <c r="A440" s="7">
        <v>42443</v>
      </c>
      <c r="B440" s="6">
        <f t="shared" ca="1" si="77"/>
        <v>3918</v>
      </c>
      <c r="C440" s="6">
        <f t="shared" ca="1" si="78"/>
        <v>1331</v>
      </c>
      <c r="D440" s="6">
        <f t="shared" ca="1" si="79"/>
        <v>766</v>
      </c>
      <c r="E440" s="6">
        <f t="shared" ca="1" si="73"/>
        <v>2268</v>
      </c>
      <c r="F440" s="6">
        <f t="shared" ca="1" si="74"/>
        <v>8523</v>
      </c>
      <c r="G440" s="6">
        <f t="shared" ca="1" si="80"/>
        <v>2246</v>
      </c>
      <c r="H440" s="6">
        <f t="shared" ca="1" si="81"/>
        <v>6368</v>
      </c>
      <c r="I440" s="6">
        <f t="shared" ca="1" si="82"/>
        <v>2661</v>
      </c>
      <c r="J440" s="6">
        <f t="shared" ca="1" si="83"/>
        <v>1801</v>
      </c>
      <c r="K440" s="6" t="s">
        <v>75</v>
      </c>
      <c r="L440" s="6">
        <f t="shared" ca="1" si="75"/>
        <v>5947</v>
      </c>
      <c r="M440" s="6">
        <f t="shared" ca="1" si="76"/>
        <v>3125</v>
      </c>
    </row>
    <row r="441" spans="1:13" x14ac:dyDescent="0.3">
      <c r="A441" s="7">
        <v>42444</v>
      </c>
      <c r="B441" s="6">
        <f t="shared" ca="1" si="77"/>
        <v>2518</v>
      </c>
      <c r="C441" s="6">
        <f t="shared" ca="1" si="78"/>
        <v>1263</v>
      </c>
      <c r="D441" s="6">
        <f t="shared" ca="1" si="79"/>
        <v>790</v>
      </c>
      <c r="E441" s="6">
        <f t="shared" ca="1" si="73"/>
        <v>2041</v>
      </c>
      <c r="F441" s="6">
        <f t="shared" ca="1" si="74"/>
        <v>8836</v>
      </c>
      <c r="G441" s="6">
        <f t="shared" ca="1" si="80"/>
        <v>2761</v>
      </c>
      <c r="H441" s="6">
        <f t="shared" ca="1" si="81"/>
        <v>5586</v>
      </c>
      <c r="I441" s="6">
        <f t="shared" ca="1" si="82"/>
        <v>4168</v>
      </c>
      <c r="J441" s="6">
        <f t="shared" ca="1" si="83"/>
        <v>1798</v>
      </c>
      <c r="K441" s="6" t="s">
        <v>76</v>
      </c>
      <c r="L441" s="6">
        <f t="shared" ca="1" si="75"/>
        <v>5947</v>
      </c>
      <c r="M441" s="6">
        <f t="shared" ca="1" si="76"/>
        <v>4408</v>
      </c>
    </row>
    <row r="442" spans="1:13" x14ac:dyDescent="0.3">
      <c r="A442" s="7">
        <v>42445</v>
      </c>
      <c r="B442" s="6">
        <f t="shared" ca="1" si="77"/>
        <v>3180</v>
      </c>
      <c r="C442" s="6">
        <f t="shared" ca="1" si="78"/>
        <v>1384</v>
      </c>
      <c r="D442" s="6">
        <f t="shared" ca="1" si="79"/>
        <v>712</v>
      </c>
      <c r="E442" s="6">
        <f t="shared" ca="1" si="73"/>
        <v>2198</v>
      </c>
      <c r="F442" s="6">
        <f t="shared" ca="1" si="74"/>
        <v>8879</v>
      </c>
      <c r="G442" s="6">
        <f t="shared" ca="1" si="80"/>
        <v>2806</v>
      </c>
      <c r="H442" s="6">
        <f t="shared" ca="1" si="81"/>
        <v>5763</v>
      </c>
      <c r="I442" s="6">
        <f t="shared" ca="1" si="82"/>
        <v>2143</v>
      </c>
      <c r="J442" s="6">
        <f t="shared" ca="1" si="83"/>
        <v>1502</v>
      </c>
      <c r="K442" s="6" t="s">
        <v>69</v>
      </c>
      <c r="L442" s="6">
        <f t="shared" ca="1" si="75"/>
        <v>5853</v>
      </c>
      <c r="M442" s="6">
        <f t="shared" ca="1" si="76"/>
        <v>3745</v>
      </c>
    </row>
    <row r="443" spans="1:13" x14ac:dyDescent="0.3">
      <c r="A443" s="7">
        <v>42446</v>
      </c>
      <c r="B443" s="6">
        <f t="shared" ca="1" si="77"/>
        <v>2791</v>
      </c>
      <c r="C443" s="6">
        <f t="shared" ca="1" si="78"/>
        <v>1363</v>
      </c>
      <c r="D443" s="6">
        <f t="shared" ca="1" si="79"/>
        <v>705</v>
      </c>
      <c r="E443" s="6">
        <f t="shared" ca="1" si="73"/>
        <v>2088</v>
      </c>
      <c r="F443" s="6">
        <f t="shared" ca="1" si="74"/>
        <v>8974</v>
      </c>
      <c r="G443" s="6">
        <f t="shared" ca="1" si="80"/>
        <v>2435</v>
      </c>
      <c r="H443" s="6">
        <f t="shared" ca="1" si="81"/>
        <v>5623</v>
      </c>
      <c r="I443" s="6">
        <f t="shared" ca="1" si="82"/>
        <v>2017</v>
      </c>
      <c r="J443" s="6">
        <f t="shared" ca="1" si="83"/>
        <v>1571</v>
      </c>
      <c r="K443" s="6" t="s">
        <v>70</v>
      </c>
      <c r="L443" s="6">
        <f t="shared" ca="1" si="75"/>
        <v>5498</v>
      </c>
      <c r="M443" s="6">
        <f t="shared" ca="1" si="76"/>
        <v>3552</v>
      </c>
    </row>
    <row r="444" spans="1:13" x14ac:dyDescent="0.3">
      <c r="A444" s="7">
        <v>42447</v>
      </c>
      <c r="B444" s="6">
        <f t="shared" ca="1" si="77"/>
        <v>3049</v>
      </c>
      <c r="C444" s="6">
        <f t="shared" ca="1" si="78"/>
        <v>1321</v>
      </c>
      <c r="D444" s="6">
        <f t="shared" ca="1" si="79"/>
        <v>797</v>
      </c>
      <c r="E444" s="6">
        <f t="shared" ca="1" si="73"/>
        <v>2115</v>
      </c>
      <c r="F444" s="6">
        <f t="shared" ca="1" si="74"/>
        <v>8672</v>
      </c>
      <c r="G444" s="6">
        <f t="shared" ca="1" si="80"/>
        <v>2039</v>
      </c>
      <c r="H444" s="6">
        <f t="shared" ca="1" si="81"/>
        <v>7621</v>
      </c>
      <c r="I444" s="6">
        <f t="shared" ca="1" si="82"/>
        <v>2719</v>
      </c>
      <c r="J444" s="6">
        <f t="shared" ca="1" si="83"/>
        <v>1926</v>
      </c>
      <c r="K444" s="6" t="s">
        <v>71</v>
      </c>
      <c r="L444" s="6">
        <f t="shared" ca="1" si="75"/>
        <v>7248</v>
      </c>
      <c r="M444" s="6">
        <f t="shared" ca="1" si="76"/>
        <v>3801</v>
      </c>
    </row>
    <row r="445" spans="1:13" x14ac:dyDescent="0.3">
      <c r="A445" s="7">
        <v>42448</v>
      </c>
      <c r="B445" s="6">
        <f t="shared" ca="1" si="77"/>
        <v>3524</v>
      </c>
      <c r="C445" s="6">
        <f t="shared" ca="1" si="78"/>
        <v>1308</v>
      </c>
      <c r="D445" s="6">
        <f t="shared" ca="1" si="79"/>
        <v>793</v>
      </c>
      <c r="E445" s="6">
        <f t="shared" ca="1" si="73"/>
        <v>2487</v>
      </c>
      <c r="F445" s="6">
        <f t="shared" ca="1" si="74"/>
        <v>8412</v>
      </c>
      <c r="G445" s="6">
        <f t="shared" ca="1" si="80"/>
        <v>2041</v>
      </c>
      <c r="H445" s="6">
        <f t="shared" ca="1" si="81"/>
        <v>7216</v>
      </c>
      <c r="I445" s="6">
        <f t="shared" ca="1" si="82"/>
        <v>3081</v>
      </c>
      <c r="J445" s="6">
        <f t="shared" ca="1" si="83"/>
        <v>1909</v>
      </c>
      <c r="K445" s="6" t="s">
        <v>72</v>
      </c>
      <c r="L445" s="6">
        <f t="shared" ca="1" si="75"/>
        <v>7792</v>
      </c>
      <c r="M445" s="6">
        <f t="shared" ca="1" si="76"/>
        <v>4447</v>
      </c>
    </row>
    <row r="446" spans="1:13" x14ac:dyDescent="0.3">
      <c r="A446" s="7">
        <v>42449</v>
      </c>
      <c r="B446" s="6">
        <f t="shared" ca="1" si="77"/>
        <v>3328</v>
      </c>
      <c r="C446" s="6">
        <f t="shared" ca="1" si="78"/>
        <v>1491</v>
      </c>
      <c r="D446" s="6">
        <f t="shared" ca="1" si="79"/>
        <v>788</v>
      </c>
      <c r="E446" s="6">
        <f t="shared" ca="1" si="73"/>
        <v>2413</v>
      </c>
      <c r="F446" s="6">
        <f t="shared" ca="1" si="74"/>
        <v>8223</v>
      </c>
      <c r="G446" s="6">
        <f t="shared" ca="1" si="80"/>
        <v>2367</v>
      </c>
      <c r="H446" s="6">
        <f t="shared" ca="1" si="81"/>
        <v>5280</v>
      </c>
      <c r="I446" s="6">
        <f t="shared" ca="1" si="82"/>
        <v>3638</v>
      </c>
      <c r="J446" s="6">
        <f t="shared" ca="1" si="83"/>
        <v>1543</v>
      </c>
      <c r="K446" s="6" t="s">
        <v>73</v>
      </c>
      <c r="L446" s="6">
        <f t="shared" ca="1" si="75"/>
        <v>5956</v>
      </c>
      <c r="M446" s="6">
        <f t="shared" ca="1" si="76"/>
        <v>4849</v>
      </c>
    </row>
    <row r="447" spans="1:13" x14ac:dyDescent="0.3">
      <c r="A447" s="7">
        <v>42450</v>
      </c>
      <c r="B447" s="6">
        <f t="shared" ca="1" si="77"/>
        <v>3168</v>
      </c>
      <c r="C447" s="6">
        <f t="shared" ca="1" si="78"/>
        <v>1263</v>
      </c>
      <c r="D447" s="6">
        <f t="shared" ca="1" si="79"/>
        <v>705</v>
      </c>
      <c r="E447" s="6">
        <f t="shared" ca="1" si="73"/>
        <v>2447</v>
      </c>
      <c r="F447" s="6">
        <f t="shared" ca="1" si="74"/>
        <v>8485</v>
      </c>
      <c r="G447" s="6">
        <f t="shared" ca="1" si="80"/>
        <v>2109</v>
      </c>
      <c r="H447" s="6">
        <f t="shared" ca="1" si="81"/>
        <v>7701</v>
      </c>
      <c r="I447" s="6">
        <f t="shared" ca="1" si="82"/>
        <v>3003</v>
      </c>
      <c r="J447" s="6">
        <f t="shared" ca="1" si="83"/>
        <v>1586</v>
      </c>
      <c r="K447" s="6" t="s">
        <v>74</v>
      </c>
      <c r="L447" s="6">
        <f t="shared" ca="1" si="75"/>
        <v>7708</v>
      </c>
      <c r="M447" s="6">
        <f t="shared" ca="1" si="76"/>
        <v>3087</v>
      </c>
    </row>
    <row r="448" spans="1:13" x14ac:dyDescent="0.3">
      <c r="A448" s="7">
        <v>42451</v>
      </c>
      <c r="B448" s="6">
        <f t="shared" ca="1" si="77"/>
        <v>3854</v>
      </c>
      <c r="C448" s="6">
        <f t="shared" ca="1" si="78"/>
        <v>1255</v>
      </c>
      <c r="D448" s="6">
        <f t="shared" ca="1" si="79"/>
        <v>701</v>
      </c>
      <c r="E448" s="6">
        <f t="shared" ca="1" si="73"/>
        <v>2066</v>
      </c>
      <c r="F448" s="6">
        <f t="shared" ca="1" si="74"/>
        <v>8840</v>
      </c>
      <c r="G448" s="6">
        <f t="shared" ca="1" si="80"/>
        <v>2727</v>
      </c>
      <c r="H448" s="6">
        <f t="shared" ca="1" si="81"/>
        <v>7525</v>
      </c>
      <c r="I448" s="6">
        <f t="shared" ca="1" si="82"/>
        <v>3015</v>
      </c>
      <c r="J448" s="6">
        <f t="shared" ca="1" si="83"/>
        <v>1717</v>
      </c>
      <c r="K448" s="6" t="s">
        <v>75</v>
      </c>
      <c r="L448" s="6">
        <f t="shared" ca="1" si="75"/>
        <v>6180</v>
      </c>
      <c r="M448" s="6">
        <f t="shared" ca="1" si="76"/>
        <v>4139</v>
      </c>
    </row>
    <row r="449" spans="1:13" x14ac:dyDescent="0.3">
      <c r="A449" s="7">
        <v>42452</v>
      </c>
      <c r="B449" s="6">
        <f t="shared" ca="1" si="77"/>
        <v>2911</v>
      </c>
      <c r="C449" s="6">
        <f t="shared" ca="1" si="78"/>
        <v>1466</v>
      </c>
      <c r="D449" s="6">
        <f t="shared" ca="1" si="79"/>
        <v>749</v>
      </c>
      <c r="E449" s="6">
        <f t="shared" ca="1" si="73"/>
        <v>2494</v>
      </c>
      <c r="F449" s="6">
        <f t="shared" ca="1" si="74"/>
        <v>8597</v>
      </c>
      <c r="G449" s="6">
        <f t="shared" ca="1" si="80"/>
        <v>2790</v>
      </c>
      <c r="H449" s="6">
        <f t="shared" ca="1" si="81"/>
        <v>7534</v>
      </c>
      <c r="I449" s="6">
        <f t="shared" ca="1" si="82"/>
        <v>3546</v>
      </c>
      <c r="J449" s="6">
        <f t="shared" ca="1" si="83"/>
        <v>1622</v>
      </c>
      <c r="K449" s="6" t="s">
        <v>76</v>
      </c>
      <c r="L449" s="6">
        <f t="shared" ca="1" si="75"/>
        <v>7896</v>
      </c>
      <c r="M449" s="6">
        <f t="shared" ca="1" si="76"/>
        <v>4245</v>
      </c>
    </row>
    <row r="450" spans="1:13" x14ac:dyDescent="0.3">
      <c r="A450" s="7">
        <v>42453</v>
      </c>
      <c r="B450" s="6">
        <f t="shared" ca="1" si="77"/>
        <v>4762</v>
      </c>
      <c r="C450" s="6">
        <f t="shared" ca="1" si="78"/>
        <v>1435</v>
      </c>
      <c r="D450" s="6">
        <f t="shared" ca="1" si="79"/>
        <v>734</v>
      </c>
      <c r="E450" s="6">
        <f t="shared" ca="1" si="73"/>
        <v>2167</v>
      </c>
      <c r="F450" s="6">
        <f t="shared" ca="1" si="74"/>
        <v>8311</v>
      </c>
      <c r="G450" s="6">
        <f t="shared" ca="1" si="80"/>
        <v>2203</v>
      </c>
      <c r="H450" s="6">
        <f t="shared" ca="1" si="81"/>
        <v>6924</v>
      </c>
      <c r="I450" s="6">
        <f t="shared" ca="1" si="82"/>
        <v>3368</v>
      </c>
      <c r="J450" s="6">
        <f t="shared" ca="1" si="83"/>
        <v>1569</v>
      </c>
      <c r="K450" s="6" t="s">
        <v>69</v>
      </c>
      <c r="L450" s="6">
        <f t="shared" ca="1" si="75"/>
        <v>5520</v>
      </c>
      <c r="M450" s="6">
        <f t="shared" ca="1" si="76"/>
        <v>3206</v>
      </c>
    </row>
    <row r="451" spans="1:13" x14ac:dyDescent="0.3">
      <c r="A451" s="7">
        <v>42454</v>
      </c>
      <c r="B451" s="6">
        <f t="shared" ca="1" si="77"/>
        <v>4803</v>
      </c>
      <c r="C451" s="6">
        <f t="shared" ca="1" si="78"/>
        <v>1498</v>
      </c>
      <c r="D451" s="6">
        <f t="shared" ca="1" si="79"/>
        <v>703</v>
      </c>
      <c r="E451" s="6">
        <f t="shared" ref="E451:E514" ca="1" si="84">RANDBETWEEN(2000,2500)</f>
        <v>2315</v>
      </c>
      <c r="F451" s="6">
        <f t="shared" ref="F451:F514" ca="1" si="85">RANDBETWEEN(8000,9000)</f>
        <v>8328</v>
      </c>
      <c r="G451" s="6">
        <f t="shared" ca="1" si="80"/>
        <v>2575</v>
      </c>
      <c r="H451" s="6">
        <f t="shared" ca="1" si="81"/>
        <v>7726</v>
      </c>
      <c r="I451" s="6">
        <f t="shared" ca="1" si="82"/>
        <v>4129</v>
      </c>
      <c r="J451" s="6">
        <f t="shared" ca="1" si="83"/>
        <v>1646</v>
      </c>
      <c r="K451" s="6" t="s">
        <v>70</v>
      </c>
      <c r="L451" s="6">
        <f t="shared" ref="L451:L514" ca="1" si="86">RANDBETWEEN(5000,8000)</f>
        <v>6471</v>
      </c>
      <c r="M451" s="6">
        <f t="shared" ref="M451:M514" ca="1" si="87">RANDBETWEEN(3000,5000)</f>
        <v>3895</v>
      </c>
    </row>
    <row r="452" spans="1:13" x14ac:dyDescent="0.3">
      <c r="A452" s="7">
        <v>42455</v>
      </c>
      <c r="B452" s="6">
        <f t="shared" ca="1" si="77"/>
        <v>4153</v>
      </c>
      <c r="C452" s="6">
        <f t="shared" ca="1" si="78"/>
        <v>1490</v>
      </c>
      <c r="D452" s="6">
        <f t="shared" ca="1" si="79"/>
        <v>705</v>
      </c>
      <c r="E452" s="6">
        <f t="shared" ca="1" si="84"/>
        <v>2325</v>
      </c>
      <c r="F452" s="6">
        <f t="shared" ca="1" si="85"/>
        <v>8133</v>
      </c>
      <c r="G452" s="6">
        <f t="shared" ca="1" si="80"/>
        <v>2155</v>
      </c>
      <c r="H452" s="6">
        <f t="shared" ca="1" si="81"/>
        <v>5216</v>
      </c>
      <c r="I452" s="6">
        <f t="shared" ca="1" si="82"/>
        <v>2986</v>
      </c>
      <c r="J452" s="6">
        <f t="shared" ca="1" si="83"/>
        <v>1593</v>
      </c>
      <c r="K452" s="6" t="s">
        <v>71</v>
      </c>
      <c r="L452" s="6">
        <f t="shared" ca="1" si="86"/>
        <v>7056</v>
      </c>
      <c r="M452" s="6">
        <f t="shared" ca="1" si="87"/>
        <v>4770</v>
      </c>
    </row>
    <row r="453" spans="1:13" x14ac:dyDescent="0.3">
      <c r="A453" s="7">
        <v>42456</v>
      </c>
      <c r="B453" s="6">
        <f t="shared" ca="1" si="77"/>
        <v>3309</v>
      </c>
      <c r="C453" s="6">
        <f t="shared" ca="1" si="78"/>
        <v>1312</v>
      </c>
      <c r="D453" s="6">
        <f t="shared" ca="1" si="79"/>
        <v>772</v>
      </c>
      <c r="E453" s="6">
        <f t="shared" ca="1" si="84"/>
        <v>2475</v>
      </c>
      <c r="F453" s="6">
        <f t="shared" ca="1" si="85"/>
        <v>8941</v>
      </c>
      <c r="G453" s="6">
        <f t="shared" ca="1" si="80"/>
        <v>2150</v>
      </c>
      <c r="H453" s="6">
        <f t="shared" ca="1" si="81"/>
        <v>6537</v>
      </c>
      <c r="I453" s="6">
        <f t="shared" ca="1" si="82"/>
        <v>2374</v>
      </c>
      <c r="J453" s="6">
        <f t="shared" ca="1" si="83"/>
        <v>1565</v>
      </c>
      <c r="K453" s="6" t="s">
        <v>72</v>
      </c>
      <c r="L453" s="6">
        <f t="shared" ca="1" si="86"/>
        <v>7793</v>
      </c>
      <c r="M453" s="6">
        <f t="shared" ca="1" si="87"/>
        <v>3868</v>
      </c>
    </row>
    <row r="454" spans="1:13" x14ac:dyDescent="0.3">
      <c r="A454" s="7">
        <v>42457</v>
      </c>
      <c r="B454" s="6">
        <f t="shared" ca="1" si="77"/>
        <v>4474</v>
      </c>
      <c r="C454" s="6">
        <f t="shared" ca="1" si="78"/>
        <v>1319</v>
      </c>
      <c r="D454" s="6">
        <f t="shared" ca="1" si="79"/>
        <v>729</v>
      </c>
      <c r="E454" s="6">
        <f t="shared" ca="1" si="84"/>
        <v>2143</v>
      </c>
      <c r="F454" s="6">
        <f t="shared" ca="1" si="85"/>
        <v>8497</v>
      </c>
      <c r="G454" s="6">
        <f t="shared" ca="1" si="80"/>
        <v>2126</v>
      </c>
      <c r="H454" s="6">
        <f t="shared" ca="1" si="81"/>
        <v>7565</v>
      </c>
      <c r="I454" s="6">
        <f t="shared" ca="1" si="82"/>
        <v>3686</v>
      </c>
      <c r="J454" s="6">
        <f t="shared" ca="1" si="83"/>
        <v>1519</v>
      </c>
      <c r="K454" s="6" t="s">
        <v>73</v>
      </c>
      <c r="L454" s="6">
        <f t="shared" ca="1" si="86"/>
        <v>5996</v>
      </c>
      <c r="M454" s="6">
        <f t="shared" ca="1" si="87"/>
        <v>3005</v>
      </c>
    </row>
    <row r="455" spans="1:13" x14ac:dyDescent="0.3">
      <c r="A455" s="7">
        <v>42458</v>
      </c>
      <c r="B455" s="6">
        <f t="shared" ca="1" si="77"/>
        <v>2814</v>
      </c>
      <c r="C455" s="6">
        <f t="shared" ca="1" si="78"/>
        <v>1430</v>
      </c>
      <c r="D455" s="6">
        <f t="shared" ca="1" si="79"/>
        <v>776</v>
      </c>
      <c r="E455" s="6">
        <f t="shared" ca="1" si="84"/>
        <v>2321</v>
      </c>
      <c r="F455" s="6">
        <f t="shared" ca="1" si="85"/>
        <v>8458</v>
      </c>
      <c r="G455" s="6">
        <f t="shared" ca="1" si="80"/>
        <v>2458</v>
      </c>
      <c r="H455" s="6">
        <f t="shared" ca="1" si="81"/>
        <v>6899</v>
      </c>
      <c r="I455" s="6">
        <f t="shared" ca="1" si="82"/>
        <v>1975</v>
      </c>
      <c r="J455" s="6">
        <f t="shared" ca="1" si="83"/>
        <v>1879</v>
      </c>
      <c r="K455" s="6" t="s">
        <v>74</v>
      </c>
      <c r="L455" s="6">
        <f t="shared" ca="1" si="86"/>
        <v>7599</v>
      </c>
      <c r="M455" s="6">
        <f t="shared" ca="1" si="87"/>
        <v>4384</v>
      </c>
    </row>
    <row r="456" spans="1:13" x14ac:dyDescent="0.3">
      <c r="A456" s="7">
        <v>42459</v>
      </c>
      <c r="B456" s="6">
        <f t="shared" ca="1" si="77"/>
        <v>3040</v>
      </c>
      <c r="C456" s="6">
        <f t="shared" ca="1" si="78"/>
        <v>1400</v>
      </c>
      <c r="D456" s="6">
        <f t="shared" ca="1" si="79"/>
        <v>769</v>
      </c>
      <c r="E456" s="6">
        <f t="shared" ca="1" si="84"/>
        <v>2041</v>
      </c>
      <c r="F456" s="6">
        <f t="shared" ca="1" si="85"/>
        <v>8096</v>
      </c>
      <c r="G456" s="6">
        <f t="shared" ca="1" si="80"/>
        <v>2029</v>
      </c>
      <c r="H456" s="6">
        <f t="shared" ca="1" si="81"/>
        <v>7907</v>
      </c>
      <c r="I456" s="6">
        <f t="shared" ca="1" si="82"/>
        <v>3149</v>
      </c>
      <c r="J456" s="6">
        <f t="shared" ca="1" si="83"/>
        <v>1541</v>
      </c>
      <c r="K456" s="6" t="s">
        <v>75</v>
      </c>
      <c r="L456" s="6">
        <f t="shared" ca="1" si="86"/>
        <v>7552</v>
      </c>
      <c r="M456" s="6">
        <f t="shared" ca="1" si="87"/>
        <v>4100</v>
      </c>
    </row>
    <row r="457" spans="1:13" x14ac:dyDescent="0.3">
      <c r="A457" s="7">
        <v>42460</v>
      </c>
      <c r="B457" s="6">
        <f t="shared" ca="1" si="77"/>
        <v>3272</v>
      </c>
      <c r="C457" s="6">
        <f t="shared" ca="1" si="78"/>
        <v>1357</v>
      </c>
      <c r="D457" s="6">
        <f t="shared" ca="1" si="79"/>
        <v>761</v>
      </c>
      <c r="E457" s="6">
        <f t="shared" ca="1" si="84"/>
        <v>2353</v>
      </c>
      <c r="F457" s="6">
        <f t="shared" ca="1" si="85"/>
        <v>8151</v>
      </c>
      <c r="G457" s="6">
        <f t="shared" ca="1" si="80"/>
        <v>2590</v>
      </c>
      <c r="H457" s="6">
        <f t="shared" ca="1" si="81"/>
        <v>6635</v>
      </c>
      <c r="I457" s="6">
        <f t="shared" ca="1" si="82"/>
        <v>2061</v>
      </c>
      <c r="J457" s="6">
        <f t="shared" ca="1" si="83"/>
        <v>1794</v>
      </c>
      <c r="K457" s="6" t="s">
        <v>76</v>
      </c>
      <c r="L457" s="6">
        <f t="shared" ca="1" si="86"/>
        <v>6280</v>
      </c>
      <c r="M457" s="6">
        <f t="shared" ca="1" si="87"/>
        <v>3954</v>
      </c>
    </row>
    <row r="458" spans="1:13" x14ac:dyDescent="0.3">
      <c r="A458" s="7">
        <v>42461</v>
      </c>
      <c r="B458" s="6">
        <f t="shared" ca="1" si="77"/>
        <v>4703</v>
      </c>
      <c r="C458" s="6">
        <f t="shared" ca="1" si="78"/>
        <v>1469</v>
      </c>
      <c r="D458" s="6">
        <f t="shared" ca="1" si="79"/>
        <v>748</v>
      </c>
      <c r="E458" s="6">
        <f t="shared" ca="1" si="84"/>
        <v>2308</v>
      </c>
      <c r="F458" s="6">
        <f t="shared" ca="1" si="85"/>
        <v>8967</v>
      </c>
      <c r="G458" s="6">
        <f t="shared" ca="1" si="80"/>
        <v>2643</v>
      </c>
      <c r="H458" s="6">
        <f t="shared" ca="1" si="81"/>
        <v>7609</v>
      </c>
      <c r="I458" s="6">
        <f t="shared" ca="1" si="82"/>
        <v>3329</v>
      </c>
      <c r="J458" s="6">
        <f t="shared" ca="1" si="83"/>
        <v>1584</v>
      </c>
      <c r="K458" s="6" t="s">
        <v>69</v>
      </c>
      <c r="L458" s="6">
        <f t="shared" ca="1" si="86"/>
        <v>5048</v>
      </c>
      <c r="M458" s="6">
        <f t="shared" ca="1" si="87"/>
        <v>4210</v>
      </c>
    </row>
    <row r="459" spans="1:13" x14ac:dyDescent="0.3">
      <c r="A459" s="7">
        <v>42462</v>
      </c>
      <c r="B459" s="6">
        <f t="shared" ca="1" si="77"/>
        <v>3826</v>
      </c>
      <c r="C459" s="6">
        <f t="shared" ca="1" si="78"/>
        <v>1473</v>
      </c>
      <c r="D459" s="6">
        <f t="shared" ca="1" si="79"/>
        <v>701</v>
      </c>
      <c r="E459" s="6">
        <f t="shared" ca="1" si="84"/>
        <v>2146</v>
      </c>
      <c r="F459" s="6">
        <f t="shared" ca="1" si="85"/>
        <v>8685</v>
      </c>
      <c r="G459" s="6">
        <f t="shared" ca="1" si="80"/>
        <v>2346</v>
      </c>
      <c r="H459" s="6">
        <f t="shared" ca="1" si="81"/>
        <v>5629</v>
      </c>
      <c r="I459" s="6">
        <f t="shared" ca="1" si="82"/>
        <v>3364</v>
      </c>
      <c r="J459" s="6">
        <f t="shared" ca="1" si="83"/>
        <v>1695</v>
      </c>
      <c r="K459" s="6" t="s">
        <v>70</v>
      </c>
      <c r="L459" s="6">
        <f t="shared" ca="1" si="86"/>
        <v>6210</v>
      </c>
      <c r="M459" s="6">
        <f t="shared" ca="1" si="87"/>
        <v>4912</v>
      </c>
    </row>
    <row r="460" spans="1:13" x14ac:dyDescent="0.3">
      <c r="A460" s="7">
        <v>42463</v>
      </c>
      <c r="B460" s="6">
        <f t="shared" ca="1" si="77"/>
        <v>4130</v>
      </c>
      <c r="C460" s="6">
        <f t="shared" ca="1" si="78"/>
        <v>1377</v>
      </c>
      <c r="D460" s="6">
        <f t="shared" ca="1" si="79"/>
        <v>730</v>
      </c>
      <c r="E460" s="6">
        <f t="shared" ca="1" si="84"/>
        <v>2079</v>
      </c>
      <c r="F460" s="6">
        <f t="shared" ca="1" si="85"/>
        <v>8944</v>
      </c>
      <c r="G460" s="6">
        <f t="shared" ca="1" si="80"/>
        <v>2738</v>
      </c>
      <c r="H460" s="6">
        <f t="shared" ca="1" si="81"/>
        <v>5603</v>
      </c>
      <c r="I460" s="6">
        <f t="shared" ca="1" si="82"/>
        <v>3383</v>
      </c>
      <c r="J460" s="6">
        <f t="shared" ca="1" si="83"/>
        <v>1751</v>
      </c>
      <c r="K460" s="6" t="s">
        <v>71</v>
      </c>
      <c r="L460" s="6">
        <f t="shared" ca="1" si="86"/>
        <v>6174</v>
      </c>
      <c r="M460" s="6">
        <f t="shared" ca="1" si="87"/>
        <v>3897</v>
      </c>
    </row>
    <row r="461" spans="1:13" x14ac:dyDescent="0.3">
      <c r="A461" s="7">
        <v>42464</v>
      </c>
      <c r="B461" s="6">
        <f t="shared" ca="1" si="77"/>
        <v>4978</v>
      </c>
      <c r="C461" s="6">
        <f t="shared" ca="1" si="78"/>
        <v>1428</v>
      </c>
      <c r="D461" s="6">
        <f t="shared" ca="1" si="79"/>
        <v>785</v>
      </c>
      <c r="E461" s="6">
        <f t="shared" ca="1" si="84"/>
        <v>2392</v>
      </c>
      <c r="F461" s="6">
        <f t="shared" ca="1" si="85"/>
        <v>8586</v>
      </c>
      <c r="G461" s="6">
        <f t="shared" ca="1" si="80"/>
        <v>2266</v>
      </c>
      <c r="H461" s="6">
        <f t="shared" ca="1" si="81"/>
        <v>7920</v>
      </c>
      <c r="I461" s="6">
        <f t="shared" ca="1" si="82"/>
        <v>3097</v>
      </c>
      <c r="J461" s="6">
        <f t="shared" ca="1" si="83"/>
        <v>1826</v>
      </c>
      <c r="K461" s="6" t="s">
        <v>72</v>
      </c>
      <c r="L461" s="6">
        <f t="shared" ca="1" si="86"/>
        <v>5243</v>
      </c>
      <c r="M461" s="6">
        <f t="shared" ca="1" si="87"/>
        <v>3975</v>
      </c>
    </row>
    <row r="462" spans="1:13" x14ac:dyDescent="0.3">
      <c r="A462" s="7">
        <v>42465</v>
      </c>
      <c r="B462" s="6">
        <f t="shared" ca="1" si="77"/>
        <v>4641</v>
      </c>
      <c r="C462" s="6">
        <f t="shared" ca="1" si="78"/>
        <v>1295</v>
      </c>
      <c r="D462" s="6">
        <f t="shared" ca="1" si="79"/>
        <v>732</v>
      </c>
      <c r="E462" s="6">
        <f t="shared" ca="1" si="84"/>
        <v>2323</v>
      </c>
      <c r="F462" s="6">
        <f t="shared" ca="1" si="85"/>
        <v>8315</v>
      </c>
      <c r="G462" s="6">
        <f t="shared" ca="1" si="80"/>
        <v>2765</v>
      </c>
      <c r="H462" s="6">
        <f t="shared" ca="1" si="81"/>
        <v>5273</v>
      </c>
      <c r="I462" s="6">
        <f t="shared" ca="1" si="82"/>
        <v>2201</v>
      </c>
      <c r="J462" s="6">
        <f t="shared" ca="1" si="83"/>
        <v>1546</v>
      </c>
      <c r="K462" s="6" t="s">
        <v>73</v>
      </c>
      <c r="L462" s="6">
        <f t="shared" ca="1" si="86"/>
        <v>6748</v>
      </c>
      <c r="M462" s="6">
        <f t="shared" ca="1" si="87"/>
        <v>3894</v>
      </c>
    </row>
    <row r="463" spans="1:13" x14ac:dyDescent="0.3">
      <c r="A463" s="7">
        <v>42466</v>
      </c>
      <c r="B463" s="6">
        <f t="shared" ca="1" si="77"/>
        <v>3759</v>
      </c>
      <c r="C463" s="6">
        <f t="shared" ca="1" si="78"/>
        <v>1327</v>
      </c>
      <c r="D463" s="6">
        <f t="shared" ca="1" si="79"/>
        <v>738</v>
      </c>
      <c r="E463" s="6">
        <f t="shared" ca="1" si="84"/>
        <v>2046</v>
      </c>
      <c r="F463" s="6">
        <f t="shared" ca="1" si="85"/>
        <v>8782</v>
      </c>
      <c r="G463" s="6">
        <f t="shared" ca="1" si="80"/>
        <v>2064</v>
      </c>
      <c r="H463" s="6">
        <f t="shared" ca="1" si="81"/>
        <v>7044</v>
      </c>
      <c r="I463" s="6">
        <f t="shared" ca="1" si="82"/>
        <v>2035</v>
      </c>
      <c r="J463" s="6">
        <f t="shared" ca="1" si="83"/>
        <v>1695</v>
      </c>
      <c r="K463" s="6" t="s">
        <v>74</v>
      </c>
      <c r="L463" s="6">
        <f t="shared" ca="1" si="86"/>
        <v>5430</v>
      </c>
      <c r="M463" s="6">
        <f t="shared" ca="1" si="87"/>
        <v>4594</v>
      </c>
    </row>
    <row r="464" spans="1:13" x14ac:dyDescent="0.3">
      <c r="A464" s="7">
        <v>42467</v>
      </c>
      <c r="B464" s="6">
        <f t="shared" ca="1" si="77"/>
        <v>3987</v>
      </c>
      <c r="C464" s="6">
        <f t="shared" ca="1" si="78"/>
        <v>1223</v>
      </c>
      <c r="D464" s="6">
        <f t="shared" ca="1" si="79"/>
        <v>761</v>
      </c>
      <c r="E464" s="6">
        <f t="shared" ca="1" si="84"/>
        <v>2396</v>
      </c>
      <c r="F464" s="6">
        <f t="shared" ca="1" si="85"/>
        <v>8339</v>
      </c>
      <c r="G464" s="6">
        <f t="shared" ca="1" si="80"/>
        <v>2969</v>
      </c>
      <c r="H464" s="6">
        <f t="shared" ca="1" si="81"/>
        <v>5146</v>
      </c>
      <c r="I464" s="6">
        <f t="shared" ca="1" si="82"/>
        <v>2178</v>
      </c>
      <c r="J464" s="6">
        <f t="shared" ca="1" si="83"/>
        <v>1875</v>
      </c>
      <c r="K464" s="6" t="s">
        <v>75</v>
      </c>
      <c r="L464" s="6">
        <f t="shared" ca="1" si="86"/>
        <v>6799</v>
      </c>
      <c r="M464" s="6">
        <f t="shared" ca="1" si="87"/>
        <v>4580</v>
      </c>
    </row>
    <row r="465" spans="1:13" x14ac:dyDescent="0.3">
      <c r="A465" s="7">
        <v>42468</v>
      </c>
      <c r="B465" s="6">
        <f t="shared" ca="1" si="77"/>
        <v>2660</v>
      </c>
      <c r="C465" s="6">
        <f t="shared" ca="1" si="78"/>
        <v>1208</v>
      </c>
      <c r="D465" s="6">
        <f t="shared" ca="1" si="79"/>
        <v>744</v>
      </c>
      <c r="E465" s="6">
        <f t="shared" ca="1" si="84"/>
        <v>2114</v>
      </c>
      <c r="F465" s="6">
        <f t="shared" ca="1" si="85"/>
        <v>8219</v>
      </c>
      <c r="G465" s="6">
        <f t="shared" ca="1" si="80"/>
        <v>2445</v>
      </c>
      <c r="H465" s="6">
        <f t="shared" ca="1" si="81"/>
        <v>6208</v>
      </c>
      <c r="I465" s="6">
        <f t="shared" ca="1" si="82"/>
        <v>1963</v>
      </c>
      <c r="J465" s="6">
        <f t="shared" ca="1" si="83"/>
        <v>1501</v>
      </c>
      <c r="K465" s="6" t="s">
        <v>76</v>
      </c>
      <c r="L465" s="6">
        <f t="shared" ca="1" si="86"/>
        <v>6320</v>
      </c>
      <c r="M465" s="6">
        <f t="shared" ca="1" si="87"/>
        <v>3876</v>
      </c>
    </row>
    <row r="466" spans="1:13" x14ac:dyDescent="0.3">
      <c r="A466" s="7">
        <v>42469</v>
      </c>
      <c r="B466" s="6">
        <f t="shared" ca="1" si="77"/>
        <v>2708</v>
      </c>
      <c r="C466" s="6">
        <f t="shared" ca="1" si="78"/>
        <v>1471</v>
      </c>
      <c r="D466" s="6">
        <f t="shared" ca="1" si="79"/>
        <v>785</v>
      </c>
      <c r="E466" s="6">
        <f t="shared" ca="1" si="84"/>
        <v>2383</v>
      </c>
      <c r="F466" s="6">
        <f t="shared" ca="1" si="85"/>
        <v>8116</v>
      </c>
      <c r="G466" s="6">
        <f t="shared" ca="1" si="80"/>
        <v>2170</v>
      </c>
      <c r="H466" s="6">
        <f t="shared" ca="1" si="81"/>
        <v>5660</v>
      </c>
      <c r="I466" s="6">
        <f t="shared" ca="1" si="82"/>
        <v>2038</v>
      </c>
      <c r="J466" s="6">
        <f t="shared" ca="1" si="83"/>
        <v>1697</v>
      </c>
      <c r="K466" s="6" t="s">
        <v>69</v>
      </c>
      <c r="L466" s="6">
        <f t="shared" ca="1" si="86"/>
        <v>7361</v>
      </c>
      <c r="M466" s="6">
        <f t="shared" ca="1" si="87"/>
        <v>3624</v>
      </c>
    </row>
    <row r="467" spans="1:13" x14ac:dyDescent="0.3">
      <c r="A467" s="7">
        <v>42470</v>
      </c>
      <c r="B467" s="6">
        <f t="shared" ca="1" si="77"/>
        <v>2900</v>
      </c>
      <c r="C467" s="6">
        <f t="shared" ca="1" si="78"/>
        <v>1235</v>
      </c>
      <c r="D467" s="6">
        <f t="shared" ca="1" si="79"/>
        <v>790</v>
      </c>
      <c r="E467" s="6">
        <f t="shared" ca="1" si="84"/>
        <v>2106</v>
      </c>
      <c r="F467" s="6">
        <f t="shared" ca="1" si="85"/>
        <v>8909</v>
      </c>
      <c r="G467" s="6">
        <f t="shared" ca="1" si="80"/>
        <v>2012</v>
      </c>
      <c r="H467" s="6">
        <f t="shared" ca="1" si="81"/>
        <v>5338</v>
      </c>
      <c r="I467" s="6">
        <f t="shared" ca="1" si="82"/>
        <v>2756</v>
      </c>
      <c r="J467" s="6">
        <f t="shared" ca="1" si="83"/>
        <v>1923</v>
      </c>
      <c r="K467" s="6" t="s">
        <v>70</v>
      </c>
      <c r="L467" s="6">
        <f t="shared" ca="1" si="86"/>
        <v>6255</v>
      </c>
      <c r="M467" s="6">
        <f t="shared" ca="1" si="87"/>
        <v>4486</v>
      </c>
    </row>
    <row r="468" spans="1:13" x14ac:dyDescent="0.3">
      <c r="A468" s="7">
        <v>42471</v>
      </c>
      <c r="B468" s="6">
        <f t="shared" ca="1" si="77"/>
        <v>4174</v>
      </c>
      <c r="C468" s="6">
        <f t="shared" ca="1" si="78"/>
        <v>1247</v>
      </c>
      <c r="D468" s="6">
        <f t="shared" ca="1" si="79"/>
        <v>739</v>
      </c>
      <c r="E468" s="6">
        <f t="shared" ca="1" si="84"/>
        <v>2067</v>
      </c>
      <c r="F468" s="6">
        <f t="shared" ca="1" si="85"/>
        <v>8571</v>
      </c>
      <c r="G468" s="6">
        <f t="shared" ca="1" si="80"/>
        <v>2601</v>
      </c>
      <c r="H468" s="6">
        <f t="shared" ca="1" si="81"/>
        <v>7002</v>
      </c>
      <c r="I468" s="6">
        <f t="shared" ca="1" si="82"/>
        <v>3479</v>
      </c>
      <c r="J468" s="6">
        <f t="shared" ca="1" si="83"/>
        <v>1659</v>
      </c>
      <c r="K468" s="6" t="s">
        <v>71</v>
      </c>
      <c r="L468" s="6">
        <f t="shared" ca="1" si="86"/>
        <v>5895</v>
      </c>
      <c r="M468" s="6">
        <f t="shared" ca="1" si="87"/>
        <v>3808</v>
      </c>
    </row>
    <row r="469" spans="1:13" x14ac:dyDescent="0.3">
      <c r="A469" s="7">
        <v>42472</v>
      </c>
      <c r="B469" s="6">
        <f t="shared" ca="1" si="77"/>
        <v>3174</v>
      </c>
      <c r="C469" s="6">
        <f t="shared" ca="1" si="78"/>
        <v>1366</v>
      </c>
      <c r="D469" s="6">
        <f t="shared" ca="1" si="79"/>
        <v>738</v>
      </c>
      <c r="E469" s="6">
        <f t="shared" ca="1" si="84"/>
        <v>2100</v>
      </c>
      <c r="F469" s="6">
        <f t="shared" ca="1" si="85"/>
        <v>8354</v>
      </c>
      <c r="G469" s="6">
        <f t="shared" ca="1" si="80"/>
        <v>2301</v>
      </c>
      <c r="H469" s="6">
        <f t="shared" ca="1" si="81"/>
        <v>7398</v>
      </c>
      <c r="I469" s="6">
        <f t="shared" ca="1" si="82"/>
        <v>4411</v>
      </c>
      <c r="J469" s="6">
        <f t="shared" ca="1" si="83"/>
        <v>1592</v>
      </c>
      <c r="K469" s="6" t="s">
        <v>72</v>
      </c>
      <c r="L469" s="6">
        <f t="shared" ca="1" si="86"/>
        <v>6941</v>
      </c>
      <c r="M469" s="6">
        <f t="shared" ca="1" si="87"/>
        <v>3597</v>
      </c>
    </row>
    <row r="470" spans="1:13" x14ac:dyDescent="0.3">
      <c r="A470" s="7">
        <v>42473</v>
      </c>
      <c r="B470" s="6">
        <f t="shared" ca="1" si="77"/>
        <v>4065</v>
      </c>
      <c r="C470" s="6">
        <f t="shared" ca="1" si="78"/>
        <v>1216</v>
      </c>
      <c r="D470" s="6">
        <f t="shared" ca="1" si="79"/>
        <v>730</v>
      </c>
      <c r="E470" s="6">
        <f t="shared" ca="1" si="84"/>
        <v>2390</v>
      </c>
      <c r="F470" s="6">
        <f t="shared" ca="1" si="85"/>
        <v>8301</v>
      </c>
      <c r="G470" s="6">
        <f t="shared" ca="1" si="80"/>
        <v>2986</v>
      </c>
      <c r="H470" s="6">
        <f t="shared" ca="1" si="81"/>
        <v>7209</v>
      </c>
      <c r="I470" s="6">
        <f t="shared" ca="1" si="82"/>
        <v>4236</v>
      </c>
      <c r="J470" s="6">
        <f t="shared" ca="1" si="83"/>
        <v>1817</v>
      </c>
      <c r="K470" s="6" t="s">
        <v>73</v>
      </c>
      <c r="L470" s="6">
        <f t="shared" ca="1" si="86"/>
        <v>6956</v>
      </c>
      <c r="M470" s="6">
        <f t="shared" ca="1" si="87"/>
        <v>3111</v>
      </c>
    </row>
    <row r="471" spans="1:13" x14ac:dyDescent="0.3">
      <c r="A471" s="7">
        <v>42474</v>
      </c>
      <c r="B471" s="6">
        <f t="shared" ca="1" si="77"/>
        <v>4248</v>
      </c>
      <c r="C471" s="6">
        <f t="shared" ca="1" si="78"/>
        <v>1242</v>
      </c>
      <c r="D471" s="6">
        <f t="shared" ca="1" si="79"/>
        <v>761</v>
      </c>
      <c r="E471" s="6">
        <f t="shared" ca="1" si="84"/>
        <v>2062</v>
      </c>
      <c r="F471" s="6">
        <f t="shared" ca="1" si="85"/>
        <v>8312</v>
      </c>
      <c r="G471" s="6">
        <f t="shared" ca="1" si="80"/>
        <v>2743</v>
      </c>
      <c r="H471" s="6">
        <f t="shared" ca="1" si="81"/>
        <v>7511</v>
      </c>
      <c r="I471" s="6">
        <f t="shared" ca="1" si="82"/>
        <v>2292</v>
      </c>
      <c r="J471" s="6">
        <f t="shared" ca="1" si="83"/>
        <v>1785</v>
      </c>
      <c r="K471" s="6" t="s">
        <v>74</v>
      </c>
      <c r="L471" s="6">
        <f t="shared" ca="1" si="86"/>
        <v>5489</v>
      </c>
      <c r="M471" s="6">
        <f t="shared" ca="1" si="87"/>
        <v>3754</v>
      </c>
    </row>
    <row r="472" spans="1:13" x14ac:dyDescent="0.3">
      <c r="A472" s="7">
        <v>42475</v>
      </c>
      <c r="B472" s="6">
        <f t="shared" ca="1" si="77"/>
        <v>4063</v>
      </c>
      <c r="C472" s="6">
        <f t="shared" ca="1" si="78"/>
        <v>1420</v>
      </c>
      <c r="D472" s="6">
        <f t="shared" ca="1" si="79"/>
        <v>725</v>
      </c>
      <c r="E472" s="6">
        <f t="shared" ca="1" si="84"/>
        <v>2038</v>
      </c>
      <c r="F472" s="6">
        <f t="shared" ca="1" si="85"/>
        <v>8189</v>
      </c>
      <c r="G472" s="6">
        <f t="shared" ca="1" si="80"/>
        <v>2417</v>
      </c>
      <c r="H472" s="6">
        <f t="shared" ca="1" si="81"/>
        <v>5355</v>
      </c>
      <c r="I472" s="6">
        <f t="shared" ca="1" si="82"/>
        <v>4086</v>
      </c>
      <c r="J472" s="6">
        <f t="shared" ca="1" si="83"/>
        <v>1627</v>
      </c>
      <c r="K472" s="6" t="s">
        <v>75</v>
      </c>
      <c r="L472" s="6">
        <f t="shared" ca="1" si="86"/>
        <v>5126</v>
      </c>
      <c r="M472" s="6">
        <f t="shared" ca="1" si="87"/>
        <v>4805</v>
      </c>
    </row>
    <row r="473" spans="1:13" x14ac:dyDescent="0.3">
      <c r="A473" s="7">
        <v>42476</v>
      </c>
      <c r="B473" s="6">
        <f t="shared" ca="1" si="77"/>
        <v>2995</v>
      </c>
      <c r="C473" s="6">
        <f t="shared" ca="1" si="78"/>
        <v>1475</v>
      </c>
      <c r="D473" s="6">
        <f t="shared" ca="1" si="79"/>
        <v>769</v>
      </c>
      <c r="E473" s="6">
        <f t="shared" ca="1" si="84"/>
        <v>2102</v>
      </c>
      <c r="F473" s="6">
        <f t="shared" ca="1" si="85"/>
        <v>8760</v>
      </c>
      <c r="G473" s="6">
        <f t="shared" ca="1" si="80"/>
        <v>2740</v>
      </c>
      <c r="H473" s="6">
        <f t="shared" ca="1" si="81"/>
        <v>7940</v>
      </c>
      <c r="I473" s="6">
        <f t="shared" ca="1" si="82"/>
        <v>2427</v>
      </c>
      <c r="J473" s="6">
        <f t="shared" ca="1" si="83"/>
        <v>1558</v>
      </c>
      <c r="K473" s="6" t="s">
        <v>76</v>
      </c>
      <c r="L473" s="6">
        <f t="shared" ca="1" si="86"/>
        <v>6028</v>
      </c>
      <c r="M473" s="6">
        <f t="shared" ca="1" si="87"/>
        <v>3328</v>
      </c>
    </row>
    <row r="474" spans="1:13" x14ac:dyDescent="0.3">
      <c r="A474" s="7">
        <v>42477</v>
      </c>
      <c r="B474" s="6">
        <f t="shared" ca="1" si="77"/>
        <v>2621</v>
      </c>
      <c r="C474" s="6">
        <f t="shared" ca="1" si="78"/>
        <v>1279</v>
      </c>
      <c r="D474" s="6">
        <f t="shared" ca="1" si="79"/>
        <v>794</v>
      </c>
      <c r="E474" s="6">
        <f t="shared" ca="1" si="84"/>
        <v>2495</v>
      </c>
      <c r="F474" s="6">
        <f t="shared" ca="1" si="85"/>
        <v>8624</v>
      </c>
      <c r="G474" s="6">
        <f t="shared" ca="1" si="80"/>
        <v>2621</v>
      </c>
      <c r="H474" s="6">
        <f t="shared" ca="1" si="81"/>
        <v>6138</v>
      </c>
      <c r="I474" s="6">
        <f t="shared" ca="1" si="82"/>
        <v>3075</v>
      </c>
      <c r="J474" s="6">
        <f t="shared" ca="1" si="83"/>
        <v>1779</v>
      </c>
      <c r="K474" s="6" t="s">
        <v>69</v>
      </c>
      <c r="L474" s="6">
        <f t="shared" ca="1" si="86"/>
        <v>6503</v>
      </c>
      <c r="M474" s="6">
        <f t="shared" ca="1" si="87"/>
        <v>3063</v>
      </c>
    </row>
    <row r="475" spans="1:13" x14ac:dyDescent="0.3">
      <c r="A475" s="7">
        <v>42478</v>
      </c>
      <c r="B475" s="6">
        <f t="shared" ca="1" si="77"/>
        <v>4802</v>
      </c>
      <c r="C475" s="6">
        <f t="shared" ca="1" si="78"/>
        <v>1378</v>
      </c>
      <c r="D475" s="6">
        <f t="shared" ca="1" si="79"/>
        <v>771</v>
      </c>
      <c r="E475" s="6">
        <f t="shared" ca="1" si="84"/>
        <v>2187</v>
      </c>
      <c r="F475" s="6">
        <f t="shared" ca="1" si="85"/>
        <v>8824</v>
      </c>
      <c r="G475" s="6">
        <f t="shared" ca="1" si="80"/>
        <v>2095</v>
      </c>
      <c r="H475" s="6">
        <f t="shared" ca="1" si="81"/>
        <v>6973</v>
      </c>
      <c r="I475" s="6">
        <f t="shared" ca="1" si="82"/>
        <v>1850</v>
      </c>
      <c r="J475" s="6">
        <f t="shared" ca="1" si="83"/>
        <v>1736</v>
      </c>
      <c r="K475" s="6" t="s">
        <v>70</v>
      </c>
      <c r="L475" s="6">
        <f t="shared" ca="1" si="86"/>
        <v>7647</v>
      </c>
      <c r="M475" s="6">
        <f t="shared" ca="1" si="87"/>
        <v>3603</v>
      </c>
    </row>
    <row r="476" spans="1:13" x14ac:dyDescent="0.3">
      <c r="A476" s="7">
        <v>42479</v>
      </c>
      <c r="B476" s="6">
        <f t="shared" ca="1" si="77"/>
        <v>3178</v>
      </c>
      <c r="C476" s="6">
        <f t="shared" ca="1" si="78"/>
        <v>1229</v>
      </c>
      <c r="D476" s="6">
        <f t="shared" ca="1" si="79"/>
        <v>708</v>
      </c>
      <c r="E476" s="6">
        <f t="shared" ca="1" si="84"/>
        <v>2023</v>
      </c>
      <c r="F476" s="6">
        <f t="shared" ca="1" si="85"/>
        <v>8039</v>
      </c>
      <c r="G476" s="6">
        <f t="shared" ca="1" si="80"/>
        <v>2750</v>
      </c>
      <c r="H476" s="6">
        <f t="shared" ca="1" si="81"/>
        <v>5278</v>
      </c>
      <c r="I476" s="6">
        <f t="shared" ca="1" si="82"/>
        <v>2535</v>
      </c>
      <c r="J476" s="6">
        <f t="shared" ca="1" si="83"/>
        <v>1513</v>
      </c>
      <c r="K476" s="6" t="s">
        <v>71</v>
      </c>
      <c r="L476" s="6">
        <f t="shared" ca="1" si="86"/>
        <v>6097</v>
      </c>
      <c r="M476" s="6">
        <f t="shared" ca="1" si="87"/>
        <v>4701</v>
      </c>
    </row>
    <row r="477" spans="1:13" x14ac:dyDescent="0.3">
      <c r="A477" s="7">
        <v>42480</v>
      </c>
      <c r="B477" s="6">
        <f t="shared" ca="1" si="77"/>
        <v>2614</v>
      </c>
      <c r="C477" s="6">
        <f t="shared" ca="1" si="78"/>
        <v>1350</v>
      </c>
      <c r="D477" s="6">
        <f t="shared" ca="1" si="79"/>
        <v>792</v>
      </c>
      <c r="E477" s="6">
        <f t="shared" ca="1" si="84"/>
        <v>2051</v>
      </c>
      <c r="F477" s="6">
        <f t="shared" ca="1" si="85"/>
        <v>8032</v>
      </c>
      <c r="G477" s="6">
        <f t="shared" ca="1" si="80"/>
        <v>2401</v>
      </c>
      <c r="H477" s="6">
        <f t="shared" ca="1" si="81"/>
        <v>5744</v>
      </c>
      <c r="I477" s="6">
        <f t="shared" ca="1" si="82"/>
        <v>2218</v>
      </c>
      <c r="J477" s="6">
        <f t="shared" ca="1" si="83"/>
        <v>1777</v>
      </c>
      <c r="K477" s="6" t="s">
        <v>72</v>
      </c>
      <c r="L477" s="6">
        <f t="shared" ca="1" si="86"/>
        <v>7096</v>
      </c>
      <c r="M477" s="6">
        <f t="shared" ca="1" si="87"/>
        <v>4884</v>
      </c>
    </row>
    <row r="478" spans="1:13" x14ac:dyDescent="0.3">
      <c r="A478" s="7">
        <v>42481</v>
      </c>
      <c r="B478" s="6">
        <f t="shared" ca="1" si="77"/>
        <v>2673</v>
      </c>
      <c r="C478" s="6">
        <f t="shared" ca="1" si="78"/>
        <v>1308</v>
      </c>
      <c r="D478" s="6">
        <f t="shared" ca="1" si="79"/>
        <v>798</v>
      </c>
      <c r="E478" s="6">
        <f t="shared" ca="1" si="84"/>
        <v>2007</v>
      </c>
      <c r="F478" s="6">
        <f t="shared" ca="1" si="85"/>
        <v>8510</v>
      </c>
      <c r="G478" s="6">
        <f t="shared" ca="1" si="80"/>
        <v>2203</v>
      </c>
      <c r="H478" s="6">
        <f t="shared" ca="1" si="81"/>
        <v>6786</v>
      </c>
      <c r="I478" s="6">
        <f t="shared" ca="1" si="82"/>
        <v>3144</v>
      </c>
      <c r="J478" s="6">
        <f t="shared" ca="1" si="83"/>
        <v>1902</v>
      </c>
      <c r="K478" s="6" t="s">
        <v>73</v>
      </c>
      <c r="L478" s="6">
        <f t="shared" ca="1" si="86"/>
        <v>6295</v>
      </c>
      <c r="M478" s="6">
        <f t="shared" ca="1" si="87"/>
        <v>3793</v>
      </c>
    </row>
    <row r="479" spans="1:13" x14ac:dyDescent="0.3">
      <c r="A479" s="7">
        <v>42482</v>
      </c>
      <c r="B479" s="6">
        <f t="shared" ca="1" si="77"/>
        <v>4756</v>
      </c>
      <c r="C479" s="6">
        <f t="shared" ca="1" si="78"/>
        <v>1451</v>
      </c>
      <c r="D479" s="6">
        <f t="shared" ca="1" si="79"/>
        <v>787</v>
      </c>
      <c r="E479" s="6">
        <f t="shared" ca="1" si="84"/>
        <v>2153</v>
      </c>
      <c r="F479" s="6">
        <f t="shared" ca="1" si="85"/>
        <v>8583</v>
      </c>
      <c r="G479" s="6">
        <f t="shared" ca="1" si="80"/>
        <v>2517</v>
      </c>
      <c r="H479" s="6">
        <f t="shared" ca="1" si="81"/>
        <v>6040</v>
      </c>
      <c r="I479" s="6">
        <f t="shared" ca="1" si="82"/>
        <v>4367</v>
      </c>
      <c r="J479" s="6">
        <f t="shared" ca="1" si="83"/>
        <v>1946</v>
      </c>
      <c r="K479" s="6" t="s">
        <v>74</v>
      </c>
      <c r="L479" s="6">
        <f t="shared" ca="1" si="86"/>
        <v>6970</v>
      </c>
      <c r="M479" s="6">
        <f t="shared" ca="1" si="87"/>
        <v>3857</v>
      </c>
    </row>
    <row r="480" spans="1:13" x14ac:dyDescent="0.3">
      <c r="A480" s="7">
        <v>42483</v>
      </c>
      <c r="B480" s="6">
        <f t="shared" ca="1" si="77"/>
        <v>4641</v>
      </c>
      <c r="C480" s="6">
        <f t="shared" ca="1" si="78"/>
        <v>1259</v>
      </c>
      <c r="D480" s="6">
        <f t="shared" ca="1" si="79"/>
        <v>742</v>
      </c>
      <c r="E480" s="6">
        <f t="shared" ca="1" si="84"/>
        <v>2102</v>
      </c>
      <c r="F480" s="6">
        <f t="shared" ca="1" si="85"/>
        <v>8483</v>
      </c>
      <c r="G480" s="6">
        <f t="shared" ca="1" si="80"/>
        <v>2965</v>
      </c>
      <c r="H480" s="6">
        <f t="shared" ca="1" si="81"/>
        <v>5210</v>
      </c>
      <c r="I480" s="6">
        <f t="shared" ca="1" si="82"/>
        <v>1885</v>
      </c>
      <c r="J480" s="6">
        <f t="shared" ca="1" si="83"/>
        <v>1663</v>
      </c>
      <c r="K480" s="6" t="s">
        <v>75</v>
      </c>
      <c r="L480" s="6">
        <f t="shared" ca="1" si="86"/>
        <v>7249</v>
      </c>
      <c r="M480" s="6">
        <f t="shared" ca="1" si="87"/>
        <v>3688</v>
      </c>
    </row>
    <row r="481" spans="1:13" x14ac:dyDescent="0.3">
      <c r="A481" s="7">
        <v>42484</v>
      </c>
      <c r="B481" s="6">
        <f t="shared" ca="1" si="77"/>
        <v>3580</v>
      </c>
      <c r="C481" s="6">
        <f t="shared" ca="1" si="78"/>
        <v>1453</v>
      </c>
      <c r="D481" s="6">
        <f t="shared" ca="1" si="79"/>
        <v>742</v>
      </c>
      <c r="E481" s="6">
        <f t="shared" ca="1" si="84"/>
        <v>2364</v>
      </c>
      <c r="F481" s="6">
        <f t="shared" ca="1" si="85"/>
        <v>8517</v>
      </c>
      <c r="G481" s="6">
        <f t="shared" ca="1" si="80"/>
        <v>2528</v>
      </c>
      <c r="H481" s="6">
        <f t="shared" ca="1" si="81"/>
        <v>5763</v>
      </c>
      <c r="I481" s="6">
        <f t="shared" ca="1" si="82"/>
        <v>3224</v>
      </c>
      <c r="J481" s="6">
        <f t="shared" ca="1" si="83"/>
        <v>1709</v>
      </c>
      <c r="K481" s="6" t="s">
        <v>76</v>
      </c>
      <c r="L481" s="6">
        <f t="shared" ca="1" si="86"/>
        <v>5403</v>
      </c>
      <c r="M481" s="6">
        <f t="shared" ca="1" si="87"/>
        <v>4297</v>
      </c>
    </row>
    <row r="482" spans="1:13" x14ac:dyDescent="0.3">
      <c r="A482" s="7">
        <v>42485</v>
      </c>
      <c r="B482" s="6">
        <f t="shared" ca="1" si="77"/>
        <v>3206</v>
      </c>
      <c r="C482" s="6">
        <f t="shared" ca="1" si="78"/>
        <v>1237</v>
      </c>
      <c r="D482" s="6">
        <f t="shared" ca="1" si="79"/>
        <v>769</v>
      </c>
      <c r="E482" s="6">
        <f t="shared" ca="1" si="84"/>
        <v>2345</v>
      </c>
      <c r="F482" s="6">
        <f t="shared" ca="1" si="85"/>
        <v>8356</v>
      </c>
      <c r="G482" s="6">
        <f t="shared" ca="1" si="80"/>
        <v>2224</v>
      </c>
      <c r="H482" s="6">
        <f t="shared" ca="1" si="81"/>
        <v>5645</v>
      </c>
      <c r="I482" s="6">
        <f t="shared" ca="1" si="82"/>
        <v>2744</v>
      </c>
      <c r="J482" s="6">
        <f t="shared" ca="1" si="83"/>
        <v>1864</v>
      </c>
      <c r="K482" s="6" t="s">
        <v>69</v>
      </c>
      <c r="L482" s="6">
        <f t="shared" ca="1" si="86"/>
        <v>6251</v>
      </c>
      <c r="M482" s="6">
        <f t="shared" ca="1" si="87"/>
        <v>3134</v>
      </c>
    </row>
    <row r="483" spans="1:13" x14ac:dyDescent="0.3">
      <c r="A483" s="7">
        <v>42486</v>
      </c>
      <c r="B483" s="6">
        <f t="shared" ca="1" si="77"/>
        <v>3805</v>
      </c>
      <c r="C483" s="6">
        <f t="shared" ca="1" si="78"/>
        <v>1419</v>
      </c>
      <c r="D483" s="6">
        <f t="shared" ca="1" si="79"/>
        <v>713</v>
      </c>
      <c r="E483" s="6">
        <f t="shared" ca="1" si="84"/>
        <v>2213</v>
      </c>
      <c r="F483" s="6">
        <f t="shared" ca="1" si="85"/>
        <v>8075</v>
      </c>
      <c r="G483" s="6">
        <f t="shared" ca="1" si="80"/>
        <v>2282</v>
      </c>
      <c r="H483" s="6">
        <f t="shared" ca="1" si="81"/>
        <v>5163</v>
      </c>
      <c r="I483" s="6">
        <f t="shared" ca="1" si="82"/>
        <v>2852</v>
      </c>
      <c r="J483" s="6">
        <f t="shared" ca="1" si="83"/>
        <v>1939</v>
      </c>
      <c r="K483" s="6" t="s">
        <v>70</v>
      </c>
      <c r="L483" s="6">
        <f t="shared" ca="1" si="86"/>
        <v>5260</v>
      </c>
      <c r="M483" s="6">
        <f t="shared" ca="1" si="87"/>
        <v>3824</v>
      </c>
    </row>
    <row r="484" spans="1:13" x14ac:dyDescent="0.3">
      <c r="A484" s="7">
        <v>42487</v>
      </c>
      <c r="B484" s="6">
        <f t="shared" ca="1" si="77"/>
        <v>4796</v>
      </c>
      <c r="C484" s="6">
        <f t="shared" ca="1" si="78"/>
        <v>1428</v>
      </c>
      <c r="D484" s="6">
        <f t="shared" ca="1" si="79"/>
        <v>788</v>
      </c>
      <c r="E484" s="6">
        <f t="shared" ca="1" si="84"/>
        <v>2165</v>
      </c>
      <c r="F484" s="6">
        <f t="shared" ca="1" si="85"/>
        <v>8263</v>
      </c>
      <c r="G484" s="6">
        <f t="shared" ca="1" si="80"/>
        <v>2616</v>
      </c>
      <c r="H484" s="6">
        <f t="shared" ca="1" si="81"/>
        <v>5466</v>
      </c>
      <c r="I484" s="6">
        <f t="shared" ca="1" si="82"/>
        <v>3967</v>
      </c>
      <c r="J484" s="6">
        <f t="shared" ca="1" si="83"/>
        <v>1633</v>
      </c>
      <c r="K484" s="6" t="s">
        <v>71</v>
      </c>
      <c r="L484" s="6">
        <f t="shared" ca="1" si="86"/>
        <v>5568</v>
      </c>
      <c r="M484" s="6">
        <f t="shared" ca="1" si="87"/>
        <v>3104</v>
      </c>
    </row>
    <row r="485" spans="1:13" x14ac:dyDescent="0.3">
      <c r="A485" s="7">
        <v>42488</v>
      </c>
      <c r="B485" s="6">
        <f t="shared" ca="1" si="77"/>
        <v>3792</v>
      </c>
      <c r="C485" s="6">
        <f t="shared" ca="1" si="78"/>
        <v>1468</v>
      </c>
      <c r="D485" s="6">
        <f t="shared" ca="1" si="79"/>
        <v>788</v>
      </c>
      <c r="E485" s="6">
        <f t="shared" ca="1" si="84"/>
        <v>2481</v>
      </c>
      <c r="F485" s="6">
        <f t="shared" ca="1" si="85"/>
        <v>8558</v>
      </c>
      <c r="G485" s="6">
        <f t="shared" ca="1" si="80"/>
        <v>2764</v>
      </c>
      <c r="H485" s="6">
        <f t="shared" ca="1" si="81"/>
        <v>7604</v>
      </c>
      <c r="I485" s="6">
        <f t="shared" ca="1" si="82"/>
        <v>4304</v>
      </c>
      <c r="J485" s="6">
        <f t="shared" ca="1" si="83"/>
        <v>1744</v>
      </c>
      <c r="K485" s="6" t="s">
        <v>72</v>
      </c>
      <c r="L485" s="6">
        <f t="shared" ca="1" si="86"/>
        <v>5759</v>
      </c>
      <c r="M485" s="6">
        <f t="shared" ca="1" si="87"/>
        <v>3721</v>
      </c>
    </row>
    <row r="486" spans="1:13" x14ac:dyDescent="0.3">
      <c r="A486" s="7">
        <v>42489</v>
      </c>
      <c r="B486" s="6">
        <f t="shared" ca="1" si="77"/>
        <v>4941</v>
      </c>
      <c r="C486" s="6">
        <f t="shared" ca="1" si="78"/>
        <v>1375</v>
      </c>
      <c r="D486" s="6">
        <f t="shared" ca="1" si="79"/>
        <v>701</v>
      </c>
      <c r="E486" s="6">
        <f t="shared" ca="1" si="84"/>
        <v>2287</v>
      </c>
      <c r="F486" s="6">
        <f t="shared" ca="1" si="85"/>
        <v>8879</v>
      </c>
      <c r="G486" s="6">
        <f t="shared" ca="1" si="80"/>
        <v>2139</v>
      </c>
      <c r="H486" s="6">
        <f t="shared" ca="1" si="81"/>
        <v>6506</v>
      </c>
      <c r="I486" s="6">
        <f t="shared" ca="1" si="82"/>
        <v>2348</v>
      </c>
      <c r="J486" s="6">
        <f t="shared" ca="1" si="83"/>
        <v>1944</v>
      </c>
      <c r="K486" s="6" t="s">
        <v>73</v>
      </c>
      <c r="L486" s="6">
        <f t="shared" ca="1" si="86"/>
        <v>5241</v>
      </c>
      <c r="M486" s="6">
        <f t="shared" ca="1" si="87"/>
        <v>4641</v>
      </c>
    </row>
    <row r="487" spans="1:13" x14ac:dyDescent="0.3">
      <c r="A487" s="7">
        <v>42490</v>
      </c>
      <c r="B487" s="6">
        <f t="shared" ca="1" si="77"/>
        <v>2673</v>
      </c>
      <c r="C487" s="6">
        <f t="shared" ca="1" si="78"/>
        <v>1453</v>
      </c>
      <c r="D487" s="6">
        <f t="shared" ca="1" si="79"/>
        <v>708</v>
      </c>
      <c r="E487" s="6">
        <f t="shared" ca="1" si="84"/>
        <v>2109</v>
      </c>
      <c r="F487" s="6">
        <f t="shared" ca="1" si="85"/>
        <v>8695</v>
      </c>
      <c r="G487" s="6">
        <f t="shared" ca="1" si="80"/>
        <v>2121</v>
      </c>
      <c r="H487" s="6">
        <f t="shared" ca="1" si="81"/>
        <v>5123</v>
      </c>
      <c r="I487" s="6">
        <f t="shared" ca="1" si="82"/>
        <v>3035</v>
      </c>
      <c r="J487" s="6">
        <f t="shared" ca="1" si="83"/>
        <v>1757</v>
      </c>
      <c r="K487" s="6" t="s">
        <v>74</v>
      </c>
      <c r="L487" s="6">
        <f t="shared" ca="1" si="86"/>
        <v>5941</v>
      </c>
      <c r="M487" s="6">
        <f t="shared" ca="1" si="87"/>
        <v>3416</v>
      </c>
    </row>
    <row r="488" spans="1:13" x14ac:dyDescent="0.3">
      <c r="A488" s="7">
        <v>42491</v>
      </c>
      <c r="B488" s="6">
        <f t="shared" ca="1" si="77"/>
        <v>2960</v>
      </c>
      <c r="C488" s="6">
        <f t="shared" ca="1" si="78"/>
        <v>1449</v>
      </c>
      <c r="D488" s="6">
        <f t="shared" ca="1" si="79"/>
        <v>732</v>
      </c>
      <c r="E488" s="6">
        <f t="shared" ca="1" si="84"/>
        <v>2232</v>
      </c>
      <c r="F488" s="6">
        <f t="shared" ca="1" si="85"/>
        <v>8693</v>
      </c>
      <c r="G488" s="6">
        <f t="shared" ca="1" si="80"/>
        <v>2929</v>
      </c>
      <c r="H488" s="6">
        <f t="shared" ca="1" si="81"/>
        <v>5749</v>
      </c>
      <c r="I488" s="6">
        <f t="shared" ca="1" si="82"/>
        <v>3936</v>
      </c>
      <c r="J488" s="6">
        <f t="shared" ca="1" si="83"/>
        <v>1769</v>
      </c>
      <c r="K488" s="6" t="s">
        <v>75</v>
      </c>
      <c r="L488" s="6">
        <f t="shared" ca="1" si="86"/>
        <v>7936</v>
      </c>
      <c r="M488" s="6">
        <f t="shared" ca="1" si="87"/>
        <v>3628</v>
      </c>
    </row>
    <row r="489" spans="1:13" x14ac:dyDescent="0.3">
      <c r="A489" s="7">
        <v>42492</v>
      </c>
      <c r="B489" s="6">
        <f t="shared" ca="1" si="77"/>
        <v>3577</v>
      </c>
      <c r="C489" s="6">
        <f t="shared" ca="1" si="78"/>
        <v>1300</v>
      </c>
      <c r="D489" s="6">
        <f t="shared" ca="1" si="79"/>
        <v>725</v>
      </c>
      <c r="E489" s="6">
        <f t="shared" ca="1" si="84"/>
        <v>2280</v>
      </c>
      <c r="F489" s="6">
        <f t="shared" ca="1" si="85"/>
        <v>8932</v>
      </c>
      <c r="G489" s="6">
        <f t="shared" ca="1" si="80"/>
        <v>2688</v>
      </c>
      <c r="H489" s="6">
        <f t="shared" ca="1" si="81"/>
        <v>7716</v>
      </c>
      <c r="I489" s="6">
        <f t="shared" ca="1" si="82"/>
        <v>4491</v>
      </c>
      <c r="J489" s="6">
        <f t="shared" ca="1" si="83"/>
        <v>1638</v>
      </c>
      <c r="K489" s="6" t="s">
        <v>76</v>
      </c>
      <c r="L489" s="6">
        <f t="shared" ca="1" si="86"/>
        <v>7670</v>
      </c>
      <c r="M489" s="6">
        <f t="shared" ca="1" si="87"/>
        <v>4320</v>
      </c>
    </row>
    <row r="490" spans="1:13" x14ac:dyDescent="0.3">
      <c r="A490" s="7">
        <v>42493</v>
      </c>
      <c r="B490" s="6">
        <f t="shared" ca="1" si="77"/>
        <v>3600</v>
      </c>
      <c r="C490" s="6">
        <f t="shared" ca="1" si="78"/>
        <v>1444</v>
      </c>
      <c r="D490" s="6">
        <f t="shared" ca="1" si="79"/>
        <v>774</v>
      </c>
      <c r="E490" s="6">
        <f t="shared" ca="1" si="84"/>
        <v>2178</v>
      </c>
      <c r="F490" s="6">
        <f t="shared" ca="1" si="85"/>
        <v>8216</v>
      </c>
      <c r="G490" s="6">
        <f t="shared" ca="1" si="80"/>
        <v>2519</v>
      </c>
      <c r="H490" s="6">
        <f t="shared" ca="1" si="81"/>
        <v>6308</v>
      </c>
      <c r="I490" s="6">
        <f t="shared" ca="1" si="82"/>
        <v>3571</v>
      </c>
      <c r="J490" s="6">
        <f t="shared" ca="1" si="83"/>
        <v>1884</v>
      </c>
      <c r="K490" s="6" t="s">
        <v>69</v>
      </c>
      <c r="L490" s="6">
        <f t="shared" ca="1" si="86"/>
        <v>5250</v>
      </c>
      <c r="M490" s="6">
        <f t="shared" ca="1" si="87"/>
        <v>3893</v>
      </c>
    </row>
    <row r="491" spans="1:13" x14ac:dyDescent="0.3">
      <c r="A491" s="7">
        <v>42494</v>
      </c>
      <c r="B491" s="6">
        <f t="shared" ca="1" si="77"/>
        <v>3790</v>
      </c>
      <c r="C491" s="6">
        <f t="shared" ca="1" si="78"/>
        <v>1376</v>
      </c>
      <c r="D491" s="6">
        <f t="shared" ca="1" si="79"/>
        <v>701</v>
      </c>
      <c r="E491" s="6">
        <f t="shared" ca="1" si="84"/>
        <v>2384</v>
      </c>
      <c r="F491" s="6">
        <f t="shared" ca="1" si="85"/>
        <v>8331</v>
      </c>
      <c r="G491" s="6">
        <f t="shared" ca="1" si="80"/>
        <v>2863</v>
      </c>
      <c r="H491" s="6">
        <f t="shared" ca="1" si="81"/>
        <v>6774</v>
      </c>
      <c r="I491" s="6">
        <f t="shared" ca="1" si="82"/>
        <v>2932</v>
      </c>
      <c r="J491" s="6">
        <f t="shared" ca="1" si="83"/>
        <v>1988</v>
      </c>
      <c r="K491" s="6" t="s">
        <v>70</v>
      </c>
      <c r="L491" s="6">
        <f t="shared" ca="1" si="86"/>
        <v>7216</v>
      </c>
      <c r="M491" s="6">
        <f t="shared" ca="1" si="87"/>
        <v>4866</v>
      </c>
    </row>
    <row r="492" spans="1:13" x14ac:dyDescent="0.3">
      <c r="A492" s="7">
        <v>42495</v>
      </c>
      <c r="B492" s="6">
        <f t="shared" ca="1" si="77"/>
        <v>3867</v>
      </c>
      <c r="C492" s="6">
        <f t="shared" ca="1" si="78"/>
        <v>1321</v>
      </c>
      <c r="D492" s="6">
        <f t="shared" ca="1" si="79"/>
        <v>708</v>
      </c>
      <c r="E492" s="6">
        <f t="shared" ca="1" si="84"/>
        <v>2045</v>
      </c>
      <c r="F492" s="6">
        <f t="shared" ca="1" si="85"/>
        <v>8338</v>
      </c>
      <c r="G492" s="6">
        <f t="shared" ca="1" si="80"/>
        <v>2812</v>
      </c>
      <c r="H492" s="6">
        <f t="shared" ca="1" si="81"/>
        <v>7643</v>
      </c>
      <c r="I492" s="6">
        <f t="shared" ca="1" si="82"/>
        <v>3470</v>
      </c>
      <c r="J492" s="6">
        <f t="shared" ca="1" si="83"/>
        <v>1936</v>
      </c>
      <c r="K492" s="6" t="s">
        <v>71</v>
      </c>
      <c r="L492" s="6">
        <f t="shared" ca="1" si="86"/>
        <v>7253</v>
      </c>
      <c r="M492" s="6">
        <f t="shared" ca="1" si="87"/>
        <v>3295</v>
      </c>
    </row>
    <row r="493" spans="1:13" x14ac:dyDescent="0.3">
      <c r="A493" s="7">
        <v>42496</v>
      </c>
      <c r="B493" s="6">
        <f t="shared" ca="1" si="77"/>
        <v>2534</v>
      </c>
      <c r="C493" s="6">
        <f t="shared" ca="1" si="78"/>
        <v>1340</v>
      </c>
      <c r="D493" s="6">
        <f t="shared" ca="1" si="79"/>
        <v>785</v>
      </c>
      <c r="E493" s="6">
        <f t="shared" ca="1" si="84"/>
        <v>2329</v>
      </c>
      <c r="F493" s="6">
        <f t="shared" ca="1" si="85"/>
        <v>8481</v>
      </c>
      <c r="G493" s="6">
        <f t="shared" ca="1" si="80"/>
        <v>2510</v>
      </c>
      <c r="H493" s="6">
        <f t="shared" ca="1" si="81"/>
        <v>7566</v>
      </c>
      <c r="I493" s="6">
        <f t="shared" ca="1" si="82"/>
        <v>2764</v>
      </c>
      <c r="J493" s="6">
        <f t="shared" ca="1" si="83"/>
        <v>1813</v>
      </c>
      <c r="K493" s="6" t="s">
        <v>72</v>
      </c>
      <c r="L493" s="6">
        <f t="shared" ca="1" si="86"/>
        <v>7950</v>
      </c>
      <c r="M493" s="6">
        <f t="shared" ca="1" si="87"/>
        <v>3632</v>
      </c>
    </row>
    <row r="494" spans="1:13" x14ac:dyDescent="0.3">
      <c r="A494" s="7">
        <v>42497</v>
      </c>
      <c r="B494" s="6">
        <f t="shared" ca="1" si="77"/>
        <v>3832</v>
      </c>
      <c r="C494" s="6">
        <f t="shared" ca="1" si="78"/>
        <v>1294</v>
      </c>
      <c r="D494" s="6">
        <f t="shared" ca="1" si="79"/>
        <v>700</v>
      </c>
      <c r="E494" s="6">
        <f t="shared" ca="1" si="84"/>
        <v>2203</v>
      </c>
      <c r="F494" s="6">
        <f t="shared" ca="1" si="85"/>
        <v>8764</v>
      </c>
      <c r="G494" s="6">
        <f t="shared" ca="1" si="80"/>
        <v>2853</v>
      </c>
      <c r="H494" s="6">
        <f t="shared" ca="1" si="81"/>
        <v>6282</v>
      </c>
      <c r="I494" s="6">
        <f t="shared" ca="1" si="82"/>
        <v>3726</v>
      </c>
      <c r="J494" s="6">
        <f t="shared" ca="1" si="83"/>
        <v>1652</v>
      </c>
      <c r="K494" s="6" t="s">
        <v>73</v>
      </c>
      <c r="L494" s="6">
        <f t="shared" ca="1" si="86"/>
        <v>7696</v>
      </c>
      <c r="M494" s="6">
        <f t="shared" ca="1" si="87"/>
        <v>3906</v>
      </c>
    </row>
    <row r="495" spans="1:13" x14ac:dyDescent="0.3">
      <c r="A495" s="7">
        <v>42498</v>
      </c>
      <c r="B495" s="6">
        <f t="shared" ca="1" si="77"/>
        <v>2883</v>
      </c>
      <c r="C495" s="6">
        <f t="shared" ca="1" si="78"/>
        <v>1261</v>
      </c>
      <c r="D495" s="6">
        <f t="shared" ca="1" si="79"/>
        <v>753</v>
      </c>
      <c r="E495" s="6">
        <f t="shared" ca="1" si="84"/>
        <v>2436</v>
      </c>
      <c r="F495" s="6">
        <f t="shared" ca="1" si="85"/>
        <v>8482</v>
      </c>
      <c r="G495" s="6">
        <f t="shared" ca="1" si="80"/>
        <v>2252</v>
      </c>
      <c r="H495" s="6">
        <f t="shared" ca="1" si="81"/>
        <v>7901</v>
      </c>
      <c r="I495" s="6">
        <f t="shared" ca="1" si="82"/>
        <v>4306</v>
      </c>
      <c r="J495" s="6">
        <f t="shared" ca="1" si="83"/>
        <v>1855</v>
      </c>
      <c r="K495" s="6" t="s">
        <v>74</v>
      </c>
      <c r="L495" s="6">
        <f t="shared" ca="1" si="86"/>
        <v>5030</v>
      </c>
      <c r="M495" s="6">
        <f t="shared" ca="1" si="87"/>
        <v>3356</v>
      </c>
    </row>
    <row r="496" spans="1:13" x14ac:dyDescent="0.3">
      <c r="A496" s="7">
        <v>42499</v>
      </c>
      <c r="B496" s="6">
        <f t="shared" ref="B496:B559" ca="1" si="88">RANDBETWEEN(2500,5000)</f>
        <v>2896</v>
      </c>
      <c r="C496" s="6">
        <f t="shared" ref="C496:C559" ca="1" si="89">RANDBETWEEN(1200,1500)</f>
        <v>1344</v>
      </c>
      <c r="D496" s="6">
        <f t="shared" ref="D496:D559" ca="1" si="90">RANDBETWEEN(700,800)</f>
        <v>800</v>
      </c>
      <c r="E496" s="6">
        <f t="shared" ca="1" si="84"/>
        <v>2157</v>
      </c>
      <c r="F496" s="6">
        <f t="shared" ca="1" si="85"/>
        <v>8867</v>
      </c>
      <c r="G496" s="6">
        <f t="shared" ref="G496:G559" ca="1" si="91">RANDBETWEEN(2000,3000)</f>
        <v>2951</v>
      </c>
      <c r="H496" s="6">
        <f t="shared" ref="H496:H559" ca="1" si="92">RANDBETWEEN(5000,8000)</f>
        <v>5990</v>
      </c>
      <c r="I496" s="6">
        <f t="shared" ref="I496:I559" ca="1" si="93">RANDBETWEEN(1800,4500)</f>
        <v>3363</v>
      </c>
      <c r="J496" s="6">
        <f t="shared" ref="J496:J559" ca="1" si="94">RANDBETWEEN(1500,2000)</f>
        <v>1824</v>
      </c>
      <c r="K496" s="6" t="s">
        <v>75</v>
      </c>
      <c r="L496" s="6">
        <f t="shared" ca="1" si="86"/>
        <v>7073</v>
      </c>
      <c r="M496" s="6">
        <f t="shared" ca="1" si="87"/>
        <v>4473</v>
      </c>
    </row>
    <row r="497" spans="1:13" x14ac:dyDescent="0.3">
      <c r="A497" s="7">
        <v>42500</v>
      </c>
      <c r="B497" s="6">
        <f t="shared" ca="1" si="88"/>
        <v>2734</v>
      </c>
      <c r="C497" s="6">
        <f t="shared" ca="1" si="89"/>
        <v>1222</v>
      </c>
      <c r="D497" s="6">
        <f t="shared" ca="1" si="90"/>
        <v>794</v>
      </c>
      <c r="E497" s="6">
        <f t="shared" ca="1" si="84"/>
        <v>2208</v>
      </c>
      <c r="F497" s="6">
        <f t="shared" ca="1" si="85"/>
        <v>8619</v>
      </c>
      <c r="G497" s="6">
        <f t="shared" ca="1" si="91"/>
        <v>2612</v>
      </c>
      <c r="H497" s="6">
        <f t="shared" ca="1" si="92"/>
        <v>5383</v>
      </c>
      <c r="I497" s="6">
        <f t="shared" ca="1" si="93"/>
        <v>2955</v>
      </c>
      <c r="J497" s="6">
        <f t="shared" ca="1" si="94"/>
        <v>1591</v>
      </c>
      <c r="K497" s="6" t="s">
        <v>76</v>
      </c>
      <c r="L497" s="6">
        <f t="shared" ca="1" si="86"/>
        <v>5675</v>
      </c>
      <c r="M497" s="6">
        <f t="shared" ca="1" si="87"/>
        <v>4611</v>
      </c>
    </row>
    <row r="498" spans="1:13" x14ac:dyDescent="0.3">
      <c r="A498" s="7">
        <v>42501</v>
      </c>
      <c r="B498" s="6">
        <f t="shared" ca="1" si="88"/>
        <v>4953</v>
      </c>
      <c r="C498" s="6">
        <f t="shared" ca="1" si="89"/>
        <v>1429</v>
      </c>
      <c r="D498" s="6">
        <f t="shared" ca="1" si="90"/>
        <v>721</v>
      </c>
      <c r="E498" s="6">
        <f t="shared" ca="1" si="84"/>
        <v>2191</v>
      </c>
      <c r="F498" s="6">
        <f t="shared" ca="1" si="85"/>
        <v>8905</v>
      </c>
      <c r="G498" s="6">
        <f t="shared" ca="1" si="91"/>
        <v>2464</v>
      </c>
      <c r="H498" s="6">
        <f t="shared" ca="1" si="92"/>
        <v>6161</v>
      </c>
      <c r="I498" s="6">
        <f t="shared" ca="1" si="93"/>
        <v>3089</v>
      </c>
      <c r="J498" s="6">
        <f t="shared" ca="1" si="94"/>
        <v>1750</v>
      </c>
      <c r="K498" s="6" t="s">
        <v>69</v>
      </c>
      <c r="L498" s="6">
        <f t="shared" ca="1" si="86"/>
        <v>5111</v>
      </c>
      <c r="M498" s="6">
        <f t="shared" ca="1" si="87"/>
        <v>3044</v>
      </c>
    </row>
    <row r="499" spans="1:13" x14ac:dyDescent="0.3">
      <c r="A499" s="7">
        <v>42502</v>
      </c>
      <c r="B499" s="6">
        <f t="shared" ca="1" si="88"/>
        <v>3240</v>
      </c>
      <c r="C499" s="6">
        <f t="shared" ca="1" si="89"/>
        <v>1442</v>
      </c>
      <c r="D499" s="6">
        <f t="shared" ca="1" si="90"/>
        <v>720</v>
      </c>
      <c r="E499" s="6">
        <f t="shared" ca="1" si="84"/>
        <v>2420</v>
      </c>
      <c r="F499" s="6">
        <f t="shared" ca="1" si="85"/>
        <v>8798</v>
      </c>
      <c r="G499" s="6">
        <f t="shared" ca="1" si="91"/>
        <v>2416</v>
      </c>
      <c r="H499" s="6">
        <f t="shared" ca="1" si="92"/>
        <v>5068</v>
      </c>
      <c r="I499" s="6">
        <f t="shared" ca="1" si="93"/>
        <v>4191</v>
      </c>
      <c r="J499" s="6">
        <f t="shared" ca="1" si="94"/>
        <v>1653</v>
      </c>
      <c r="K499" s="6" t="s">
        <v>70</v>
      </c>
      <c r="L499" s="6">
        <f t="shared" ca="1" si="86"/>
        <v>5648</v>
      </c>
      <c r="M499" s="6">
        <f t="shared" ca="1" si="87"/>
        <v>3570</v>
      </c>
    </row>
    <row r="500" spans="1:13" x14ac:dyDescent="0.3">
      <c r="A500" s="7">
        <v>42503</v>
      </c>
      <c r="B500" s="6">
        <f t="shared" ca="1" si="88"/>
        <v>3334</v>
      </c>
      <c r="C500" s="6">
        <f t="shared" ca="1" si="89"/>
        <v>1417</v>
      </c>
      <c r="D500" s="6">
        <f t="shared" ca="1" si="90"/>
        <v>779</v>
      </c>
      <c r="E500" s="6">
        <f t="shared" ca="1" si="84"/>
        <v>2362</v>
      </c>
      <c r="F500" s="6">
        <f t="shared" ca="1" si="85"/>
        <v>8019</v>
      </c>
      <c r="G500" s="6">
        <f t="shared" ca="1" si="91"/>
        <v>2427</v>
      </c>
      <c r="H500" s="6">
        <f t="shared" ca="1" si="92"/>
        <v>5763</v>
      </c>
      <c r="I500" s="6">
        <f t="shared" ca="1" si="93"/>
        <v>2138</v>
      </c>
      <c r="J500" s="6">
        <f t="shared" ca="1" si="94"/>
        <v>1976</v>
      </c>
      <c r="K500" s="6" t="s">
        <v>71</v>
      </c>
      <c r="L500" s="6">
        <f t="shared" ca="1" si="86"/>
        <v>6863</v>
      </c>
      <c r="M500" s="6">
        <f t="shared" ca="1" si="87"/>
        <v>4747</v>
      </c>
    </row>
    <row r="501" spans="1:13" x14ac:dyDescent="0.3">
      <c r="A501" s="7">
        <v>42504</v>
      </c>
      <c r="B501" s="6">
        <f t="shared" ca="1" si="88"/>
        <v>2963</v>
      </c>
      <c r="C501" s="6">
        <f t="shared" ca="1" si="89"/>
        <v>1341</v>
      </c>
      <c r="D501" s="6">
        <f t="shared" ca="1" si="90"/>
        <v>704</v>
      </c>
      <c r="E501" s="6">
        <f t="shared" ca="1" si="84"/>
        <v>2203</v>
      </c>
      <c r="F501" s="6">
        <f t="shared" ca="1" si="85"/>
        <v>8616</v>
      </c>
      <c r="G501" s="6">
        <f t="shared" ca="1" si="91"/>
        <v>2436</v>
      </c>
      <c r="H501" s="6">
        <f t="shared" ca="1" si="92"/>
        <v>7795</v>
      </c>
      <c r="I501" s="6">
        <f t="shared" ca="1" si="93"/>
        <v>2485</v>
      </c>
      <c r="J501" s="6">
        <f t="shared" ca="1" si="94"/>
        <v>1696</v>
      </c>
      <c r="K501" s="6" t="s">
        <v>72</v>
      </c>
      <c r="L501" s="6">
        <f t="shared" ca="1" si="86"/>
        <v>7432</v>
      </c>
      <c r="M501" s="6">
        <f t="shared" ca="1" si="87"/>
        <v>3019</v>
      </c>
    </row>
    <row r="502" spans="1:13" x14ac:dyDescent="0.3">
      <c r="A502" s="7">
        <v>42505</v>
      </c>
      <c r="B502" s="6">
        <f t="shared" ca="1" si="88"/>
        <v>4090</v>
      </c>
      <c r="C502" s="6">
        <f t="shared" ca="1" si="89"/>
        <v>1209</v>
      </c>
      <c r="D502" s="6">
        <f t="shared" ca="1" si="90"/>
        <v>727</v>
      </c>
      <c r="E502" s="6">
        <f t="shared" ca="1" si="84"/>
        <v>2468</v>
      </c>
      <c r="F502" s="6">
        <f t="shared" ca="1" si="85"/>
        <v>8410</v>
      </c>
      <c r="G502" s="6">
        <f t="shared" ca="1" si="91"/>
        <v>2668</v>
      </c>
      <c r="H502" s="6">
        <f t="shared" ca="1" si="92"/>
        <v>6921</v>
      </c>
      <c r="I502" s="6">
        <f t="shared" ca="1" si="93"/>
        <v>3015</v>
      </c>
      <c r="J502" s="6">
        <f t="shared" ca="1" si="94"/>
        <v>1597</v>
      </c>
      <c r="K502" s="6" t="s">
        <v>73</v>
      </c>
      <c r="L502" s="6">
        <f t="shared" ca="1" si="86"/>
        <v>6540</v>
      </c>
      <c r="M502" s="6">
        <f t="shared" ca="1" si="87"/>
        <v>3739</v>
      </c>
    </row>
    <row r="503" spans="1:13" x14ac:dyDescent="0.3">
      <c r="A503" s="7">
        <v>42506</v>
      </c>
      <c r="B503" s="6">
        <f t="shared" ca="1" si="88"/>
        <v>3229</v>
      </c>
      <c r="C503" s="6">
        <f t="shared" ca="1" si="89"/>
        <v>1449</v>
      </c>
      <c r="D503" s="6">
        <f t="shared" ca="1" si="90"/>
        <v>719</v>
      </c>
      <c r="E503" s="6">
        <f t="shared" ca="1" si="84"/>
        <v>2194</v>
      </c>
      <c r="F503" s="6">
        <f t="shared" ca="1" si="85"/>
        <v>8945</v>
      </c>
      <c r="G503" s="6">
        <f t="shared" ca="1" si="91"/>
        <v>2644</v>
      </c>
      <c r="H503" s="6">
        <f t="shared" ca="1" si="92"/>
        <v>6308</v>
      </c>
      <c r="I503" s="6">
        <f t="shared" ca="1" si="93"/>
        <v>3447</v>
      </c>
      <c r="J503" s="6">
        <f t="shared" ca="1" si="94"/>
        <v>1882</v>
      </c>
      <c r="K503" s="6" t="s">
        <v>74</v>
      </c>
      <c r="L503" s="6">
        <f t="shared" ca="1" si="86"/>
        <v>6741</v>
      </c>
      <c r="M503" s="6">
        <f t="shared" ca="1" si="87"/>
        <v>3967</v>
      </c>
    </row>
    <row r="504" spans="1:13" x14ac:dyDescent="0.3">
      <c r="A504" s="7">
        <v>42507</v>
      </c>
      <c r="B504" s="6">
        <f t="shared" ca="1" si="88"/>
        <v>3213</v>
      </c>
      <c r="C504" s="6">
        <f t="shared" ca="1" si="89"/>
        <v>1328</v>
      </c>
      <c r="D504" s="6">
        <f t="shared" ca="1" si="90"/>
        <v>720</v>
      </c>
      <c r="E504" s="6">
        <f t="shared" ca="1" si="84"/>
        <v>2218</v>
      </c>
      <c r="F504" s="6">
        <f t="shared" ca="1" si="85"/>
        <v>8762</v>
      </c>
      <c r="G504" s="6">
        <f t="shared" ca="1" si="91"/>
        <v>2040</v>
      </c>
      <c r="H504" s="6">
        <f t="shared" ca="1" si="92"/>
        <v>5148</v>
      </c>
      <c r="I504" s="6">
        <f t="shared" ca="1" si="93"/>
        <v>2405</v>
      </c>
      <c r="J504" s="6">
        <f t="shared" ca="1" si="94"/>
        <v>1655</v>
      </c>
      <c r="K504" s="6" t="s">
        <v>75</v>
      </c>
      <c r="L504" s="6">
        <f t="shared" ca="1" si="86"/>
        <v>6531</v>
      </c>
      <c r="M504" s="6">
        <f t="shared" ca="1" si="87"/>
        <v>3452</v>
      </c>
    </row>
    <row r="505" spans="1:13" x14ac:dyDescent="0.3">
      <c r="A505" s="7">
        <v>42508</v>
      </c>
      <c r="B505" s="6">
        <f t="shared" ca="1" si="88"/>
        <v>3035</v>
      </c>
      <c r="C505" s="6">
        <f t="shared" ca="1" si="89"/>
        <v>1405</v>
      </c>
      <c r="D505" s="6">
        <f t="shared" ca="1" si="90"/>
        <v>729</v>
      </c>
      <c r="E505" s="6">
        <f t="shared" ca="1" si="84"/>
        <v>2016</v>
      </c>
      <c r="F505" s="6">
        <f t="shared" ca="1" si="85"/>
        <v>8902</v>
      </c>
      <c r="G505" s="6">
        <f t="shared" ca="1" si="91"/>
        <v>2089</v>
      </c>
      <c r="H505" s="6">
        <f t="shared" ca="1" si="92"/>
        <v>7584</v>
      </c>
      <c r="I505" s="6">
        <f t="shared" ca="1" si="93"/>
        <v>2824</v>
      </c>
      <c r="J505" s="6">
        <f t="shared" ca="1" si="94"/>
        <v>1731</v>
      </c>
      <c r="K505" s="6" t="s">
        <v>76</v>
      </c>
      <c r="L505" s="6">
        <f t="shared" ca="1" si="86"/>
        <v>7721</v>
      </c>
      <c r="M505" s="6">
        <f t="shared" ca="1" si="87"/>
        <v>3527</v>
      </c>
    </row>
    <row r="506" spans="1:13" x14ac:dyDescent="0.3">
      <c r="A506" s="7">
        <v>42509</v>
      </c>
      <c r="B506" s="6">
        <f t="shared" ca="1" si="88"/>
        <v>3894</v>
      </c>
      <c r="C506" s="6">
        <f t="shared" ca="1" si="89"/>
        <v>1392</v>
      </c>
      <c r="D506" s="6">
        <f t="shared" ca="1" si="90"/>
        <v>785</v>
      </c>
      <c r="E506" s="6">
        <f t="shared" ca="1" si="84"/>
        <v>2025</v>
      </c>
      <c r="F506" s="6">
        <f t="shared" ca="1" si="85"/>
        <v>8543</v>
      </c>
      <c r="G506" s="6">
        <f t="shared" ca="1" si="91"/>
        <v>2303</v>
      </c>
      <c r="H506" s="6">
        <f t="shared" ca="1" si="92"/>
        <v>7481</v>
      </c>
      <c r="I506" s="6">
        <f t="shared" ca="1" si="93"/>
        <v>4356</v>
      </c>
      <c r="J506" s="6">
        <f t="shared" ca="1" si="94"/>
        <v>1971</v>
      </c>
      <c r="K506" s="6" t="s">
        <v>69</v>
      </c>
      <c r="L506" s="6">
        <f t="shared" ca="1" si="86"/>
        <v>7847</v>
      </c>
      <c r="M506" s="6">
        <f t="shared" ca="1" si="87"/>
        <v>3810</v>
      </c>
    </row>
    <row r="507" spans="1:13" x14ac:dyDescent="0.3">
      <c r="A507" s="7">
        <v>42510</v>
      </c>
      <c r="B507" s="6">
        <f t="shared" ca="1" si="88"/>
        <v>3693</v>
      </c>
      <c r="C507" s="6">
        <f t="shared" ca="1" si="89"/>
        <v>1418</v>
      </c>
      <c r="D507" s="6">
        <f t="shared" ca="1" si="90"/>
        <v>738</v>
      </c>
      <c r="E507" s="6">
        <f t="shared" ca="1" si="84"/>
        <v>2013</v>
      </c>
      <c r="F507" s="6">
        <f t="shared" ca="1" si="85"/>
        <v>8898</v>
      </c>
      <c r="G507" s="6">
        <f t="shared" ca="1" si="91"/>
        <v>2434</v>
      </c>
      <c r="H507" s="6">
        <f t="shared" ca="1" si="92"/>
        <v>5225</v>
      </c>
      <c r="I507" s="6">
        <f t="shared" ca="1" si="93"/>
        <v>4437</v>
      </c>
      <c r="J507" s="6">
        <f t="shared" ca="1" si="94"/>
        <v>1839</v>
      </c>
      <c r="K507" s="6" t="s">
        <v>70</v>
      </c>
      <c r="L507" s="6">
        <f t="shared" ca="1" si="86"/>
        <v>6082</v>
      </c>
      <c r="M507" s="6">
        <f t="shared" ca="1" si="87"/>
        <v>3700</v>
      </c>
    </row>
    <row r="508" spans="1:13" x14ac:dyDescent="0.3">
      <c r="A508" s="7">
        <v>42511</v>
      </c>
      <c r="B508" s="6">
        <f t="shared" ca="1" si="88"/>
        <v>2584</v>
      </c>
      <c r="C508" s="6">
        <f t="shared" ca="1" si="89"/>
        <v>1317</v>
      </c>
      <c r="D508" s="6">
        <f t="shared" ca="1" si="90"/>
        <v>774</v>
      </c>
      <c r="E508" s="6">
        <f t="shared" ca="1" si="84"/>
        <v>2325</v>
      </c>
      <c r="F508" s="6">
        <f t="shared" ca="1" si="85"/>
        <v>8010</v>
      </c>
      <c r="G508" s="6">
        <f t="shared" ca="1" si="91"/>
        <v>2062</v>
      </c>
      <c r="H508" s="6">
        <f t="shared" ca="1" si="92"/>
        <v>5427</v>
      </c>
      <c r="I508" s="6">
        <f t="shared" ca="1" si="93"/>
        <v>2329</v>
      </c>
      <c r="J508" s="6">
        <f t="shared" ca="1" si="94"/>
        <v>1928</v>
      </c>
      <c r="K508" s="6" t="s">
        <v>71</v>
      </c>
      <c r="L508" s="6">
        <f t="shared" ca="1" si="86"/>
        <v>5577</v>
      </c>
      <c r="M508" s="6">
        <f t="shared" ca="1" si="87"/>
        <v>3401</v>
      </c>
    </row>
    <row r="509" spans="1:13" x14ac:dyDescent="0.3">
      <c r="A509" s="7">
        <v>42512</v>
      </c>
      <c r="B509" s="6">
        <f t="shared" ca="1" si="88"/>
        <v>3796</v>
      </c>
      <c r="C509" s="6">
        <f t="shared" ca="1" si="89"/>
        <v>1344</v>
      </c>
      <c r="D509" s="6">
        <f t="shared" ca="1" si="90"/>
        <v>784</v>
      </c>
      <c r="E509" s="6">
        <f t="shared" ca="1" si="84"/>
        <v>2092</v>
      </c>
      <c r="F509" s="6">
        <f t="shared" ca="1" si="85"/>
        <v>8093</v>
      </c>
      <c r="G509" s="6">
        <f t="shared" ca="1" si="91"/>
        <v>2825</v>
      </c>
      <c r="H509" s="6">
        <f t="shared" ca="1" si="92"/>
        <v>7657</v>
      </c>
      <c r="I509" s="6">
        <f t="shared" ca="1" si="93"/>
        <v>4447</v>
      </c>
      <c r="J509" s="6">
        <f t="shared" ca="1" si="94"/>
        <v>1900</v>
      </c>
      <c r="K509" s="6" t="s">
        <v>72</v>
      </c>
      <c r="L509" s="6">
        <f t="shared" ca="1" si="86"/>
        <v>7458</v>
      </c>
      <c r="M509" s="6">
        <f t="shared" ca="1" si="87"/>
        <v>3149</v>
      </c>
    </row>
    <row r="510" spans="1:13" x14ac:dyDescent="0.3">
      <c r="A510" s="7">
        <v>42513</v>
      </c>
      <c r="B510" s="6">
        <f t="shared" ca="1" si="88"/>
        <v>3760</v>
      </c>
      <c r="C510" s="6">
        <f t="shared" ca="1" si="89"/>
        <v>1231</v>
      </c>
      <c r="D510" s="6">
        <f t="shared" ca="1" si="90"/>
        <v>763</v>
      </c>
      <c r="E510" s="6">
        <f t="shared" ca="1" si="84"/>
        <v>2460</v>
      </c>
      <c r="F510" s="6">
        <f t="shared" ca="1" si="85"/>
        <v>8192</v>
      </c>
      <c r="G510" s="6">
        <f t="shared" ca="1" si="91"/>
        <v>2494</v>
      </c>
      <c r="H510" s="6">
        <f t="shared" ca="1" si="92"/>
        <v>5576</v>
      </c>
      <c r="I510" s="6">
        <f t="shared" ca="1" si="93"/>
        <v>2371</v>
      </c>
      <c r="J510" s="6">
        <f t="shared" ca="1" si="94"/>
        <v>1571</v>
      </c>
      <c r="K510" s="6" t="s">
        <v>73</v>
      </c>
      <c r="L510" s="6">
        <f t="shared" ca="1" si="86"/>
        <v>7143</v>
      </c>
      <c r="M510" s="6">
        <f t="shared" ca="1" si="87"/>
        <v>4623</v>
      </c>
    </row>
    <row r="511" spans="1:13" x14ac:dyDescent="0.3">
      <c r="A511" s="7">
        <v>42514</v>
      </c>
      <c r="B511" s="6">
        <f t="shared" ca="1" si="88"/>
        <v>4485</v>
      </c>
      <c r="C511" s="6">
        <f t="shared" ca="1" si="89"/>
        <v>1404</v>
      </c>
      <c r="D511" s="6">
        <f t="shared" ca="1" si="90"/>
        <v>770</v>
      </c>
      <c r="E511" s="6">
        <f t="shared" ca="1" si="84"/>
        <v>2365</v>
      </c>
      <c r="F511" s="6">
        <f t="shared" ca="1" si="85"/>
        <v>8819</v>
      </c>
      <c r="G511" s="6">
        <f t="shared" ca="1" si="91"/>
        <v>2377</v>
      </c>
      <c r="H511" s="6">
        <f t="shared" ca="1" si="92"/>
        <v>7138</v>
      </c>
      <c r="I511" s="6">
        <f t="shared" ca="1" si="93"/>
        <v>3743</v>
      </c>
      <c r="J511" s="6">
        <f t="shared" ca="1" si="94"/>
        <v>1744</v>
      </c>
      <c r="K511" s="6" t="s">
        <v>74</v>
      </c>
      <c r="L511" s="6">
        <f t="shared" ca="1" si="86"/>
        <v>5199</v>
      </c>
      <c r="M511" s="6">
        <f t="shared" ca="1" si="87"/>
        <v>3409</v>
      </c>
    </row>
    <row r="512" spans="1:13" x14ac:dyDescent="0.3">
      <c r="A512" s="7">
        <v>42515</v>
      </c>
      <c r="B512" s="6">
        <f t="shared" ca="1" si="88"/>
        <v>4878</v>
      </c>
      <c r="C512" s="6">
        <f t="shared" ca="1" si="89"/>
        <v>1415</v>
      </c>
      <c r="D512" s="6">
        <f t="shared" ca="1" si="90"/>
        <v>754</v>
      </c>
      <c r="E512" s="6">
        <f t="shared" ca="1" si="84"/>
        <v>2131</v>
      </c>
      <c r="F512" s="6">
        <f t="shared" ca="1" si="85"/>
        <v>8595</v>
      </c>
      <c r="G512" s="6">
        <f t="shared" ca="1" si="91"/>
        <v>2383</v>
      </c>
      <c r="H512" s="6">
        <f t="shared" ca="1" si="92"/>
        <v>7540</v>
      </c>
      <c r="I512" s="6">
        <f t="shared" ca="1" si="93"/>
        <v>1863</v>
      </c>
      <c r="J512" s="6">
        <f t="shared" ca="1" si="94"/>
        <v>1763</v>
      </c>
      <c r="K512" s="6" t="s">
        <v>75</v>
      </c>
      <c r="L512" s="6">
        <f t="shared" ca="1" si="86"/>
        <v>7630</v>
      </c>
      <c r="M512" s="6">
        <f t="shared" ca="1" si="87"/>
        <v>3017</v>
      </c>
    </row>
    <row r="513" spans="1:13" x14ac:dyDescent="0.3">
      <c r="A513" s="7">
        <v>42516</v>
      </c>
      <c r="B513" s="6">
        <f t="shared" ca="1" si="88"/>
        <v>2771</v>
      </c>
      <c r="C513" s="6">
        <f t="shared" ca="1" si="89"/>
        <v>1250</v>
      </c>
      <c r="D513" s="6">
        <f t="shared" ca="1" si="90"/>
        <v>709</v>
      </c>
      <c r="E513" s="6">
        <f t="shared" ca="1" si="84"/>
        <v>2044</v>
      </c>
      <c r="F513" s="6">
        <f t="shared" ca="1" si="85"/>
        <v>8459</v>
      </c>
      <c r="G513" s="6">
        <f t="shared" ca="1" si="91"/>
        <v>2834</v>
      </c>
      <c r="H513" s="6">
        <f t="shared" ca="1" si="92"/>
        <v>7318</v>
      </c>
      <c r="I513" s="6">
        <f t="shared" ca="1" si="93"/>
        <v>3851</v>
      </c>
      <c r="J513" s="6">
        <f t="shared" ca="1" si="94"/>
        <v>1676</v>
      </c>
      <c r="K513" s="6" t="s">
        <v>76</v>
      </c>
      <c r="L513" s="6">
        <f t="shared" ca="1" si="86"/>
        <v>6731</v>
      </c>
      <c r="M513" s="6">
        <f t="shared" ca="1" si="87"/>
        <v>4374</v>
      </c>
    </row>
    <row r="514" spans="1:13" x14ac:dyDescent="0.3">
      <c r="A514" s="7">
        <v>42517</v>
      </c>
      <c r="B514" s="6">
        <f t="shared" ca="1" si="88"/>
        <v>2503</v>
      </c>
      <c r="C514" s="6">
        <f t="shared" ca="1" si="89"/>
        <v>1412</v>
      </c>
      <c r="D514" s="6">
        <f t="shared" ca="1" si="90"/>
        <v>724</v>
      </c>
      <c r="E514" s="6">
        <f t="shared" ca="1" si="84"/>
        <v>2398</v>
      </c>
      <c r="F514" s="6">
        <f t="shared" ca="1" si="85"/>
        <v>8228</v>
      </c>
      <c r="G514" s="6">
        <f t="shared" ca="1" si="91"/>
        <v>2348</v>
      </c>
      <c r="H514" s="6">
        <f t="shared" ca="1" si="92"/>
        <v>6957</v>
      </c>
      <c r="I514" s="6">
        <f t="shared" ca="1" si="93"/>
        <v>2303</v>
      </c>
      <c r="J514" s="6">
        <f t="shared" ca="1" si="94"/>
        <v>1883</v>
      </c>
      <c r="K514" s="6" t="s">
        <v>69</v>
      </c>
      <c r="L514" s="6">
        <f t="shared" ca="1" si="86"/>
        <v>5294</v>
      </c>
      <c r="M514" s="6">
        <f t="shared" ca="1" si="87"/>
        <v>3092</v>
      </c>
    </row>
    <row r="515" spans="1:13" x14ac:dyDescent="0.3">
      <c r="A515" s="7">
        <v>42518</v>
      </c>
      <c r="B515" s="6">
        <f t="shared" ca="1" si="88"/>
        <v>4741</v>
      </c>
      <c r="C515" s="6">
        <f t="shared" ca="1" si="89"/>
        <v>1472</v>
      </c>
      <c r="D515" s="6">
        <f t="shared" ca="1" si="90"/>
        <v>739</v>
      </c>
      <c r="E515" s="6">
        <f t="shared" ref="E515:E578" ca="1" si="95">RANDBETWEEN(2000,2500)</f>
        <v>2146</v>
      </c>
      <c r="F515" s="6">
        <f t="shared" ref="F515:F578" ca="1" si="96">RANDBETWEEN(8000,9000)</f>
        <v>8667</v>
      </c>
      <c r="G515" s="6">
        <f t="shared" ca="1" si="91"/>
        <v>2059</v>
      </c>
      <c r="H515" s="6">
        <f t="shared" ca="1" si="92"/>
        <v>6556</v>
      </c>
      <c r="I515" s="6">
        <f t="shared" ca="1" si="93"/>
        <v>2915</v>
      </c>
      <c r="J515" s="6">
        <f t="shared" ca="1" si="94"/>
        <v>1730</v>
      </c>
      <c r="K515" s="6" t="s">
        <v>70</v>
      </c>
      <c r="L515" s="6">
        <f t="shared" ref="L515:L578" ca="1" si="97">RANDBETWEEN(5000,8000)</f>
        <v>6358</v>
      </c>
      <c r="M515" s="6">
        <f t="shared" ref="M515:M578" ca="1" si="98">RANDBETWEEN(3000,5000)</f>
        <v>3588</v>
      </c>
    </row>
    <row r="516" spans="1:13" x14ac:dyDescent="0.3">
      <c r="A516" s="7">
        <v>42519</v>
      </c>
      <c r="B516" s="6">
        <f t="shared" ca="1" si="88"/>
        <v>3764</v>
      </c>
      <c r="C516" s="6">
        <f t="shared" ca="1" si="89"/>
        <v>1416</v>
      </c>
      <c r="D516" s="6">
        <f t="shared" ca="1" si="90"/>
        <v>707</v>
      </c>
      <c r="E516" s="6">
        <f t="shared" ca="1" si="95"/>
        <v>2422</v>
      </c>
      <c r="F516" s="6">
        <f t="shared" ca="1" si="96"/>
        <v>8906</v>
      </c>
      <c r="G516" s="6">
        <f t="shared" ca="1" si="91"/>
        <v>2206</v>
      </c>
      <c r="H516" s="6">
        <f t="shared" ca="1" si="92"/>
        <v>5966</v>
      </c>
      <c r="I516" s="6">
        <f t="shared" ca="1" si="93"/>
        <v>3705</v>
      </c>
      <c r="J516" s="6">
        <f t="shared" ca="1" si="94"/>
        <v>1973</v>
      </c>
      <c r="K516" s="6" t="s">
        <v>71</v>
      </c>
      <c r="L516" s="6">
        <f t="shared" ca="1" si="97"/>
        <v>5123</v>
      </c>
      <c r="M516" s="6">
        <f t="shared" ca="1" si="98"/>
        <v>4456</v>
      </c>
    </row>
    <row r="517" spans="1:13" x14ac:dyDescent="0.3">
      <c r="A517" s="7">
        <v>42520</v>
      </c>
      <c r="B517" s="6">
        <f t="shared" ca="1" si="88"/>
        <v>3527</v>
      </c>
      <c r="C517" s="6">
        <f t="shared" ca="1" si="89"/>
        <v>1462</v>
      </c>
      <c r="D517" s="6">
        <f t="shared" ca="1" si="90"/>
        <v>736</v>
      </c>
      <c r="E517" s="6">
        <f t="shared" ca="1" si="95"/>
        <v>2172</v>
      </c>
      <c r="F517" s="6">
        <f t="shared" ca="1" si="96"/>
        <v>8737</v>
      </c>
      <c r="G517" s="6">
        <f t="shared" ca="1" si="91"/>
        <v>2233</v>
      </c>
      <c r="H517" s="6">
        <f t="shared" ca="1" si="92"/>
        <v>6088</v>
      </c>
      <c r="I517" s="6">
        <f t="shared" ca="1" si="93"/>
        <v>2589</v>
      </c>
      <c r="J517" s="6">
        <f t="shared" ca="1" si="94"/>
        <v>1535</v>
      </c>
      <c r="K517" s="6" t="s">
        <v>72</v>
      </c>
      <c r="L517" s="6">
        <f t="shared" ca="1" si="97"/>
        <v>6582</v>
      </c>
      <c r="M517" s="6">
        <f t="shared" ca="1" si="98"/>
        <v>3788</v>
      </c>
    </row>
    <row r="518" spans="1:13" x14ac:dyDescent="0.3">
      <c r="A518" s="7">
        <v>42521</v>
      </c>
      <c r="B518" s="6">
        <f t="shared" ca="1" si="88"/>
        <v>4757</v>
      </c>
      <c r="C518" s="6">
        <f t="shared" ca="1" si="89"/>
        <v>1333</v>
      </c>
      <c r="D518" s="6">
        <f t="shared" ca="1" si="90"/>
        <v>741</v>
      </c>
      <c r="E518" s="6">
        <f t="shared" ca="1" si="95"/>
        <v>2478</v>
      </c>
      <c r="F518" s="6">
        <f t="shared" ca="1" si="96"/>
        <v>8047</v>
      </c>
      <c r="G518" s="6">
        <f t="shared" ca="1" si="91"/>
        <v>2641</v>
      </c>
      <c r="H518" s="6">
        <f t="shared" ca="1" si="92"/>
        <v>5719</v>
      </c>
      <c r="I518" s="6">
        <f t="shared" ca="1" si="93"/>
        <v>2956</v>
      </c>
      <c r="J518" s="6">
        <f t="shared" ca="1" si="94"/>
        <v>1899</v>
      </c>
      <c r="K518" s="6" t="s">
        <v>73</v>
      </c>
      <c r="L518" s="6">
        <f t="shared" ca="1" si="97"/>
        <v>5898</v>
      </c>
      <c r="M518" s="6">
        <f t="shared" ca="1" si="98"/>
        <v>3075</v>
      </c>
    </row>
    <row r="519" spans="1:13" x14ac:dyDescent="0.3">
      <c r="A519" s="7">
        <v>42522</v>
      </c>
      <c r="B519" s="6">
        <f t="shared" ca="1" si="88"/>
        <v>4499</v>
      </c>
      <c r="C519" s="6">
        <f t="shared" ca="1" si="89"/>
        <v>1348</v>
      </c>
      <c r="D519" s="6">
        <f t="shared" ca="1" si="90"/>
        <v>765</v>
      </c>
      <c r="E519" s="6">
        <f t="shared" ca="1" si="95"/>
        <v>2344</v>
      </c>
      <c r="F519" s="6">
        <f t="shared" ca="1" si="96"/>
        <v>8116</v>
      </c>
      <c r="G519" s="6">
        <f t="shared" ca="1" si="91"/>
        <v>2296</v>
      </c>
      <c r="H519" s="6">
        <f t="shared" ca="1" si="92"/>
        <v>7652</v>
      </c>
      <c r="I519" s="6">
        <f t="shared" ca="1" si="93"/>
        <v>3855</v>
      </c>
      <c r="J519" s="6">
        <f t="shared" ca="1" si="94"/>
        <v>1806</v>
      </c>
      <c r="K519" s="6" t="s">
        <v>74</v>
      </c>
      <c r="L519" s="6">
        <f t="shared" ca="1" si="97"/>
        <v>6136</v>
      </c>
      <c r="M519" s="6">
        <f t="shared" ca="1" si="98"/>
        <v>3217</v>
      </c>
    </row>
    <row r="520" spans="1:13" x14ac:dyDescent="0.3">
      <c r="A520" s="7">
        <v>42523</v>
      </c>
      <c r="B520" s="6">
        <f t="shared" ca="1" si="88"/>
        <v>3836</v>
      </c>
      <c r="C520" s="6">
        <f t="shared" ca="1" si="89"/>
        <v>1245</v>
      </c>
      <c r="D520" s="6">
        <f t="shared" ca="1" si="90"/>
        <v>739</v>
      </c>
      <c r="E520" s="6">
        <f t="shared" ca="1" si="95"/>
        <v>2500</v>
      </c>
      <c r="F520" s="6">
        <f t="shared" ca="1" si="96"/>
        <v>8009</v>
      </c>
      <c r="G520" s="6">
        <f t="shared" ca="1" si="91"/>
        <v>2152</v>
      </c>
      <c r="H520" s="6">
        <f t="shared" ca="1" si="92"/>
        <v>5623</v>
      </c>
      <c r="I520" s="6">
        <f t="shared" ca="1" si="93"/>
        <v>3261</v>
      </c>
      <c r="J520" s="6">
        <f t="shared" ca="1" si="94"/>
        <v>1862</v>
      </c>
      <c r="K520" s="6" t="s">
        <v>75</v>
      </c>
      <c r="L520" s="6">
        <f t="shared" ca="1" si="97"/>
        <v>7500</v>
      </c>
      <c r="M520" s="6">
        <f t="shared" ca="1" si="98"/>
        <v>3787</v>
      </c>
    </row>
    <row r="521" spans="1:13" x14ac:dyDescent="0.3">
      <c r="A521" s="7">
        <v>42524</v>
      </c>
      <c r="B521" s="6">
        <f t="shared" ca="1" si="88"/>
        <v>4374</v>
      </c>
      <c r="C521" s="6">
        <f t="shared" ca="1" si="89"/>
        <v>1452</v>
      </c>
      <c r="D521" s="6">
        <f t="shared" ca="1" si="90"/>
        <v>705</v>
      </c>
      <c r="E521" s="6">
        <f t="shared" ca="1" si="95"/>
        <v>2083</v>
      </c>
      <c r="F521" s="6">
        <f t="shared" ca="1" si="96"/>
        <v>8397</v>
      </c>
      <c r="G521" s="6">
        <f t="shared" ca="1" si="91"/>
        <v>2309</v>
      </c>
      <c r="H521" s="6">
        <f t="shared" ca="1" si="92"/>
        <v>7400</v>
      </c>
      <c r="I521" s="6">
        <f t="shared" ca="1" si="93"/>
        <v>4264</v>
      </c>
      <c r="J521" s="6">
        <f t="shared" ca="1" si="94"/>
        <v>1553</v>
      </c>
      <c r="K521" s="6" t="s">
        <v>76</v>
      </c>
      <c r="L521" s="6">
        <f t="shared" ca="1" si="97"/>
        <v>6811</v>
      </c>
      <c r="M521" s="6">
        <f t="shared" ca="1" si="98"/>
        <v>3393</v>
      </c>
    </row>
    <row r="522" spans="1:13" x14ac:dyDescent="0.3">
      <c r="A522" s="7">
        <v>42525</v>
      </c>
      <c r="B522" s="6">
        <f t="shared" ca="1" si="88"/>
        <v>4474</v>
      </c>
      <c r="C522" s="6">
        <f t="shared" ca="1" si="89"/>
        <v>1478</v>
      </c>
      <c r="D522" s="6">
        <f t="shared" ca="1" si="90"/>
        <v>740</v>
      </c>
      <c r="E522" s="6">
        <f t="shared" ca="1" si="95"/>
        <v>2481</v>
      </c>
      <c r="F522" s="6">
        <f t="shared" ca="1" si="96"/>
        <v>8263</v>
      </c>
      <c r="G522" s="6">
        <f t="shared" ca="1" si="91"/>
        <v>2764</v>
      </c>
      <c r="H522" s="6">
        <f t="shared" ca="1" si="92"/>
        <v>5688</v>
      </c>
      <c r="I522" s="6">
        <f t="shared" ca="1" si="93"/>
        <v>2747</v>
      </c>
      <c r="J522" s="6">
        <f t="shared" ca="1" si="94"/>
        <v>1644</v>
      </c>
      <c r="K522" s="6" t="s">
        <v>69</v>
      </c>
      <c r="L522" s="6">
        <f t="shared" ca="1" si="97"/>
        <v>7275</v>
      </c>
      <c r="M522" s="6">
        <f t="shared" ca="1" si="98"/>
        <v>3582</v>
      </c>
    </row>
    <row r="523" spans="1:13" x14ac:dyDescent="0.3">
      <c r="A523" s="7">
        <v>42526</v>
      </c>
      <c r="B523" s="6">
        <f t="shared" ca="1" si="88"/>
        <v>4838</v>
      </c>
      <c r="C523" s="6">
        <f t="shared" ca="1" si="89"/>
        <v>1265</v>
      </c>
      <c r="D523" s="6">
        <f t="shared" ca="1" si="90"/>
        <v>771</v>
      </c>
      <c r="E523" s="6">
        <f t="shared" ca="1" si="95"/>
        <v>2186</v>
      </c>
      <c r="F523" s="6">
        <f t="shared" ca="1" si="96"/>
        <v>8921</v>
      </c>
      <c r="G523" s="6">
        <f t="shared" ca="1" si="91"/>
        <v>2585</v>
      </c>
      <c r="H523" s="6">
        <f t="shared" ca="1" si="92"/>
        <v>6665</v>
      </c>
      <c r="I523" s="6">
        <f t="shared" ca="1" si="93"/>
        <v>2731</v>
      </c>
      <c r="J523" s="6">
        <f t="shared" ca="1" si="94"/>
        <v>1850</v>
      </c>
      <c r="K523" s="6" t="s">
        <v>70</v>
      </c>
      <c r="L523" s="6">
        <f t="shared" ca="1" si="97"/>
        <v>6163</v>
      </c>
      <c r="M523" s="6">
        <f t="shared" ca="1" si="98"/>
        <v>3939</v>
      </c>
    </row>
    <row r="524" spans="1:13" x14ac:dyDescent="0.3">
      <c r="A524" s="7">
        <v>42527</v>
      </c>
      <c r="B524" s="6">
        <f t="shared" ca="1" si="88"/>
        <v>3916</v>
      </c>
      <c r="C524" s="6">
        <f t="shared" ca="1" si="89"/>
        <v>1468</v>
      </c>
      <c r="D524" s="6">
        <f t="shared" ca="1" si="90"/>
        <v>737</v>
      </c>
      <c r="E524" s="6">
        <f t="shared" ca="1" si="95"/>
        <v>2160</v>
      </c>
      <c r="F524" s="6">
        <f t="shared" ca="1" si="96"/>
        <v>8511</v>
      </c>
      <c r="G524" s="6">
        <f t="shared" ca="1" si="91"/>
        <v>2055</v>
      </c>
      <c r="H524" s="6">
        <f t="shared" ca="1" si="92"/>
        <v>6969</v>
      </c>
      <c r="I524" s="6">
        <f t="shared" ca="1" si="93"/>
        <v>2067</v>
      </c>
      <c r="J524" s="6">
        <f t="shared" ca="1" si="94"/>
        <v>1739</v>
      </c>
      <c r="K524" s="6" t="s">
        <v>71</v>
      </c>
      <c r="L524" s="6">
        <f t="shared" ca="1" si="97"/>
        <v>7847</v>
      </c>
      <c r="M524" s="6">
        <f t="shared" ca="1" si="98"/>
        <v>3136</v>
      </c>
    </row>
    <row r="525" spans="1:13" x14ac:dyDescent="0.3">
      <c r="A525" s="7">
        <v>42528</v>
      </c>
      <c r="B525" s="6">
        <f t="shared" ca="1" si="88"/>
        <v>4744</v>
      </c>
      <c r="C525" s="6">
        <f t="shared" ca="1" si="89"/>
        <v>1432</v>
      </c>
      <c r="D525" s="6">
        <f t="shared" ca="1" si="90"/>
        <v>746</v>
      </c>
      <c r="E525" s="6">
        <f t="shared" ca="1" si="95"/>
        <v>2254</v>
      </c>
      <c r="F525" s="6">
        <f t="shared" ca="1" si="96"/>
        <v>8933</v>
      </c>
      <c r="G525" s="6">
        <f t="shared" ca="1" si="91"/>
        <v>2147</v>
      </c>
      <c r="H525" s="6">
        <f t="shared" ca="1" si="92"/>
        <v>6069</v>
      </c>
      <c r="I525" s="6">
        <f t="shared" ca="1" si="93"/>
        <v>2625</v>
      </c>
      <c r="J525" s="6">
        <f t="shared" ca="1" si="94"/>
        <v>1904</v>
      </c>
      <c r="K525" s="6" t="s">
        <v>72</v>
      </c>
      <c r="L525" s="6">
        <f t="shared" ca="1" si="97"/>
        <v>6856</v>
      </c>
      <c r="M525" s="6">
        <f t="shared" ca="1" si="98"/>
        <v>3055</v>
      </c>
    </row>
    <row r="526" spans="1:13" x14ac:dyDescent="0.3">
      <c r="A526" s="7">
        <v>42529</v>
      </c>
      <c r="B526" s="6">
        <f t="shared" ca="1" si="88"/>
        <v>4434</v>
      </c>
      <c r="C526" s="6">
        <f t="shared" ca="1" si="89"/>
        <v>1219</v>
      </c>
      <c r="D526" s="6">
        <f t="shared" ca="1" si="90"/>
        <v>729</v>
      </c>
      <c r="E526" s="6">
        <f t="shared" ca="1" si="95"/>
        <v>2066</v>
      </c>
      <c r="F526" s="6">
        <f t="shared" ca="1" si="96"/>
        <v>8388</v>
      </c>
      <c r="G526" s="6">
        <f t="shared" ca="1" si="91"/>
        <v>2942</v>
      </c>
      <c r="H526" s="6">
        <f t="shared" ca="1" si="92"/>
        <v>6832</v>
      </c>
      <c r="I526" s="6">
        <f t="shared" ca="1" si="93"/>
        <v>4274</v>
      </c>
      <c r="J526" s="6">
        <f t="shared" ca="1" si="94"/>
        <v>1715</v>
      </c>
      <c r="K526" s="6" t="s">
        <v>73</v>
      </c>
      <c r="L526" s="6">
        <f t="shared" ca="1" si="97"/>
        <v>5593</v>
      </c>
      <c r="M526" s="6">
        <f t="shared" ca="1" si="98"/>
        <v>4101</v>
      </c>
    </row>
    <row r="527" spans="1:13" x14ac:dyDescent="0.3">
      <c r="A527" s="7">
        <v>42530</v>
      </c>
      <c r="B527" s="6">
        <f t="shared" ca="1" si="88"/>
        <v>2804</v>
      </c>
      <c r="C527" s="6">
        <f t="shared" ca="1" si="89"/>
        <v>1309</v>
      </c>
      <c r="D527" s="6">
        <f t="shared" ca="1" si="90"/>
        <v>791</v>
      </c>
      <c r="E527" s="6">
        <f t="shared" ca="1" si="95"/>
        <v>2283</v>
      </c>
      <c r="F527" s="6">
        <f t="shared" ca="1" si="96"/>
        <v>8766</v>
      </c>
      <c r="G527" s="6">
        <f t="shared" ca="1" si="91"/>
        <v>2421</v>
      </c>
      <c r="H527" s="6">
        <f t="shared" ca="1" si="92"/>
        <v>6225</v>
      </c>
      <c r="I527" s="6">
        <f t="shared" ca="1" si="93"/>
        <v>2789</v>
      </c>
      <c r="J527" s="6">
        <f t="shared" ca="1" si="94"/>
        <v>1893</v>
      </c>
      <c r="K527" s="6" t="s">
        <v>74</v>
      </c>
      <c r="L527" s="6">
        <f t="shared" ca="1" si="97"/>
        <v>6052</v>
      </c>
      <c r="M527" s="6">
        <f t="shared" ca="1" si="98"/>
        <v>4337</v>
      </c>
    </row>
    <row r="528" spans="1:13" x14ac:dyDescent="0.3">
      <c r="A528" s="7">
        <v>42531</v>
      </c>
      <c r="B528" s="6">
        <f t="shared" ca="1" si="88"/>
        <v>3183</v>
      </c>
      <c r="C528" s="6">
        <f t="shared" ca="1" si="89"/>
        <v>1451</v>
      </c>
      <c r="D528" s="6">
        <f t="shared" ca="1" si="90"/>
        <v>772</v>
      </c>
      <c r="E528" s="6">
        <f t="shared" ca="1" si="95"/>
        <v>2016</v>
      </c>
      <c r="F528" s="6">
        <f t="shared" ca="1" si="96"/>
        <v>8953</v>
      </c>
      <c r="G528" s="6">
        <f t="shared" ca="1" si="91"/>
        <v>2294</v>
      </c>
      <c r="H528" s="6">
        <f t="shared" ca="1" si="92"/>
        <v>7653</v>
      </c>
      <c r="I528" s="6">
        <f t="shared" ca="1" si="93"/>
        <v>3282</v>
      </c>
      <c r="J528" s="6">
        <f t="shared" ca="1" si="94"/>
        <v>1780</v>
      </c>
      <c r="K528" s="6" t="s">
        <v>75</v>
      </c>
      <c r="L528" s="6">
        <f t="shared" ca="1" si="97"/>
        <v>6264</v>
      </c>
      <c r="M528" s="6">
        <f t="shared" ca="1" si="98"/>
        <v>3174</v>
      </c>
    </row>
    <row r="529" spans="1:13" x14ac:dyDescent="0.3">
      <c r="A529" s="7">
        <v>42532</v>
      </c>
      <c r="B529" s="6">
        <f t="shared" ca="1" si="88"/>
        <v>3194</v>
      </c>
      <c r="C529" s="6">
        <f t="shared" ca="1" si="89"/>
        <v>1418</v>
      </c>
      <c r="D529" s="6">
        <f t="shared" ca="1" si="90"/>
        <v>721</v>
      </c>
      <c r="E529" s="6">
        <f t="shared" ca="1" si="95"/>
        <v>2051</v>
      </c>
      <c r="F529" s="6">
        <f t="shared" ca="1" si="96"/>
        <v>8213</v>
      </c>
      <c r="G529" s="6">
        <f t="shared" ca="1" si="91"/>
        <v>2484</v>
      </c>
      <c r="H529" s="6">
        <f t="shared" ca="1" si="92"/>
        <v>7059</v>
      </c>
      <c r="I529" s="6">
        <f t="shared" ca="1" si="93"/>
        <v>2404</v>
      </c>
      <c r="J529" s="6">
        <f t="shared" ca="1" si="94"/>
        <v>1567</v>
      </c>
      <c r="K529" s="6" t="s">
        <v>76</v>
      </c>
      <c r="L529" s="6">
        <f t="shared" ca="1" si="97"/>
        <v>7865</v>
      </c>
      <c r="M529" s="6">
        <f t="shared" ca="1" si="98"/>
        <v>3680</v>
      </c>
    </row>
    <row r="530" spans="1:13" x14ac:dyDescent="0.3">
      <c r="A530" s="7">
        <v>42533</v>
      </c>
      <c r="B530" s="6">
        <f t="shared" ca="1" si="88"/>
        <v>4089</v>
      </c>
      <c r="C530" s="6">
        <f t="shared" ca="1" si="89"/>
        <v>1466</v>
      </c>
      <c r="D530" s="6">
        <f t="shared" ca="1" si="90"/>
        <v>795</v>
      </c>
      <c r="E530" s="6">
        <f t="shared" ca="1" si="95"/>
        <v>2207</v>
      </c>
      <c r="F530" s="6">
        <f t="shared" ca="1" si="96"/>
        <v>8658</v>
      </c>
      <c r="G530" s="6">
        <f t="shared" ca="1" si="91"/>
        <v>2203</v>
      </c>
      <c r="H530" s="6">
        <f t="shared" ca="1" si="92"/>
        <v>6888</v>
      </c>
      <c r="I530" s="6">
        <f t="shared" ca="1" si="93"/>
        <v>3917</v>
      </c>
      <c r="J530" s="6">
        <f t="shared" ca="1" si="94"/>
        <v>1870</v>
      </c>
      <c r="K530" s="6" t="s">
        <v>69</v>
      </c>
      <c r="L530" s="6">
        <f t="shared" ca="1" si="97"/>
        <v>7692</v>
      </c>
      <c r="M530" s="6">
        <f t="shared" ca="1" si="98"/>
        <v>3701</v>
      </c>
    </row>
    <row r="531" spans="1:13" x14ac:dyDescent="0.3">
      <c r="A531" s="7">
        <v>42534</v>
      </c>
      <c r="B531" s="6">
        <f t="shared" ca="1" si="88"/>
        <v>3008</v>
      </c>
      <c r="C531" s="6">
        <f t="shared" ca="1" si="89"/>
        <v>1292</v>
      </c>
      <c r="D531" s="6">
        <f t="shared" ca="1" si="90"/>
        <v>732</v>
      </c>
      <c r="E531" s="6">
        <f t="shared" ca="1" si="95"/>
        <v>2217</v>
      </c>
      <c r="F531" s="6">
        <f t="shared" ca="1" si="96"/>
        <v>8237</v>
      </c>
      <c r="G531" s="6">
        <f t="shared" ca="1" si="91"/>
        <v>2049</v>
      </c>
      <c r="H531" s="6">
        <f t="shared" ca="1" si="92"/>
        <v>7440</v>
      </c>
      <c r="I531" s="6">
        <f t="shared" ca="1" si="93"/>
        <v>4226</v>
      </c>
      <c r="J531" s="6">
        <f t="shared" ca="1" si="94"/>
        <v>1964</v>
      </c>
      <c r="K531" s="6" t="s">
        <v>70</v>
      </c>
      <c r="L531" s="6">
        <f t="shared" ca="1" si="97"/>
        <v>5504</v>
      </c>
      <c r="M531" s="6">
        <f t="shared" ca="1" si="98"/>
        <v>4467</v>
      </c>
    </row>
    <row r="532" spans="1:13" x14ac:dyDescent="0.3">
      <c r="A532" s="7">
        <v>42535</v>
      </c>
      <c r="B532" s="6">
        <f t="shared" ca="1" si="88"/>
        <v>3216</v>
      </c>
      <c r="C532" s="6">
        <f t="shared" ca="1" si="89"/>
        <v>1203</v>
      </c>
      <c r="D532" s="6">
        <f t="shared" ca="1" si="90"/>
        <v>757</v>
      </c>
      <c r="E532" s="6">
        <f t="shared" ca="1" si="95"/>
        <v>2427</v>
      </c>
      <c r="F532" s="6">
        <f t="shared" ca="1" si="96"/>
        <v>8991</v>
      </c>
      <c r="G532" s="6">
        <f t="shared" ca="1" si="91"/>
        <v>2378</v>
      </c>
      <c r="H532" s="6">
        <f t="shared" ca="1" si="92"/>
        <v>7921</v>
      </c>
      <c r="I532" s="6">
        <f t="shared" ca="1" si="93"/>
        <v>3228</v>
      </c>
      <c r="J532" s="6">
        <f t="shared" ca="1" si="94"/>
        <v>1881</v>
      </c>
      <c r="K532" s="6" t="s">
        <v>71</v>
      </c>
      <c r="L532" s="6">
        <f t="shared" ca="1" si="97"/>
        <v>6212</v>
      </c>
      <c r="M532" s="6">
        <f t="shared" ca="1" si="98"/>
        <v>3516</v>
      </c>
    </row>
    <row r="533" spans="1:13" x14ac:dyDescent="0.3">
      <c r="A533" s="7">
        <v>42536</v>
      </c>
      <c r="B533" s="6">
        <f t="shared" ca="1" si="88"/>
        <v>3930</v>
      </c>
      <c r="C533" s="6">
        <f t="shared" ca="1" si="89"/>
        <v>1367</v>
      </c>
      <c r="D533" s="6">
        <f t="shared" ca="1" si="90"/>
        <v>705</v>
      </c>
      <c r="E533" s="6">
        <f t="shared" ca="1" si="95"/>
        <v>2230</v>
      </c>
      <c r="F533" s="6">
        <f t="shared" ca="1" si="96"/>
        <v>8112</v>
      </c>
      <c r="G533" s="6">
        <f t="shared" ca="1" si="91"/>
        <v>2050</v>
      </c>
      <c r="H533" s="6">
        <f t="shared" ca="1" si="92"/>
        <v>6384</v>
      </c>
      <c r="I533" s="6">
        <f t="shared" ca="1" si="93"/>
        <v>2552</v>
      </c>
      <c r="J533" s="6">
        <f t="shared" ca="1" si="94"/>
        <v>1677</v>
      </c>
      <c r="K533" s="6" t="s">
        <v>72</v>
      </c>
      <c r="L533" s="6">
        <f t="shared" ca="1" si="97"/>
        <v>5244</v>
      </c>
      <c r="M533" s="6">
        <f t="shared" ca="1" si="98"/>
        <v>4872</v>
      </c>
    </row>
    <row r="534" spans="1:13" x14ac:dyDescent="0.3">
      <c r="A534" s="7">
        <v>42537</v>
      </c>
      <c r="B534" s="6">
        <f t="shared" ca="1" si="88"/>
        <v>4562</v>
      </c>
      <c r="C534" s="6">
        <f t="shared" ca="1" si="89"/>
        <v>1290</v>
      </c>
      <c r="D534" s="6">
        <f t="shared" ca="1" si="90"/>
        <v>712</v>
      </c>
      <c r="E534" s="6">
        <f t="shared" ca="1" si="95"/>
        <v>2346</v>
      </c>
      <c r="F534" s="6">
        <f t="shared" ca="1" si="96"/>
        <v>8921</v>
      </c>
      <c r="G534" s="6">
        <f t="shared" ca="1" si="91"/>
        <v>2210</v>
      </c>
      <c r="H534" s="6">
        <f t="shared" ca="1" si="92"/>
        <v>5139</v>
      </c>
      <c r="I534" s="6">
        <f t="shared" ca="1" si="93"/>
        <v>2687</v>
      </c>
      <c r="J534" s="6">
        <f t="shared" ca="1" si="94"/>
        <v>1672</v>
      </c>
      <c r="K534" s="6" t="s">
        <v>73</v>
      </c>
      <c r="L534" s="6">
        <f t="shared" ca="1" si="97"/>
        <v>5573</v>
      </c>
      <c r="M534" s="6">
        <f t="shared" ca="1" si="98"/>
        <v>3353</v>
      </c>
    </row>
    <row r="535" spans="1:13" x14ac:dyDescent="0.3">
      <c r="A535" s="7">
        <v>42538</v>
      </c>
      <c r="B535" s="6">
        <f t="shared" ca="1" si="88"/>
        <v>4537</v>
      </c>
      <c r="C535" s="6">
        <f t="shared" ca="1" si="89"/>
        <v>1357</v>
      </c>
      <c r="D535" s="6">
        <f t="shared" ca="1" si="90"/>
        <v>712</v>
      </c>
      <c r="E535" s="6">
        <f t="shared" ca="1" si="95"/>
        <v>2171</v>
      </c>
      <c r="F535" s="6">
        <f t="shared" ca="1" si="96"/>
        <v>8630</v>
      </c>
      <c r="G535" s="6">
        <f t="shared" ca="1" si="91"/>
        <v>2478</v>
      </c>
      <c r="H535" s="6">
        <f t="shared" ca="1" si="92"/>
        <v>5935</v>
      </c>
      <c r="I535" s="6">
        <f t="shared" ca="1" si="93"/>
        <v>3625</v>
      </c>
      <c r="J535" s="6">
        <f t="shared" ca="1" si="94"/>
        <v>1522</v>
      </c>
      <c r="K535" s="6" t="s">
        <v>74</v>
      </c>
      <c r="L535" s="6">
        <f t="shared" ca="1" si="97"/>
        <v>5629</v>
      </c>
      <c r="M535" s="6">
        <f t="shared" ca="1" si="98"/>
        <v>4583</v>
      </c>
    </row>
    <row r="536" spans="1:13" x14ac:dyDescent="0.3">
      <c r="A536" s="7">
        <v>42539</v>
      </c>
      <c r="B536" s="6">
        <f t="shared" ca="1" si="88"/>
        <v>4212</v>
      </c>
      <c r="C536" s="6">
        <f t="shared" ca="1" si="89"/>
        <v>1342</v>
      </c>
      <c r="D536" s="6">
        <f t="shared" ca="1" si="90"/>
        <v>797</v>
      </c>
      <c r="E536" s="6">
        <f t="shared" ca="1" si="95"/>
        <v>2022</v>
      </c>
      <c r="F536" s="6">
        <f t="shared" ca="1" si="96"/>
        <v>8748</v>
      </c>
      <c r="G536" s="6">
        <f t="shared" ca="1" si="91"/>
        <v>2837</v>
      </c>
      <c r="H536" s="6">
        <f t="shared" ca="1" si="92"/>
        <v>7928</v>
      </c>
      <c r="I536" s="6">
        <f t="shared" ca="1" si="93"/>
        <v>2133</v>
      </c>
      <c r="J536" s="6">
        <f t="shared" ca="1" si="94"/>
        <v>1514</v>
      </c>
      <c r="K536" s="6" t="s">
        <v>75</v>
      </c>
      <c r="L536" s="6">
        <f t="shared" ca="1" si="97"/>
        <v>5833</v>
      </c>
      <c r="M536" s="6">
        <f t="shared" ca="1" si="98"/>
        <v>3600</v>
      </c>
    </row>
    <row r="537" spans="1:13" x14ac:dyDescent="0.3">
      <c r="A537" s="7">
        <v>42540</v>
      </c>
      <c r="B537" s="6">
        <f t="shared" ca="1" si="88"/>
        <v>3817</v>
      </c>
      <c r="C537" s="6">
        <f t="shared" ca="1" si="89"/>
        <v>1251</v>
      </c>
      <c r="D537" s="6">
        <f t="shared" ca="1" si="90"/>
        <v>743</v>
      </c>
      <c r="E537" s="6">
        <f t="shared" ca="1" si="95"/>
        <v>2325</v>
      </c>
      <c r="F537" s="6">
        <f t="shared" ca="1" si="96"/>
        <v>8644</v>
      </c>
      <c r="G537" s="6">
        <f t="shared" ca="1" si="91"/>
        <v>2984</v>
      </c>
      <c r="H537" s="6">
        <f t="shared" ca="1" si="92"/>
        <v>7372</v>
      </c>
      <c r="I537" s="6">
        <f t="shared" ca="1" si="93"/>
        <v>4271</v>
      </c>
      <c r="J537" s="6">
        <f t="shared" ca="1" si="94"/>
        <v>1788</v>
      </c>
      <c r="K537" s="6" t="s">
        <v>76</v>
      </c>
      <c r="L537" s="6">
        <f t="shared" ca="1" si="97"/>
        <v>6304</v>
      </c>
      <c r="M537" s="6">
        <f t="shared" ca="1" si="98"/>
        <v>4931</v>
      </c>
    </row>
    <row r="538" spans="1:13" x14ac:dyDescent="0.3">
      <c r="A538" s="7">
        <v>42541</v>
      </c>
      <c r="B538" s="6">
        <f t="shared" ca="1" si="88"/>
        <v>3540</v>
      </c>
      <c r="C538" s="6">
        <f t="shared" ca="1" si="89"/>
        <v>1351</v>
      </c>
      <c r="D538" s="6">
        <f t="shared" ca="1" si="90"/>
        <v>744</v>
      </c>
      <c r="E538" s="6">
        <f t="shared" ca="1" si="95"/>
        <v>2293</v>
      </c>
      <c r="F538" s="6">
        <f t="shared" ca="1" si="96"/>
        <v>8164</v>
      </c>
      <c r="G538" s="6">
        <f t="shared" ca="1" si="91"/>
        <v>2963</v>
      </c>
      <c r="H538" s="6">
        <f t="shared" ca="1" si="92"/>
        <v>6687</v>
      </c>
      <c r="I538" s="6">
        <f t="shared" ca="1" si="93"/>
        <v>3246</v>
      </c>
      <c r="J538" s="6">
        <f t="shared" ca="1" si="94"/>
        <v>1667</v>
      </c>
      <c r="K538" s="6" t="s">
        <v>69</v>
      </c>
      <c r="L538" s="6">
        <f t="shared" ca="1" si="97"/>
        <v>5093</v>
      </c>
      <c r="M538" s="6">
        <f t="shared" ca="1" si="98"/>
        <v>3891</v>
      </c>
    </row>
    <row r="539" spans="1:13" x14ac:dyDescent="0.3">
      <c r="A539" s="7">
        <v>42542</v>
      </c>
      <c r="B539" s="6">
        <f t="shared" ca="1" si="88"/>
        <v>3051</v>
      </c>
      <c r="C539" s="6">
        <f t="shared" ca="1" si="89"/>
        <v>1263</v>
      </c>
      <c r="D539" s="6">
        <f t="shared" ca="1" si="90"/>
        <v>779</v>
      </c>
      <c r="E539" s="6">
        <f t="shared" ca="1" si="95"/>
        <v>2213</v>
      </c>
      <c r="F539" s="6">
        <f t="shared" ca="1" si="96"/>
        <v>8305</v>
      </c>
      <c r="G539" s="6">
        <f t="shared" ca="1" si="91"/>
        <v>2907</v>
      </c>
      <c r="H539" s="6">
        <f t="shared" ca="1" si="92"/>
        <v>7688</v>
      </c>
      <c r="I539" s="6">
        <f t="shared" ca="1" si="93"/>
        <v>1922</v>
      </c>
      <c r="J539" s="6">
        <f t="shared" ca="1" si="94"/>
        <v>1719</v>
      </c>
      <c r="K539" s="6" t="s">
        <v>70</v>
      </c>
      <c r="L539" s="6">
        <f t="shared" ca="1" si="97"/>
        <v>5837</v>
      </c>
      <c r="M539" s="6">
        <f t="shared" ca="1" si="98"/>
        <v>4933</v>
      </c>
    </row>
    <row r="540" spans="1:13" x14ac:dyDescent="0.3">
      <c r="A540" s="7">
        <v>42543</v>
      </c>
      <c r="B540" s="6">
        <f t="shared" ca="1" si="88"/>
        <v>3724</v>
      </c>
      <c r="C540" s="6">
        <f t="shared" ca="1" si="89"/>
        <v>1252</v>
      </c>
      <c r="D540" s="6">
        <f t="shared" ca="1" si="90"/>
        <v>721</v>
      </c>
      <c r="E540" s="6">
        <f t="shared" ca="1" si="95"/>
        <v>2162</v>
      </c>
      <c r="F540" s="6">
        <f t="shared" ca="1" si="96"/>
        <v>8747</v>
      </c>
      <c r="G540" s="6">
        <f t="shared" ca="1" si="91"/>
        <v>2286</v>
      </c>
      <c r="H540" s="6">
        <f t="shared" ca="1" si="92"/>
        <v>5728</v>
      </c>
      <c r="I540" s="6">
        <f t="shared" ca="1" si="93"/>
        <v>2745</v>
      </c>
      <c r="J540" s="6">
        <f t="shared" ca="1" si="94"/>
        <v>1608</v>
      </c>
      <c r="K540" s="6" t="s">
        <v>71</v>
      </c>
      <c r="L540" s="6">
        <f t="shared" ca="1" si="97"/>
        <v>5723</v>
      </c>
      <c r="M540" s="6">
        <f t="shared" ca="1" si="98"/>
        <v>4895</v>
      </c>
    </row>
    <row r="541" spans="1:13" x14ac:dyDescent="0.3">
      <c r="A541" s="7">
        <v>42544</v>
      </c>
      <c r="B541" s="6">
        <f t="shared" ca="1" si="88"/>
        <v>2978</v>
      </c>
      <c r="C541" s="6">
        <f t="shared" ca="1" si="89"/>
        <v>1441</v>
      </c>
      <c r="D541" s="6">
        <f t="shared" ca="1" si="90"/>
        <v>717</v>
      </c>
      <c r="E541" s="6">
        <f t="shared" ca="1" si="95"/>
        <v>2449</v>
      </c>
      <c r="F541" s="6">
        <f t="shared" ca="1" si="96"/>
        <v>8235</v>
      </c>
      <c r="G541" s="6">
        <f t="shared" ca="1" si="91"/>
        <v>2388</v>
      </c>
      <c r="H541" s="6">
        <f t="shared" ca="1" si="92"/>
        <v>7369</v>
      </c>
      <c r="I541" s="6">
        <f t="shared" ca="1" si="93"/>
        <v>4381</v>
      </c>
      <c r="J541" s="6">
        <f t="shared" ca="1" si="94"/>
        <v>1645</v>
      </c>
      <c r="K541" s="6" t="s">
        <v>72</v>
      </c>
      <c r="L541" s="6">
        <f t="shared" ca="1" si="97"/>
        <v>7751</v>
      </c>
      <c r="M541" s="6">
        <f t="shared" ca="1" si="98"/>
        <v>3307</v>
      </c>
    </row>
    <row r="542" spans="1:13" x14ac:dyDescent="0.3">
      <c r="A542" s="7">
        <v>42545</v>
      </c>
      <c r="B542" s="6">
        <f t="shared" ca="1" si="88"/>
        <v>2885</v>
      </c>
      <c r="C542" s="6">
        <f t="shared" ca="1" si="89"/>
        <v>1287</v>
      </c>
      <c r="D542" s="6">
        <f t="shared" ca="1" si="90"/>
        <v>780</v>
      </c>
      <c r="E542" s="6">
        <f t="shared" ca="1" si="95"/>
        <v>2148</v>
      </c>
      <c r="F542" s="6">
        <f t="shared" ca="1" si="96"/>
        <v>8627</v>
      </c>
      <c r="G542" s="6">
        <f t="shared" ca="1" si="91"/>
        <v>2648</v>
      </c>
      <c r="H542" s="6">
        <f t="shared" ca="1" si="92"/>
        <v>5264</v>
      </c>
      <c r="I542" s="6">
        <f t="shared" ca="1" si="93"/>
        <v>3791</v>
      </c>
      <c r="J542" s="6">
        <f t="shared" ca="1" si="94"/>
        <v>1532</v>
      </c>
      <c r="K542" s="6" t="s">
        <v>73</v>
      </c>
      <c r="L542" s="6">
        <f t="shared" ca="1" si="97"/>
        <v>5155</v>
      </c>
      <c r="M542" s="6">
        <f t="shared" ca="1" si="98"/>
        <v>4191</v>
      </c>
    </row>
    <row r="543" spans="1:13" x14ac:dyDescent="0.3">
      <c r="A543" s="7">
        <v>42546</v>
      </c>
      <c r="B543" s="6">
        <f t="shared" ca="1" si="88"/>
        <v>3790</v>
      </c>
      <c r="C543" s="6">
        <f t="shared" ca="1" si="89"/>
        <v>1301</v>
      </c>
      <c r="D543" s="6">
        <f t="shared" ca="1" si="90"/>
        <v>752</v>
      </c>
      <c r="E543" s="6">
        <f t="shared" ca="1" si="95"/>
        <v>2166</v>
      </c>
      <c r="F543" s="6">
        <f t="shared" ca="1" si="96"/>
        <v>8307</v>
      </c>
      <c r="G543" s="6">
        <f t="shared" ca="1" si="91"/>
        <v>2601</v>
      </c>
      <c r="H543" s="6">
        <f t="shared" ca="1" si="92"/>
        <v>6723</v>
      </c>
      <c r="I543" s="6">
        <f t="shared" ca="1" si="93"/>
        <v>2240</v>
      </c>
      <c r="J543" s="6">
        <f t="shared" ca="1" si="94"/>
        <v>1793</v>
      </c>
      <c r="K543" s="6" t="s">
        <v>74</v>
      </c>
      <c r="L543" s="6">
        <f t="shared" ca="1" si="97"/>
        <v>7274</v>
      </c>
      <c r="M543" s="6">
        <f t="shared" ca="1" si="98"/>
        <v>3088</v>
      </c>
    </row>
    <row r="544" spans="1:13" x14ac:dyDescent="0.3">
      <c r="A544" s="7">
        <v>42547</v>
      </c>
      <c r="B544" s="6">
        <f t="shared" ca="1" si="88"/>
        <v>2760</v>
      </c>
      <c r="C544" s="6">
        <f t="shared" ca="1" si="89"/>
        <v>1425</v>
      </c>
      <c r="D544" s="6">
        <f t="shared" ca="1" si="90"/>
        <v>791</v>
      </c>
      <c r="E544" s="6">
        <f t="shared" ca="1" si="95"/>
        <v>2105</v>
      </c>
      <c r="F544" s="6">
        <f t="shared" ca="1" si="96"/>
        <v>8614</v>
      </c>
      <c r="G544" s="6">
        <f t="shared" ca="1" si="91"/>
        <v>2011</v>
      </c>
      <c r="H544" s="6">
        <f t="shared" ca="1" si="92"/>
        <v>6212</v>
      </c>
      <c r="I544" s="6">
        <f t="shared" ca="1" si="93"/>
        <v>2528</v>
      </c>
      <c r="J544" s="6">
        <f t="shared" ca="1" si="94"/>
        <v>1574</v>
      </c>
      <c r="K544" s="6" t="s">
        <v>75</v>
      </c>
      <c r="L544" s="6">
        <f t="shared" ca="1" si="97"/>
        <v>6094</v>
      </c>
      <c r="M544" s="6">
        <f t="shared" ca="1" si="98"/>
        <v>3638</v>
      </c>
    </row>
    <row r="545" spans="1:13" x14ac:dyDescent="0.3">
      <c r="A545" s="7">
        <v>42548</v>
      </c>
      <c r="B545" s="6">
        <f t="shared" ca="1" si="88"/>
        <v>3476</v>
      </c>
      <c r="C545" s="6">
        <f t="shared" ca="1" si="89"/>
        <v>1257</v>
      </c>
      <c r="D545" s="6">
        <f t="shared" ca="1" si="90"/>
        <v>790</v>
      </c>
      <c r="E545" s="6">
        <f t="shared" ca="1" si="95"/>
        <v>2137</v>
      </c>
      <c r="F545" s="6">
        <f t="shared" ca="1" si="96"/>
        <v>8715</v>
      </c>
      <c r="G545" s="6">
        <f t="shared" ca="1" si="91"/>
        <v>2852</v>
      </c>
      <c r="H545" s="6">
        <f t="shared" ca="1" si="92"/>
        <v>6709</v>
      </c>
      <c r="I545" s="6">
        <f t="shared" ca="1" si="93"/>
        <v>2270</v>
      </c>
      <c r="J545" s="6">
        <f t="shared" ca="1" si="94"/>
        <v>1612</v>
      </c>
      <c r="K545" s="6" t="s">
        <v>76</v>
      </c>
      <c r="L545" s="6">
        <f t="shared" ca="1" si="97"/>
        <v>5518</v>
      </c>
      <c r="M545" s="6">
        <f t="shared" ca="1" si="98"/>
        <v>3010</v>
      </c>
    </row>
    <row r="546" spans="1:13" x14ac:dyDescent="0.3">
      <c r="A546" s="7">
        <v>42549</v>
      </c>
      <c r="B546" s="6">
        <f t="shared" ca="1" si="88"/>
        <v>4929</v>
      </c>
      <c r="C546" s="6">
        <f t="shared" ca="1" si="89"/>
        <v>1312</v>
      </c>
      <c r="D546" s="6">
        <f t="shared" ca="1" si="90"/>
        <v>762</v>
      </c>
      <c r="E546" s="6">
        <f t="shared" ca="1" si="95"/>
        <v>2041</v>
      </c>
      <c r="F546" s="6">
        <f t="shared" ca="1" si="96"/>
        <v>8759</v>
      </c>
      <c r="G546" s="6">
        <f t="shared" ca="1" si="91"/>
        <v>2174</v>
      </c>
      <c r="H546" s="6">
        <f t="shared" ca="1" si="92"/>
        <v>5339</v>
      </c>
      <c r="I546" s="6">
        <f t="shared" ca="1" si="93"/>
        <v>2531</v>
      </c>
      <c r="J546" s="6">
        <f t="shared" ca="1" si="94"/>
        <v>1739</v>
      </c>
      <c r="K546" s="6" t="s">
        <v>69</v>
      </c>
      <c r="L546" s="6">
        <f t="shared" ca="1" si="97"/>
        <v>6073</v>
      </c>
      <c r="M546" s="6">
        <f t="shared" ca="1" si="98"/>
        <v>3291</v>
      </c>
    </row>
    <row r="547" spans="1:13" x14ac:dyDescent="0.3">
      <c r="A547" s="7">
        <v>42550</v>
      </c>
      <c r="B547" s="6">
        <f t="shared" ca="1" si="88"/>
        <v>3567</v>
      </c>
      <c r="C547" s="6">
        <f t="shared" ca="1" si="89"/>
        <v>1448</v>
      </c>
      <c r="D547" s="6">
        <f t="shared" ca="1" si="90"/>
        <v>753</v>
      </c>
      <c r="E547" s="6">
        <f t="shared" ca="1" si="95"/>
        <v>2355</v>
      </c>
      <c r="F547" s="6">
        <f t="shared" ca="1" si="96"/>
        <v>8056</v>
      </c>
      <c r="G547" s="6">
        <f t="shared" ca="1" si="91"/>
        <v>2465</v>
      </c>
      <c r="H547" s="6">
        <f t="shared" ca="1" si="92"/>
        <v>7414</v>
      </c>
      <c r="I547" s="6">
        <f t="shared" ca="1" si="93"/>
        <v>3752</v>
      </c>
      <c r="J547" s="6">
        <f t="shared" ca="1" si="94"/>
        <v>1581</v>
      </c>
      <c r="K547" s="6" t="s">
        <v>70</v>
      </c>
      <c r="L547" s="6">
        <f t="shared" ca="1" si="97"/>
        <v>5722</v>
      </c>
      <c r="M547" s="6">
        <f t="shared" ca="1" si="98"/>
        <v>4537</v>
      </c>
    </row>
    <row r="548" spans="1:13" x14ac:dyDescent="0.3">
      <c r="A548" s="7">
        <v>42551</v>
      </c>
      <c r="B548" s="6">
        <f t="shared" ca="1" si="88"/>
        <v>2574</v>
      </c>
      <c r="C548" s="6">
        <f t="shared" ca="1" si="89"/>
        <v>1356</v>
      </c>
      <c r="D548" s="6">
        <f t="shared" ca="1" si="90"/>
        <v>752</v>
      </c>
      <c r="E548" s="6">
        <f t="shared" ca="1" si="95"/>
        <v>2335</v>
      </c>
      <c r="F548" s="6">
        <f t="shared" ca="1" si="96"/>
        <v>8576</v>
      </c>
      <c r="G548" s="6">
        <f t="shared" ca="1" si="91"/>
        <v>2819</v>
      </c>
      <c r="H548" s="6">
        <f t="shared" ca="1" si="92"/>
        <v>7492</v>
      </c>
      <c r="I548" s="6">
        <f t="shared" ca="1" si="93"/>
        <v>3098</v>
      </c>
      <c r="J548" s="6">
        <f t="shared" ca="1" si="94"/>
        <v>1655</v>
      </c>
      <c r="K548" s="6" t="s">
        <v>71</v>
      </c>
      <c r="L548" s="6">
        <f t="shared" ca="1" si="97"/>
        <v>6046</v>
      </c>
      <c r="M548" s="6">
        <f t="shared" ca="1" si="98"/>
        <v>3043</v>
      </c>
    </row>
    <row r="549" spans="1:13" x14ac:dyDescent="0.3">
      <c r="A549" s="7">
        <v>42552</v>
      </c>
      <c r="B549" s="6">
        <f t="shared" ca="1" si="88"/>
        <v>3589</v>
      </c>
      <c r="C549" s="6">
        <f t="shared" ca="1" si="89"/>
        <v>1422</v>
      </c>
      <c r="D549" s="6">
        <f t="shared" ca="1" si="90"/>
        <v>798</v>
      </c>
      <c r="E549" s="6">
        <f t="shared" ca="1" si="95"/>
        <v>2254</v>
      </c>
      <c r="F549" s="6">
        <f t="shared" ca="1" si="96"/>
        <v>8647</v>
      </c>
      <c r="G549" s="6">
        <f t="shared" ca="1" si="91"/>
        <v>2356</v>
      </c>
      <c r="H549" s="6">
        <f t="shared" ca="1" si="92"/>
        <v>5313</v>
      </c>
      <c r="I549" s="6">
        <f t="shared" ca="1" si="93"/>
        <v>4046</v>
      </c>
      <c r="J549" s="6">
        <f t="shared" ca="1" si="94"/>
        <v>1546</v>
      </c>
      <c r="K549" s="6" t="s">
        <v>72</v>
      </c>
      <c r="L549" s="6">
        <f t="shared" ca="1" si="97"/>
        <v>6148</v>
      </c>
      <c r="M549" s="6">
        <f t="shared" ca="1" si="98"/>
        <v>3665</v>
      </c>
    </row>
    <row r="550" spans="1:13" x14ac:dyDescent="0.3">
      <c r="A550" s="7">
        <v>42553</v>
      </c>
      <c r="B550" s="6">
        <f t="shared" ca="1" si="88"/>
        <v>3192</v>
      </c>
      <c r="C550" s="6">
        <f t="shared" ca="1" si="89"/>
        <v>1495</v>
      </c>
      <c r="D550" s="6">
        <f t="shared" ca="1" si="90"/>
        <v>737</v>
      </c>
      <c r="E550" s="6">
        <f t="shared" ca="1" si="95"/>
        <v>2096</v>
      </c>
      <c r="F550" s="6">
        <f t="shared" ca="1" si="96"/>
        <v>8398</v>
      </c>
      <c r="G550" s="6">
        <f t="shared" ca="1" si="91"/>
        <v>2184</v>
      </c>
      <c r="H550" s="6">
        <f t="shared" ca="1" si="92"/>
        <v>6364</v>
      </c>
      <c r="I550" s="6">
        <f t="shared" ca="1" si="93"/>
        <v>2575</v>
      </c>
      <c r="J550" s="6">
        <f t="shared" ca="1" si="94"/>
        <v>1505</v>
      </c>
      <c r="K550" s="6" t="s">
        <v>73</v>
      </c>
      <c r="L550" s="6">
        <f t="shared" ca="1" si="97"/>
        <v>5718</v>
      </c>
      <c r="M550" s="6">
        <f t="shared" ca="1" si="98"/>
        <v>3151</v>
      </c>
    </row>
    <row r="551" spans="1:13" x14ac:dyDescent="0.3">
      <c r="A551" s="7">
        <v>42554</v>
      </c>
      <c r="B551" s="6">
        <f t="shared" ca="1" si="88"/>
        <v>3557</v>
      </c>
      <c r="C551" s="6">
        <f t="shared" ca="1" si="89"/>
        <v>1400</v>
      </c>
      <c r="D551" s="6">
        <f t="shared" ca="1" si="90"/>
        <v>793</v>
      </c>
      <c r="E551" s="6">
        <f t="shared" ca="1" si="95"/>
        <v>2494</v>
      </c>
      <c r="F551" s="6">
        <f t="shared" ca="1" si="96"/>
        <v>8862</v>
      </c>
      <c r="G551" s="6">
        <f t="shared" ca="1" si="91"/>
        <v>2524</v>
      </c>
      <c r="H551" s="6">
        <f t="shared" ca="1" si="92"/>
        <v>5998</v>
      </c>
      <c r="I551" s="6">
        <f t="shared" ca="1" si="93"/>
        <v>3168</v>
      </c>
      <c r="J551" s="6">
        <f t="shared" ca="1" si="94"/>
        <v>1935</v>
      </c>
      <c r="K551" s="6" t="s">
        <v>74</v>
      </c>
      <c r="L551" s="6">
        <f t="shared" ca="1" si="97"/>
        <v>5389</v>
      </c>
      <c r="M551" s="6">
        <f t="shared" ca="1" si="98"/>
        <v>3703</v>
      </c>
    </row>
    <row r="552" spans="1:13" x14ac:dyDescent="0.3">
      <c r="A552" s="7">
        <v>42555</v>
      </c>
      <c r="B552" s="6">
        <f t="shared" ca="1" si="88"/>
        <v>2566</v>
      </c>
      <c r="C552" s="6">
        <f t="shared" ca="1" si="89"/>
        <v>1216</v>
      </c>
      <c r="D552" s="6">
        <f t="shared" ca="1" si="90"/>
        <v>750</v>
      </c>
      <c r="E552" s="6">
        <f t="shared" ca="1" si="95"/>
        <v>2395</v>
      </c>
      <c r="F552" s="6">
        <f t="shared" ca="1" si="96"/>
        <v>8465</v>
      </c>
      <c r="G552" s="6">
        <f t="shared" ca="1" si="91"/>
        <v>2008</v>
      </c>
      <c r="H552" s="6">
        <f t="shared" ca="1" si="92"/>
        <v>7895</v>
      </c>
      <c r="I552" s="6">
        <f t="shared" ca="1" si="93"/>
        <v>3622</v>
      </c>
      <c r="J552" s="6">
        <f t="shared" ca="1" si="94"/>
        <v>1921</v>
      </c>
      <c r="K552" s="6" t="s">
        <v>75</v>
      </c>
      <c r="L552" s="6">
        <f t="shared" ca="1" si="97"/>
        <v>7905</v>
      </c>
      <c r="M552" s="6">
        <f t="shared" ca="1" si="98"/>
        <v>3219</v>
      </c>
    </row>
    <row r="553" spans="1:13" x14ac:dyDescent="0.3">
      <c r="A553" s="7">
        <v>42556</v>
      </c>
      <c r="B553" s="6">
        <f t="shared" ca="1" si="88"/>
        <v>2645</v>
      </c>
      <c r="C553" s="6">
        <f t="shared" ca="1" si="89"/>
        <v>1476</v>
      </c>
      <c r="D553" s="6">
        <f t="shared" ca="1" si="90"/>
        <v>743</v>
      </c>
      <c r="E553" s="6">
        <f t="shared" ca="1" si="95"/>
        <v>2370</v>
      </c>
      <c r="F553" s="6">
        <f t="shared" ca="1" si="96"/>
        <v>8362</v>
      </c>
      <c r="G553" s="6">
        <f t="shared" ca="1" si="91"/>
        <v>2222</v>
      </c>
      <c r="H553" s="6">
        <f t="shared" ca="1" si="92"/>
        <v>7661</v>
      </c>
      <c r="I553" s="6">
        <f t="shared" ca="1" si="93"/>
        <v>3985</v>
      </c>
      <c r="J553" s="6">
        <f t="shared" ca="1" si="94"/>
        <v>1972</v>
      </c>
      <c r="K553" s="6" t="s">
        <v>76</v>
      </c>
      <c r="L553" s="6">
        <f t="shared" ca="1" si="97"/>
        <v>6606</v>
      </c>
      <c r="M553" s="6">
        <f t="shared" ca="1" si="98"/>
        <v>3925</v>
      </c>
    </row>
    <row r="554" spans="1:13" x14ac:dyDescent="0.3">
      <c r="A554" s="7">
        <v>42557</v>
      </c>
      <c r="B554" s="6">
        <f t="shared" ca="1" si="88"/>
        <v>4604</v>
      </c>
      <c r="C554" s="6">
        <f t="shared" ca="1" si="89"/>
        <v>1241</v>
      </c>
      <c r="D554" s="6">
        <f t="shared" ca="1" si="90"/>
        <v>800</v>
      </c>
      <c r="E554" s="6">
        <f t="shared" ca="1" si="95"/>
        <v>2132</v>
      </c>
      <c r="F554" s="6">
        <f t="shared" ca="1" si="96"/>
        <v>8116</v>
      </c>
      <c r="G554" s="6">
        <f t="shared" ca="1" si="91"/>
        <v>2070</v>
      </c>
      <c r="H554" s="6">
        <f t="shared" ca="1" si="92"/>
        <v>5924</v>
      </c>
      <c r="I554" s="6">
        <f t="shared" ca="1" si="93"/>
        <v>2025</v>
      </c>
      <c r="J554" s="6">
        <f t="shared" ca="1" si="94"/>
        <v>1636</v>
      </c>
      <c r="K554" s="6" t="s">
        <v>69</v>
      </c>
      <c r="L554" s="6">
        <f t="shared" ca="1" si="97"/>
        <v>7177</v>
      </c>
      <c r="M554" s="6">
        <f t="shared" ca="1" si="98"/>
        <v>4312</v>
      </c>
    </row>
    <row r="555" spans="1:13" x14ac:dyDescent="0.3">
      <c r="A555" s="7">
        <v>42558</v>
      </c>
      <c r="B555" s="6">
        <f t="shared" ca="1" si="88"/>
        <v>2985</v>
      </c>
      <c r="C555" s="6">
        <f t="shared" ca="1" si="89"/>
        <v>1324</v>
      </c>
      <c r="D555" s="6">
        <f t="shared" ca="1" si="90"/>
        <v>745</v>
      </c>
      <c r="E555" s="6">
        <f t="shared" ca="1" si="95"/>
        <v>2098</v>
      </c>
      <c r="F555" s="6">
        <f t="shared" ca="1" si="96"/>
        <v>8107</v>
      </c>
      <c r="G555" s="6">
        <f t="shared" ca="1" si="91"/>
        <v>2150</v>
      </c>
      <c r="H555" s="6">
        <f t="shared" ca="1" si="92"/>
        <v>5329</v>
      </c>
      <c r="I555" s="6">
        <f t="shared" ca="1" si="93"/>
        <v>4224</v>
      </c>
      <c r="J555" s="6">
        <f t="shared" ca="1" si="94"/>
        <v>1694</v>
      </c>
      <c r="K555" s="6" t="s">
        <v>70</v>
      </c>
      <c r="L555" s="6">
        <f t="shared" ca="1" si="97"/>
        <v>5935</v>
      </c>
      <c r="M555" s="6">
        <f t="shared" ca="1" si="98"/>
        <v>3406</v>
      </c>
    </row>
    <row r="556" spans="1:13" x14ac:dyDescent="0.3">
      <c r="A556" s="7">
        <v>42559</v>
      </c>
      <c r="B556" s="6">
        <f t="shared" ca="1" si="88"/>
        <v>3096</v>
      </c>
      <c r="C556" s="6">
        <f t="shared" ca="1" si="89"/>
        <v>1246</v>
      </c>
      <c r="D556" s="6">
        <f t="shared" ca="1" si="90"/>
        <v>700</v>
      </c>
      <c r="E556" s="6">
        <f t="shared" ca="1" si="95"/>
        <v>2063</v>
      </c>
      <c r="F556" s="6">
        <f t="shared" ca="1" si="96"/>
        <v>8561</v>
      </c>
      <c r="G556" s="6">
        <f t="shared" ca="1" si="91"/>
        <v>2545</v>
      </c>
      <c r="H556" s="6">
        <f t="shared" ca="1" si="92"/>
        <v>7506</v>
      </c>
      <c r="I556" s="6">
        <f t="shared" ca="1" si="93"/>
        <v>2111</v>
      </c>
      <c r="J556" s="6">
        <f t="shared" ca="1" si="94"/>
        <v>1673</v>
      </c>
      <c r="K556" s="6" t="s">
        <v>71</v>
      </c>
      <c r="L556" s="6">
        <f t="shared" ca="1" si="97"/>
        <v>5823</v>
      </c>
      <c r="M556" s="6">
        <f t="shared" ca="1" si="98"/>
        <v>3810</v>
      </c>
    </row>
    <row r="557" spans="1:13" x14ac:dyDescent="0.3">
      <c r="A557" s="7">
        <v>42560</v>
      </c>
      <c r="B557" s="6">
        <f t="shared" ca="1" si="88"/>
        <v>3845</v>
      </c>
      <c r="C557" s="6">
        <f t="shared" ca="1" si="89"/>
        <v>1480</v>
      </c>
      <c r="D557" s="6">
        <f t="shared" ca="1" si="90"/>
        <v>756</v>
      </c>
      <c r="E557" s="6">
        <f t="shared" ca="1" si="95"/>
        <v>2232</v>
      </c>
      <c r="F557" s="6">
        <f t="shared" ca="1" si="96"/>
        <v>8213</v>
      </c>
      <c r="G557" s="6">
        <f t="shared" ca="1" si="91"/>
        <v>2764</v>
      </c>
      <c r="H557" s="6">
        <f t="shared" ca="1" si="92"/>
        <v>5526</v>
      </c>
      <c r="I557" s="6">
        <f t="shared" ca="1" si="93"/>
        <v>1999</v>
      </c>
      <c r="J557" s="6">
        <f t="shared" ca="1" si="94"/>
        <v>1842</v>
      </c>
      <c r="K557" s="6" t="s">
        <v>72</v>
      </c>
      <c r="L557" s="6">
        <f t="shared" ca="1" si="97"/>
        <v>7412</v>
      </c>
      <c r="M557" s="6">
        <f t="shared" ca="1" si="98"/>
        <v>3868</v>
      </c>
    </row>
    <row r="558" spans="1:13" x14ac:dyDescent="0.3">
      <c r="A558" s="7">
        <v>42561</v>
      </c>
      <c r="B558" s="6">
        <f t="shared" ca="1" si="88"/>
        <v>4789</v>
      </c>
      <c r="C558" s="6">
        <f t="shared" ca="1" si="89"/>
        <v>1455</v>
      </c>
      <c r="D558" s="6">
        <f t="shared" ca="1" si="90"/>
        <v>719</v>
      </c>
      <c r="E558" s="6">
        <f t="shared" ca="1" si="95"/>
        <v>2343</v>
      </c>
      <c r="F558" s="6">
        <f t="shared" ca="1" si="96"/>
        <v>8833</v>
      </c>
      <c r="G558" s="6">
        <f t="shared" ca="1" si="91"/>
        <v>2758</v>
      </c>
      <c r="H558" s="6">
        <f t="shared" ca="1" si="92"/>
        <v>5145</v>
      </c>
      <c r="I558" s="6">
        <f t="shared" ca="1" si="93"/>
        <v>3301</v>
      </c>
      <c r="J558" s="6">
        <f t="shared" ca="1" si="94"/>
        <v>1523</v>
      </c>
      <c r="K558" s="6" t="s">
        <v>73</v>
      </c>
      <c r="L558" s="6">
        <f t="shared" ca="1" si="97"/>
        <v>5165</v>
      </c>
      <c r="M558" s="6">
        <f t="shared" ca="1" si="98"/>
        <v>4084</v>
      </c>
    </row>
    <row r="559" spans="1:13" x14ac:dyDescent="0.3">
      <c r="A559" s="7">
        <v>42562</v>
      </c>
      <c r="B559" s="6">
        <f t="shared" ca="1" si="88"/>
        <v>4667</v>
      </c>
      <c r="C559" s="6">
        <f t="shared" ca="1" si="89"/>
        <v>1265</v>
      </c>
      <c r="D559" s="6">
        <f t="shared" ca="1" si="90"/>
        <v>772</v>
      </c>
      <c r="E559" s="6">
        <f t="shared" ca="1" si="95"/>
        <v>2479</v>
      </c>
      <c r="F559" s="6">
        <f t="shared" ca="1" si="96"/>
        <v>8032</v>
      </c>
      <c r="G559" s="6">
        <f t="shared" ca="1" si="91"/>
        <v>2946</v>
      </c>
      <c r="H559" s="6">
        <f t="shared" ca="1" si="92"/>
        <v>7736</v>
      </c>
      <c r="I559" s="6">
        <f t="shared" ca="1" si="93"/>
        <v>3456</v>
      </c>
      <c r="J559" s="6">
        <f t="shared" ca="1" si="94"/>
        <v>1953</v>
      </c>
      <c r="K559" s="6" t="s">
        <v>74</v>
      </c>
      <c r="L559" s="6">
        <f t="shared" ca="1" si="97"/>
        <v>7874</v>
      </c>
      <c r="M559" s="6">
        <f t="shared" ca="1" si="98"/>
        <v>4873</v>
      </c>
    </row>
    <row r="560" spans="1:13" x14ac:dyDescent="0.3">
      <c r="A560" s="7">
        <v>42563</v>
      </c>
      <c r="B560" s="6">
        <f t="shared" ref="B560:B623" ca="1" si="99">RANDBETWEEN(2500,5000)</f>
        <v>3458</v>
      </c>
      <c r="C560" s="6">
        <f t="shared" ref="C560:C623" ca="1" si="100">RANDBETWEEN(1200,1500)</f>
        <v>1289</v>
      </c>
      <c r="D560" s="6">
        <f t="shared" ref="D560:D623" ca="1" si="101">RANDBETWEEN(700,800)</f>
        <v>771</v>
      </c>
      <c r="E560" s="6">
        <f t="shared" ca="1" si="95"/>
        <v>2065</v>
      </c>
      <c r="F560" s="6">
        <f t="shared" ca="1" si="96"/>
        <v>8127</v>
      </c>
      <c r="G560" s="6">
        <f t="shared" ref="G560:G623" ca="1" si="102">RANDBETWEEN(2000,3000)</f>
        <v>2980</v>
      </c>
      <c r="H560" s="6">
        <f t="shared" ref="H560:H623" ca="1" si="103">RANDBETWEEN(5000,8000)</f>
        <v>5935</v>
      </c>
      <c r="I560" s="6">
        <f t="shared" ref="I560:I623" ca="1" si="104">RANDBETWEEN(1800,4500)</f>
        <v>4091</v>
      </c>
      <c r="J560" s="6">
        <f t="shared" ref="J560:J623" ca="1" si="105">RANDBETWEEN(1500,2000)</f>
        <v>1797</v>
      </c>
      <c r="K560" s="6" t="s">
        <v>75</v>
      </c>
      <c r="L560" s="6">
        <f t="shared" ca="1" si="97"/>
        <v>6667</v>
      </c>
      <c r="M560" s="6">
        <f t="shared" ca="1" si="98"/>
        <v>4692</v>
      </c>
    </row>
    <row r="561" spans="1:13" x14ac:dyDescent="0.3">
      <c r="A561" s="7">
        <v>42564</v>
      </c>
      <c r="B561" s="6">
        <f t="shared" ca="1" si="99"/>
        <v>3376</v>
      </c>
      <c r="C561" s="6">
        <f t="shared" ca="1" si="100"/>
        <v>1279</v>
      </c>
      <c r="D561" s="6">
        <f t="shared" ca="1" si="101"/>
        <v>734</v>
      </c>
      <c r="E561" s="6">
        <f t="shared" ca="1" si="95"/>
        <v>2028</v>
      </c>
      <c r="F561" s="6">
        <f t="shared" ca="1" si="96"/>
        <v>8945</v>
      </c>
      <c r="G561" s="6">
        <f t="shared" ca="1" si="102"/>
        <v>2746</v>
      </c>
      <c r="H561" s="6">
        <f t="shared" ca="1" si="103"/>
        <v>6017</v>
      </c>
      <c r="I561" s="6">
        <f t="shared" ca="1" si="104"/>
        <v>3750</v>
      </c>
      <c r="J561" s="6">
        <f t="shared" ca="1" si="105"/>
        <v>1969</v>
      </c>
      <c r="K561" s="6" t="s">
        <v>76</v>
      </c>
      <c r="L561" s="6">
        <f t="shared" ca="1" si="97"/>
        <v>6581</v>
      </c>
      <c r="M561" s="6">
        <f t="shared" ca="1" si="98"/>
        <v>3183</v>
      </c>
    </row>
    <row r="562" spans="1:13" x14ac:dyDescent="0.3">
      <c r="A562" s="7">
        <v>42565</v>
      </c>
      <c r="B562" s="6">
        <f t="shared" ca="1" si="99"/>
        <v>4009</v>
      </c>
      <c r="C562" s="6">
        <f t="shared" ca="1" si="100"/>
        <v>1471</v>
      </c>
      <c r="D562" s="6">
        <f t="shared" ca="1" si="101"/>
        <v>786</v>
      </c>
      <c r="E562" s="6">
        <f t="shared" ca="1" si="95"/>
        <v>2403</v>
      </c>
      <c r="F562" s="6">
        <f t="shared" ca="1" si="96"/>
        <v>8552</v>
      </c>
      <c r="G562" s="6">
        <f t="shared" ca="1" si="102"/>
        <v>2891</v>
      </c>
      <c r="H562" s="6">
        <f t="shared" ca="1" si="103"/>
        <v>6726</v>
      </c>
      <c r="I562" s="6">
        <f t="shared" ca="1" si="104"/>
        <v>3550</v>
      </c>
      <c r="J562" s="6">
        <f t="shared" ca="1" si="105"/>
        <v>1541</v>
      </c>
      <c r="K562" s="6" t="s">
        <v>69</v>
      </c>
      <c r="L562" s="6">
        <f t="shared" ca="1" si="97"/>
        <v>5071</v>
      </c>
      <c r="M562" s="6">
        <f t="shared" ca="1" si="98"/>
        <v>4583</v>
      </c>
    </row>
    <row r="563" spans="1:13" x14ac:dyDescent="0.3">
      <c r="A563" s="7">
        <v>42566</v>
      </c>
      <c r="B563" s="6">
        <f t="shared" ca="1" si="99"/>
        <v>3990</v>
      </c>
      <c r="C563" s="6">
        <f t="shared" ca="1" si="100"/>
        <v>1305</v>
      </c>
      <c r="D563" s="6">
        <f t="shared" ca="1" si="101"/>
        <v>744</v>
      </c>
      <c r="E563" s="6">
        <f t="shared" ca="1" si="95"/>
        <v>2079</v>
      </c>
      <c r="F563" s="6">
        <f t="shared" ca="1" si="96"/>
        <v>8276</v>
      </c>
      <c r="G563" s="6">
        <f t="shared" ca="1" si="102"/>
        <v>2189</v>
      </c>
      <c r="H563" s="6">
        <f t="shared" ca="1" si="103"/>
        <v>5929</v>
      </c>
      <c r="I563" s="6">
        <f t="shared" ca="1" si="104"/>
        <v>4053</v>
      </c>
      <c r="J563" s="6">
        <f t="shared" ca="1" si="105"/>
        <v>1531</v>
      </c>
      <c r="K563" s="6" t="s">
        <v>70</v>
      </c>
      <c r="L563" s="6">
        <f t="shared" ca="1" si="97"/>
        <v>5076</v>
      </c>
      <c r="M563" s="6">
        <f t="shared" ca="1" si="98"/>
        <v>4065</v>
      </c>
    </row>
    <row r="564" spans="1:13" x14ac:dyDescent="0.3">
      <c r="A564" s="7">
        <v>42567</v>
      </c>
      <c r="B564" s="6">
        <f t="shared" ca="1" si="99"/>
        <v>3230</v>
      </c>
      <c r="C564" s="6">
        <f t="shared" ca="1" si="100"/>
        <v>1209</v>
      </c>
      <c r="D564" s="6">
        <f t="shared" ca="1" si="101"/>
        <v>729</v>
      </c>
      <c r="E564" s="6">
        <f t="shared" ca="1" si="95"/>
        <v>2083</v>
      </c>
      <c r="F564" s="6">
        <f t="shared" ca="1" si="96"/>
        <v>8952</v>
      </c>
      <c r="G564" s="6">
        <f t="shared" ca="1" si="102"/>
        <v>2310</v>
      </c>
      <c r="H564" s="6">
        <f t="shared" ca="1" si="103"/>
        <v>5812</v>
      </c>
      <c r="I564" s="6">
        <f t="shared" ca="1" si="104"/>
        <v>2064</v>
      </c>
      <c r="J564" s="6">
        <f t="shared" ca="1" si="105"/>
        <v>1512</v>
      </c>
      <c r="K564" s="6" t="s">
        <v>71</v>
      </c>
      <c r="L564" s="6">
        <f t="shared" ca="1" si="97"/>
        <v>6786</v>
      </c>
      <c r="M564" s="6">
        <f t="shared" ca="1" si="98"/>
        <v>3862</v>
      </c>
    </row>
    <row r="565" spans="1:13" x14ac:dyDescent="0.3">
      <c r="A565" s="7">
        <v>42568</v>
      </c>
      <c r="B565" s="6">
        <f t="shared" ca="1" si="99"/>
        <v>2748</v>
      </c>
      <c r="C565" s="6">
        <f t="shared" ca="1" si="100"/>
        <v>1432</v>
      </c>
      <c r="D565" s="6">
        <f t="shared" ca="1" si="101"/>
        <v>800</v>
      </c>
      <c r="E565" s="6">
        <f t="shared" ca="1" si="95"/>
        <v>2439</v>
      </c>
      <c r="F565" s="6">
        <f t="shared" ca="1" si="96"/>
        <v>8498</v>
      </c>
      <c r="G565" s="6">
        <f t="shared" ca="1" si="102"/>
        <v>2252</v>
      </c>
      <c r="H565" s="6">
        <f t="shared" ca="1" si="103"/>
        <v>5949</v>
      </c>
      <c r="I565" s="6">
        <f t="shared" ca="1" si="104"/>
        <v>3163</v>
      </c>
      <c r="J565" s="6">
        <f t="shared" ca="1" si="105"/>
        <v>1777</v>
      </c>
      <c r="K565" s="6" t="s">
        <v>72</v>
      </c>
      <c r="L565" s="6">
        <f t="shared" ca="1" si="97"/>
        <v>6132</v>
      </c>
      <c r="M565" s="6">
        <f t="shared" ca="1" si="98"/>
        <v>4153</v>
      </c>
    </row>
    <row r="566" spans="1:13" x14ac:dyDescent="0.3">
      <c r="A566" s="7">
        <v>42569</v>
      </c>
      <c r="B566" s="6">
        <f t="shared" ca="1" si="99"/>
        <v>3222</v>
      </c>
      <c r="C566" s="6">
        <f t="shared" ca="1" si="100"/>
        <v>1374</v>
      </c>
      <c r="D566" s="6">
        <f t="shared" ca="1" si="101"/>
        <v>782</v>
      </c>
      <c r="E566" s="6">
        <f t="shared" ca="1" si="95"/>
        <v>2097</v>
      </c>
      <c r="F566" s="6">
        <f t="shared" ca="1" si="96"/>
        <v>8785</v>
      </c>
      <c r="G566" s="6">
        <f t="shared" ca="1" si="102"/>
        <v>2033</v>
      </c>
      <c r="H566" s="6">
        <f t="shared" ca="1" si="103"/>
        <v>5228</v>
      </c>
      <c r="I566" s="6">
        <f t="shared" ca="1" si="104"/>
        <v>4296</v>
      </c>
      <c r="J566" s="6">
        <f t="shared" ca="1" si="105"/>
        <v>1959</v>
      </c>
      <c r="K566" s="6" t="s">
        <v>73</v>
      </c>
      <c r="L566" s="6">
        <f t="shared" ca="1" si="97"/>
        <v>5934</v>
      </c>
      <c r="M566" s="6">
        <f t="shared" ca="1" si="98"/>
        <v>4666</v>
      </c>
    </row>
    <row r="567" spans="1:13" x14ac:dyDescent="0.3">
      <c r="A567" s="7">
        <v>42570</v>
      </c>
      <c r="B567" s="6">
        <f t="shared" ca="1" si="99"/>
        <v>3228</v>
      </c>
      <c r="C567" s="6">
        <f t="shared" ca="1" si="100"/>
        <v>1205</v>
      </c>
      <c r="D567" s="6">
        <f t="shared" ca="1" si="101"/>
        <v>769</v>
      </c>
      <c r="E567" s="6">
        <f t="shared" ca="1" si="95"/>
        <v>2113</v>
      </c>
      <c r="F567" s="6">
        <f t="shared" ca="1" si="96"/>
        <v>8126</v>
      </c>
      <c r="G567" s="6">
        <f t="shared" ca="1" si="102"/>
        <v>2264</v>
      </c>
      <c r="H567" s="6">
        <f t="shared" ca="1" si="103"/>
        <v>6511</v>
      </c>
      <c r="I567" s="6">
        <f t="shared" ca="1" si="104"/>
        <v>4480</v>
      </c>
      <c r="J567" s="6">
        <f t="shared" ca="1" si="105"/>
        <v>1602</v>
      </c>
      <c r="K567" s="6" t="s">
        <v>74</v>
      </c>
      <c r="L567" s="6">
        <f t="shared" ca="1" si="97"/>
        <v>7698</v>
      </c>
      <c r="M567" s="6">
        <f t="shared" ca="1" si="98"/>
        <v>3049</v>
      </c>
    </row>
    <row r="568" spans="1:13" x14ac:dyDescent="0.3">
      <c r="A568" s="7">
        <v>42571</v>
      </c>
      <c r="B568" s="6">
        <f t="shared" ca="1" si="99"/>
        <v>3885</v>
      </c>
      <c r="C568" s="6">
        <f t="shared" ca="1" si="100"/>
        <v>1355</v>
      </c>
      <c r="D568" s="6">
        <f t="shared" ca="1" si="101"/>
        <v>728</v>
      </c>
      <c r="E568" s="6">
        <f t="shared" ca="1" si="95"/>
        <v>2439</v>
      </c>
      <c r="F568" s="6">
        <f t="shared" ca="1" si="96"/>
        <v>8762</v>
      </c>
      <c r="G568" s="6">
        <f t="shared" ca="1" si="102"/>
        <v>2230</v>
      </c>
      <c r="H568" s="6">
        <f t="shared" ca="1" si="103"/>
        <v>6815</v>
      </c>
      <c r="I568" s="6">
        <f t="shared" ca="1" si="104"/>
        <v>3272</v>
      </c>
      <c r="J568" s="6">
        <f t="shared" ca="1" si="105"/>
        <v>1980</v>
      </c>
      <c r="K568" s="6" t="s">
        <v>75</v>
      </c>
      <c r="L568" s="6">
        <f t="shared" ca="1" si="97"/>
        <v>6059</v>
      </c>
      <c r="M568" s="6">
        <f t="shared" ca="1" si="98"/>
        <v>4671</v>
      </c>
    </row>
    <row r="569" spans="1:13" x14ac:dyDescent="0.3">
      <c r="A569" s="7">
        <v>42572</v>
      </c>
      <c r="B569" s="6">
        <f t="shared" ca="1" si="99"/>
        <v>4264</v>
      </c>
      <c r="C569" s="6">
        <f t="shared" ca="1" si="100"/>
        <v>1228</v>
      </c>
      <c r="D569" s="6">
        <f t="shared" ca="1" si="101"/>
        <v>742</v>
      </c>
      <c r="E569" s="6">
        <f t="shared" ca="1" si="95"/>
        <v>2385</v>
      </c>
      <c r="F569" s="6">
        <f t="shared" ca="1" si="96"/>
        <v>8336</v>
      </c>
      <c r="G569" s="6">
        <f t="shared" ca="1" si="102"/>
        <v>2133</v>
      </c>
      <c r="H569" s="6">
        <f t="shared" ca="1" si="103"/>
        <v>5246</v>
      </c>
      <c r="I569" s="6">
        <f t="shared" ca="1" si="104"/>
        <v>3025</v>
      </c>
      <c r="J569" s="6">
        <f t="shared" ca="1" si="105"/>
        <v>1971</v>
      </c>
      <c r="K569" s="6" t="s">
        <v>76</v>
      </c>
      <c r="L569" s="6">
        <f t="shared" ca="1" si="97"/>
        <v>5788</v>
      </c>
      <c r="M569" s="6">
        <f t="shared" ca="1" si="98"/>
        <v>4087</v>
      </c>
    </row>
    <row r="570" spans="1:13" x14ac:dyDescent="0.3">
      <c r="A570" s="7">
        <v>42573</v>
      </c>
      <c r="B570" s="6">
        <f t="shared" ca="1" si="99"/>
        <v>3191</v>
      </c>
      <c r="C570" s="6">
        <f t="shared" ca="1" si="100"/>
        <v>1345</v>
      </c>
      <c r="D570" s="6">
        <f t="shared" ca="1" si="101"/>
        <v>791</v>
      </c>
      <c r="E570" s="6">
        <f t="shared" ca="1" si="95"/>
        <v>2277</v>
      </c>
      <c r="F570" s="6">
        <f t="shared" ca="1" si="96"/>
        <v>8016</v>
      </c>
      <c r="G570" s="6">
        <f t="shared" ca="1" si="102"/>
        <v>2201</v>
      </c>
      <c r="H570" s="6">
        <f t="shared" ca="1" si="103"/>
        <v>7985</v>
      </c>
      <c r="I570" s="6">
        <f t="shared" ca="1" si="104"/>
        <v>3758</v>
      </c>
      <c r="J570" s="6">
        <f t="shared" ca="1" si="105"/>
        <v>1635</v>
      </c>
      <c r="K570" s="6" t="s">
        <v>69</v>
      </c>
      <c r="L570" s="6">
        <f t="shared" ca="1" si="97"/>
        <v>6602</v>
      </c>
      <c r="M570" s="6">
        <f t="shared" ca="1" si="98"/>
        <v>3175</v>
      </c>
    </row>
    <row r="571" spans="1:13" x14ac:dyDescent="0.3">
      <c r="A571" s="7">
        <v>42574</v>
      </c>
      <c r="B571" s="6">
        <f t="shared" ca="1" si="99"/>
        <v>3577</v>
      </c>
      <c r="C571" s="6">
        <f t="shared" ca="1" si="100"/>
        <v>1474</v>
      </c>
      <c r="D571" s="6">
        <f t="shared" ca="1" si="101"/>
        <v>740</v>
      </c>
      <c r="E571" s="6">
        <f t="shared" ca="1" si="95"/>
        <v>2106</v>
      </c>
      <c r="F571" s="6">
        <f t="shared" ca="1" si="96"/>
        <v>8194</v>
      </c>
      <c r="G571" s="6">
        <f t="shared" ca="1" si="102"/>
        <v>2121</v>
      </c>
      <c r="H571" s="6">
        <f t="shared" ca="1" si="103"/>
        <v>5231</v>
      </c>
      <c r="I571" s="6">
        <f t="shared" ca="1" si="104"/>
        <v>3505</v>
      </c>
      <c r="J571" s="6">
        <f t="shared" ca="1" si="105"/>
        <v>1852</v>
      </c>
      <c r="K571" s="6" t="s">
        <v>70</v>
      </c>
      <c r="L571" s="6">
        <f t="shared" ca="1" si="97"/>
        <v>6881</v>
      </c>
      <c r="M571" s="6">
        <f t="shared" ca="1" si="98"/>
        <v>3255</v>
      </c>
    </row>
    <row r="572" spans="1:13" x14ac:dyDescent="0.3">
      <c r="A572" s="7">
        <v>42575</v>
      </c>
      <c r="B572" s="6">
        <f t="shared" ca="1" si="99"/>
        <v>3302</v>
      </c>
      <c r="C572" s="6">
        <f t="shared" ca="1" si="100"/>
        <v>1276</v>
      </c>
      <c r="D572" s="6">
        <f t="shared" ca="1" si="101"/>
        <v>700</v>
      </c>
      <c r="E572" s="6">
        <f t="shared" ca="1" si="95"/>
        <v>2146</v>
      </c>
      <c r="F572" s="6">
        <f t="shared" ca="1" si="96"/>
        <v>8878</v>
      </c>
      <c r="G572" s="6">
        <f t="shared" ca="1" si="102"/>
        <v>2193</v>
      </c>
      <c r="H572" s="6">
        <f t="shared" ca="1" si="103"/>
        <v>7817</v>
      </c>
      <c r="I572" s="6">
        <f t="shared" ca="1" si="104"/>
        <v>3432</v>
      </c>
      <c r="J572" s="6">
        <f t="shared" ca="1" si="105"/>
        <v>1565</v>
      </c>
      <c r="K572" s="6" t="s">
        <v>71</v>
      </c>
      <c r="L572" s="6">
        <f t="shared" ca="1" si="97"/>
        <v>7373</v>
      </c>
      <c r="M572" s="6">
        <f t="shared" ca="1" si="98"/>
        <v>3488</v>
      </c>
    </row>
    <row r="573" spans="1:13" x14ac:dyDescent="0.3">
      <c r="A573" s="7">
        <v>42576</v>
      </c>
      <c r="B573" s="6">
        <f t="shared" ca="1" si="99"/>
        <v>2886</v>
      </c>
      <c r="C573" s="6">
        <f t="shared" ca="1" si="100"/>
        <v>1494</v>
      </c>
      <c r="D573" s="6">
        <f t="shared" ca="1" si="101"/>
        <v>767</v>
      </c>
      <c r="E573" s="6">
        <f t="shared" ca="1" si="95"/>
        <v>2326</v>
      </c>
      <c r="F573" s="6">
        <f t="shared" ca="1" si="96"/>
        <v>8913</v>
      </c>
      <c r="G573" s="6">
        <f t="shared" ca="1" si="102"/>
        <v>2206</v>
      </c>
      <c r="H573" s="6">
        <f t="shared" ca="1" si="103"/>
        <v>6562</v>
      </c>
      <c r="I573" s="6">
        <f t="shared" ca="1" si="104"/>
        <v>2484</v>
      </c>
      <c r="J573" s="6">
        <f t="shared" ca="1" si="105"/>
        <v>1643</v>
      </c>
      <c r="K573" s="6" t="s">
        <v>72</v>
      </c>
      <c r="L573" s="6">
        <f t="shared" ca="1" si="97"/>
        <v>6177</v>
      </c>
      <c r="M573" s="6">
        <f t="shared" ca="1" si="98"/>
        <v>4852</v>
      </c>
    </row>
    <row r="574" spans="1:13" x14ac:dyDescent="0.3">
      <c r="A574" s="7">
        <v>42577</v>
      </c>
      <c r="B574" s="6">
        <f t="shared" ca="1" si="99"/>
        <v>3141</v>
      </c>
      <c r="C574" s="6">
        <f t="shared" ca="1" si="100"/>
        <v>1470</v>
      </c>
      <c r="D574" s="6">
        <f t="shared" ca="1" si="101"/>
        <v>715</v>
      </c>
      <c r="E574" s="6">
        <f t="shared" ca="1" si="95"/>
        <v>2073</v>
      </c>
      <c r="F574" s="6">
        <f t="shared" ca="1" si="96"/>
        <v>8164</v>
      </c>
      <c r="G574" s="6">
        <f t="shared" ca="1" si="102"/>
        <v>2148</v>
      </c>
      <c r="H574" s="6">
        <f t="shared" ca="1" si="103"/>
        <v>7778</v>
      </c>
      <c r="I574" s="6">
        <f t="shared" ca="1" si="104"/>
        <v>2422</v>
      </c>
      <c r="J574" s="6">
        <f t="shared" ca="1" si="105"/>
        <v>1957</v>
      </c>
      <c r="K574" s="6" t="s">
        <v>73</v>
      </c>
      <c r="L574" s="6">
        <f t="shared" ca="1" si="97"/>
        <v>5548</v>
      </c>
      <c r="M574" s="6">
        <f t="shared" ca="1" si="98"/>
        <v>4777</v>
      </c>
    </row>
    <row r="575" spans="1:13" x14ac:dyDescent="0.3">
      <c r="A575" s="7">
        <v>42578</v>
      </c>
      <c r="B575" s="6">
        <f t="shared" ca="1" si="99"/>
        <v>4394</v>
      </c>
      <c r="C575" s="6">
        <f t="shared" ca="1" si="100"/>
        <v>1263</v>
      </c>
      <c r="D575" s="6">
        <f t="shared" ca="1" si="101"/>
        <v>774</v>
      </c>
      <c r="E575" s="6">
        <f t="shared" ca="1" si="95"/>
        <v>2013</v>
      </c>
      <c r="F575" s="6">
        <f t="shared" ca="1" si="96"/>
        <v>8708</v>
      </c>
      <c r="G575" s="6">
        <f t="shared" ca="1" si="102"/>
        <v>2362</v>
      </c>
      <c r="H575" s="6">
        <f t="shared" ca="1" si="103"/>
        <v>5274</v>
      </c>
      <c r="I575" s="6">
        <f t="shared" ca="1" si="104"/>
        <v>2355</v>
      </c>
      <c r="J575" s="6">
        <f t="shared" ca="1" si="105"/>
        <v>1993</v>
      </c>
      <c r="K575" s="6" t="s">
        <v>74</v>
      </c>
      <c r="L575" s="6">
        <f t="shared" ca="1" si="97"/>
        <v>6920</v>
      </c>
      <c r="M575" s="6">
        <f t="shared" ca="1" si="98"/>
        <v>3307</v>
      </c>
    </row>
    <row r="576" spans="1:13" x14ac:dyDescent="0.3">
      <c r="A576" s="7">
        <v>42579</v>
      </c>
      <c r="B576" s="6">
        <f t="shared" ca="1" si="99"/>
        <v>4305</v>
      </c>
      <c r="C576" s="6">
        <f t="shared" ca="1" si="100"/>
        <v>1261</v>
      </c>
      <c r="D576" s="6">
        <f t="shared" ca="1" si="101"/>
        <v>758</v>
      </c>
      <c r="E576" s="6">
        <f t="shared" ca="1" si="95"/>
        <v>2220</v>
      </c>
      <c r="F576" s="6">
        <f t="shared" ca="1" si="96"/>
        <v>8717</v>
      </c>
      <c r="G576" s="6">
        <f t="shared" ca="1" si="102"/>
        <v>2619</v>
      </c>
      <c r="H576" s="6">
        <f t="shared" ca="1" si="103"/>
        <v>5103</v>
      </c>
      <c r="I576" s="6">
        <f t="shared" ca="1" si="104"/>
        <v>3462</v>
      </c>
      <c r="J576" s="6">
        <f t="shared" ca="1" si="105"/>
        <v>1907</v>
      </c>
      <c r="K576" s="6" t="s">
        <v>75</v>
      </c>
      <c r="L576" s="6">
        <f t="shared" ca="1" si="97"/>
        <v>6098</v>
      </c>
      <c r="M576" s="6">
        <f t="shared" ca="1" si="98"/>
        <v>4665</v>
      </c>
    </row>
    <row r="577" spans="1:13" x14ac:dyDescent="0.3">
      <c r="A577" s="7">
        <v>42580</v>
      </c>
      <c r="B577" s="6">
        <f t="shared" ca="1" si="99"/>
        <v>3211</v>
      </c>
      <c r="C577" s="6">
        <f t="shared" ca="1" si="100"/>
        <v>1331</v>
      </c>
      <c r="D577" s="6">
        <f t="shared" ca="1" si="101"/>
        <v>726</v>
      </c>
      <c r="E577" s="6">
        <f t="shared" ca="1" si="95"/>
        <v>2356</v>
      </c>
      <c r="F577" s="6">
        <f t="shared" ca="1" si="96"/>
        <v>8726</v>
      </c>
      <c r="G577" s="6">
        <f t="shared" ca="1" si="102"/>
        <v>2112</v>
      </c>
      <c r="H577" s="6">
        <f t="shared" ca="1" si="103"/>
        <v>5328</v>
      </c>
      <c r="I577" s="6">
        <f t="shared" ca="1" si="104"/>
        <v>4450</v>
      </c>
      <c r="J577" s="6">
        <f t="shared" ca="1" si="105"/>
        <v>1642</v>
      </c>
      <c r="K577" s="6" t="s">
        <v>76</v>
      </c>
      <c r="L577" s="6">
        <f t="shared" ca="1" si="97"/>
        <v>5832</v>
      </c>
      <c r="M577" s="6">
        <f t="shared" ca="1" si="98"/>
        <v>4609</v>
      </c>
    </row>
    <row r="578" spans="1:13" x14ac:dyDescent="0.3">
      <c r="A578" s="7">
        <v>42581</v>
      </c>
      <c r="B578" s="6">
        <f t="shared" ca="1" si="99"/>
        <v>3974</v>
      </c>
      <c r="C578" s="6">
        <f t="shared" ca="1" si="100"/>
        <v>1479</v>
      </c>
      <c r="D578" s="6">
        <f t="shared" ca="1" si="101"/>
        <v>794</v>
      </c>
      <c r="E578" s="6">
        <f t="shared" ca="1" si="95"/>
        <v>2044</v>
      </c>
      <c r="F578" s="6">
        <f t="shared" ca="1" si="96"/>
        <v>8301</v>
      </c>
      <c r="G578" s="6">
        <f t="shared" ca="1" si="102"/>
        <v>2868</v>
      </c>
      <c r="H578" s="6">
        <f t="shared" ca="1" si="103"/>
        <v>5862</v>
      </c>
      <c r="I578" s="6">
        <f t="shared" ca="1" si="104"/>
        <v>1843</v>
      </c>
      <c r="J578" s="6">
        <f t="shared" ca="1" si="105"/>
        <v>1568</v>
      </c>
      <c r="K578" s="6" t="s">
        <v>69</v>
      </c>
      <c r="L578" s="6">
        <f t="shared" ca="1" si="97"/>
        <v>7943</v>
      </c>
      <c r="M578" s="6">
        <f t="shared" ca="1" si="98"/>
        <v>4590</v>
      </c>
    </row>
    <row r="579" spans="1:13" x14ac:dyDescent="0.3">
      <c r="A579" s="7">
        <v>42582</v>
      </c>
      <c r="B579" s="6">
        <f t="shared" ca="1" si="99"/>
        <v>4998</v>
      </c>
      <c r="C579" s="6">
        <f t="shared" ca="1" si="100"/>
        <v>1289</v>
      </c>
      <c r="D579" s="6">
        <f t="shared" ca="1" si="101"/>
        <v>712</v>
      </c>
      <c r="E579" s="6">
        <f t="shared" ref="E579:E642" ca="1" si="106">RANDBETWEEN(2000,2500)</f>
        <v>2068</v>
      </c>
      <c r="F579" s="6">
        <f t="shared" ref="F579:F642" ca="1" si="107">RANDBETWEEN(8000,9000)</f>
        <v>8447</v>
      </c>
      <c r="G579" s="6">
        <f t="shared" ca="1" si="102"/>
        <v>2287</v>
      </c>
      <c r="H579" s="6">
        <f t="shared" ca="1" si="103"/>
        <v>6848</v>
      </c>
      <c r="I579" s="6">
        <f t="shared" ca="1" si="104"/>
        <v>2565</v>
      </c>
      <c r="J579" s="6">
        <f t="shared" ca="1" si="105"/>
        <v>1832</v>
      </c>
      <c r="K579" s="6" t="s">
        <v>70</v>
      </c>
      <c r="L579" s="6">
        <f t="shared" ref="L579:L642" ca="1" si="108">RANDBETWEEN(5000,8000)</f>
        <v>7230</v>
      </c>
      <c r="M579" s="6">
        <f t="shared" ref="M579:M642" ca="1" si="109">RANDBETWEEN(3000,5000)</f>
        <v>3007</v>
      </c>
    </row>
    <row r="580" spans="1:13" x14ac:dyDescent="0.3">
      <c r="A580" s="7">
        <v>42583</v>
      </c>
      <c r="B580" s="6">
        <f t="shared" ca="1" si="99"/>
        <v>2632</v>
      </c>
      <c r="C580" s="6">
        <f t="shared" ca="1" si="100"/>
        <v>1479</v>
      </c>
      <c r="D580" s="6">
        <f t="shared" ca="1" si="101"/>
        <v>738</v>
      </c>
      <c r="E580" s="6">
        <f t="shared" ca="1" si="106"/>
        <v>2474</v>
      </c>
      <c r="F580" s="6">
        <f t="shared" ca="1" si="107"/>
        <v>8385</v>
      </c>
      <c r="G580" s="6">
        <f t="shared" ca="1" si="102"/>
        <v>2942</v>
      </c>
      <c r="H580" s="6">
        <f t="shared" ca="1" si="103"/>
        <v>7031</v>
      </c>
      <c r="I580" s="6">
        <f t="shared" ca="1" si="104"/>
        <v>1868</v>
      </c>
      <c r="J580" s="6">
        <f t="shared" ca="1" si="105"/>
        <v>1778</v>
      </c>
      <c r="K580" s="6" t="s">
        <v>71</v>
      </c>
      <c r="L580" s="6">
        <f t="shared" ca="1" si="108"/>
        <v>5708</v>
      </c>
      <c r="M580" s="6">
        <f t="shared" ca="1" si="109"/>
        <v>3080</v>
      </c>
    </row>
    <row r="581" spans="1:13" x14ac:dyDescent="0.3">
      <c r="A581" s="7">
        <v>42584</v>
      </c>
      <c r="B581" s="6">
        <f t="shared" ca="1" si="99"/>
        <v>2923</v>
      </c>
      <c r="C581" s="6">
        <f t="shared" ca="1" si="100"/>
        <v>1437</v>
      </c>
      <c r="D581" s="6">
        <f t="shared" ca="1" si="101"/>
        <v>785</v>
      </c>
      <c r="E581" s="6">
        <f t="shared" ca="1" si="106"/>
        <v>2405</v>
      </c>
      <c r="F581" s="6">
        <f t="shared" ca="1" si="107"/>
        <v>8292</v>
      </c>
      <c r="G581" s="6">
        <f t="shared" ca="1" si="102"/>
        <v>2106</v>
      </c>
      <c r="H581" s="6">
        <f t="shared" ca="1" si="103"/>
        <v>7136</v>
      </c>
      <c r="I581" s="6">
        <f t="shared" ca="1" si="104"/>
        <v>3252</v>
      </c>
      <c r="J581" s="6">
        <f t="shared" ca="1" si="105"/>
        <v>1539</v>
      </c>
      <c r="K581" s="6" t="s">
        <v>72</v>
      </c>
      <c r="L581" s="6">
        <f t="shared" ca="1" si="108"/>
        <v>7666</v>
      </c>
      <c r="M581" s="6">
        <f t="shared" ca="1" si="109"/>
        <v>3424</v>
      </c>
    </row>
    <row r="582" spans="1:13" x14ac:dyDescent="0.3">
      <c r="A582" s="7">
        <v>42585</v>
      </c>
      <c r="B582" s="6">
        <f t="shared" ca="1" si="99"/>
        <v>4427</v>
      </c>
      <c r="C582" s="6">
        <f t="shared" ca="1" si="100"/>
        <v>1275</v>
      </c>
      <c r="D582" s="6">
        <f t="shared" ca="1" si="101"/>
        <v>768</v>
      </c>
      <c r="E582" s="6">
        <f t="shared" ca="1" si="106"/>
        <v>2148</v>
      </c>
      <c r="F582" s="6">
        <f t="shared" ca="1" si="107"/>
        <v>8047</v>
      </c>
      <c r="G582" s="6">
        <f t="shared" ca="1" si="102"/>
        <v>2614</v>
      </c>
      <c r="H582" s="6">
        <f t="shared" ca="1" si="103"/>
        <v>5867</v>
      </c>
      <c r="I582" s="6">
        <f t="shared" ca="1" si="104"/>
        <v>2300</v>
      </c>
      <c r="J582" s="6">
        <f t="shared" ca="1" si="105"/>
        <v>1685</v>
      </c>
      <c r="K582" s="6" t="s">
        <v>73</v>
      </c>
      <c r="L582" s="6">
        <f t="shared" ca="1" si="108"/>
        <v>5337</v>
      </c>
      <c r="M582" s="6">
        <f t="shared" ca="1" si="109"/>
        <v>4559</v>
      </c>
    </row>
    <row r="583" spans="1:13" x14ac:dyDescent="0.3">
      <c r="A583" s="7">
        <v>42586</v>
      </c>
      <c r="B583" s="6">
        <f t="shared" ca="1" si="99"/>
        <v>4340</v>
      </c>
      <c r="C583" s="6">
        <f t="shared" ca="1" si="100"/>
        <v>1212</v>
      </c>
      <c r="D583" s="6">
        <f t="shared" ca="1" si="101"/>
        <v>776</v>
      </c>
      <c r="E583" s="6">
        <f t="shared" ca="1" si="106"/>
        <v>2389</v>
      </c>
      <c r="F583" s="6">
        <f t="shared" ca="1" si="107"/>
        <v>8150</v>
      </c>
      <c r="G583" s="6">
        <f t="shared" ca="1" si="102"/>
        <v>2718</v>
      </c>
      <c r="H583" s="6">
        <f t="shared" ca="1" si="103"/>
        <v>6875</v>
      </c>
      <c r="I583" s="6">
        <f t="shared" ca="1" si="104"/>
        <v>3219</v>
      </c>
      <c r="J583" s="6">
        <f t="shared" ca="1" si="105"/>
        <v>1965</v>
      </c>
      <c r="K583" s="6" t="s">
        <v>74</v>
      </c>
      <c r="L583" s="6">
        <f t="shared" ca="1" si="108"/>
        <v>6017</v>
      </c>
      <c r="M583" s="6">
        <f t="shared" ca="1" si="109"/>
        <v>4311</v>
      </c>
    </row>
    <row r="584" spans="1:13" x14ac:dyDescent="0.3">
      <c r="A584" s="7">
        <v>42587</v>
      </c>
      <c r="B584" s="6">
        <f t="shared" ca="1" si="99"/>
        <v>2928</v>
      </c>
      <c r="C584" s="6">
        <f t="shared" ca="1" si="100"/>
        <v>1412</v>
      </c>
      <c r="D584" s="6">
        <f t="shared" ca="1" si="101"/>
        <v>719</v>
      </c>
      <c r="E584" s="6">
        <f t="shared" ca="1" si="106"/>
        <v>2447</v>
      </c>
      <c r="F584" s="6">
        <f t="shared" ca="1" si="107"/>
        <v>8667</v>
      </c>
      <c r="G584" s="6">
        <f t="shared" ca="1" si="102"/>
        <v>2787</v>
      </c>
      <c r="H584" s="6">
        <f t="shared" ca="1" si="103"/>
        <v>6166</v>
      </c>
      <c r="I584" s="6">
        <f t="shared" ca="1" si="104"/>
        <v>2324</v>
      </c>
      <c r="J584" s="6">
        <f t="shared" ca="1" si="105"/>
        <v>1820</v>
      </c>
      <c r="K584" s="6" t="s">
        <v>75</v>
      </c>
      <c r="L584" s="6">
        <f t="shared" ca="1" si="108"/>
        <v>6733</v>
      </c>
      <c r="M584" s="6">
        <f t="shared" ca="1" si="109"/>
        <v>4000</v>
      </c>
    </row>
    <row r="585" spans="1:13" x14ac:dyDescent="0.3">
      <c r="A585" s="7">
        <v>42588</v>
      </c>
      <c r="B585" s="6">
        <f t="shared" ca="1" si="99"/>
        <v>2730</v>
      </c>
      <c r="C585" s="6">
        <f t="shared" ca="1" si="100"/>
        <v>1220</v>
      </c>
      <c r="D585" s="6">
        <f t="shared" ca="1" si="101"/>
        <v>724</v>
      </c>
      <c r="E585" s="6">
        <f t="shared" ca="1" si="106"/>
        <v>2047</v>
      </c>
      <c r="F585" s="6">
        <f t="shared" ca="1" si="107"/>
        <v>8672</v>
      </c>
      <c r="G585" s="6">
        <f t="shared" ca="1" si="102"/>
        <v>2214</v>
      </c>
      <c r="H585" s="6">
        <f t="shared" ca="1" si="103"/>
        <v>6558</v>
      </c>
      <c r="I585" s="6">
        <f t="shared" ca="1" si="104"/>
        <v>2205</v>
      </c>
      <c r="J585" s="6">
        <f t="shared" ca="1" si="105"/>
        <v>1771</v>
      </c>
      <c r="K585" s="6" t="s">
        <v>76</v>
      </c>
      <c r="L585" s="6">
        <f t="shared" ca="1" si="108"/>
        <v>6559</v>
      </c>
      <c r="M585" s="6">
        <f t="shared" ca="1" si="109"/>
        <v>4648</v>
      </c>
    </row>
    <row r="586" spans="1:13" x14ac:dyDescent="0.3">
      <c r="A586" s="7">
        <v>42589</v>
      </c>
      <c r="B586" s="6">
        <f t="shared" ca="1" si="99"/>
        <v>4070</v>
      </c>
      <c r="C586" s="6">
        <f t="shared" ca="1" si="100"/>
        <v>1479</v>
      </c>
      <c r="D586" s="6">
        <f t="shared" ca="1" si="101"/>
        <v>721</v>
      </c>
      <c r="E586" s="6">
        <f t="shared" ca="1" si="106"/>
        <v>2410</v>
      </c>
      <c r="F586" s="6">
        <f t="shared" ca="1" si="107"/>
        <v>8278</v>
      </c>
      <c r="G586" s="6">
        <f t="shared" ca="1" si="102"/>
        <v>2921</v>
      </c>
      <c r="H586" s="6">
        <f t="shared" ca="1" si="103"/>
        <v>5571</v>
      </c>
      <c r="I586" s="6">
        <f t="shared" ca="1" si="104"/>
        <v>2607</v>
      </c>
      <c r="J586" s="6">
        <f t="shared" ca="1" si="105"/>
        <v>1935</v>
      </c>
      <c r="K586" s="6" t="s">
        <v>69</v>
      </c>
      <c r="L586" s="6">
        <f t="shared" ca="1" si="108"/>
        <v>5912</v>
      </c>
      <c r="M586" s="6">
        <f t="shared" ca="1" si="109"/>
        <v>3373</v>
      </c>
    </row>
    <row r="587" spans="1:13" x14ac:dyDescent="0.3">
      <c r="A587" s="7">
        <v>42590</v>
      </c>
      <c r="B587" s="6">
        <f t="shared" ca="1" si="99"/>
        <v>4879</v>
      </c>
      <c r="C587" s="6">
        <f t="shared" ca="1" si="100"/>
        <v>1201</v>
      </c>
      <c r="D587" s="6">
        <f t="shared" ca="1" si="101"/>
        <v>711</v>
      </c>
      <c r="E587" s="6">
        <f t="shared" ca="1" si="106"/>
        <v>2191</v>
      </c>
      <c r="F587" s="6">
        <f t="shared" ca="1" si="107"/>
        <v>8598</v>
      </c>
      <c r="G587" s="6">
        <f t="shared" ca="1" si="102"/>
        <v>2299</v>
      </c>
      <c r="H587" s="6">
        <f t="shared" ca="1" si="103"/>
        <v>7818</v>
      </c>
      <c r="I587" s="6">
        <f t="shared" ca="1" si="104"/>
        <v>3334</v>
      </c>
      <c r="J587" s="6">
        <f t="shared" ca="1" si="105"/>
        <v>1761</v>
      </c>
      <c r="K587" s="6" t="s">
        <v>70</v>
      </c>
      <c r="L587" s="6">
        <f t="shared" ca="1" si="108"/>
        <v>7413</v>
      </c>
      <c r="M587" s="6">
        <f t="shared" ca="1" si="109"/>
        <v>4577</v>
      </c>
    </row>
    <row r="588" spans="1:13" x14ac:dyDescent="0.3">
      <c r="A588" s="7">
        <v>42591</v>
      </c>
      <c r="B588" s="6">
        <f t="shared" ca="1" si="99"/>
        <v>3860</v>
      </c>
      <c r="C588" s="6">
        <f t="shared" ca="1" si="100"/>
        <v>1471</v>
      </c>
      <c r="D588" s="6">
        <f t="shared" ca="1" si="101"/>
        <v>798</v>
      </c>
      <c r="E588" s="6">
        <f t="shared" ca="1" si="106"/>
        <v>2273</v>
      </c>
      <c r="F588" s="6">
        <f t="shared" ca="1" si="107"/>
        <v>8233</v>
      </c>
      <c r="G588" s="6">
        <f t="shared" ca="1" si="102"/>
        <v>2527</v>
      </c>
      <c r="H588" s="6">
        <f t="shared" ca="1" si="103"/>
        <v>5688</v>
      </c>
      <c r="I588" s="6">
        <f t="shared" ca="1" si="104"/>
        <v>4083</v>
      </c>
      <c r="J588" s="6">
        <f t="shared" ca="1" si="105"/>
        <v>1851</v>
      </c>
      <c r="K588" s="6" t="s">
        <v>71</v>
      </c>
      <c r="L588" s="6">
        <f t="shared" ca="1" si="108"/>
        <v>7613</v>
      </c>
      <c r="M588" s="6">
        <f t="shared" ca="1" si="109"/>
        <v>3225</v>
      </c>
    </row>
    <row r="589" spans="1:13" x14ac:dyDescent="0.3">
      <c r="A589" s="7">
        <v>42592</v>
      </c>
      <c r="B589" s="6">
        <f t="shared" ca="1" si="99"/>
        <v>3720</v>
      </c>
      <c r="C589" s="6">
        <f t="shared" ca="1" si="100"/>
        <v>1462</v>
      </c>
      <c r="D589" s="6">
        <f t="shared" ca="1" si="101"/>
        <v>752</v>
      </c>
      <c r="E589" s="6">
        <f t="shared" ca="1" si="106"/>
        <v>2068</v>
      </c>
      <c r="F589" s="6">
        <f t="shared" ca="1" si="107"/>
        <v>8702</v>
      </c>
      <c r="G589" s="6">
        <f t="shared" ca="1" si="102"/>
        <v>2769</v>
      </c>
      <c r="H589" s="6">
        <f t="shared" ca="1" si="103"/>
        <v>5632</v>
      </c>
      <c r="I589" s="6">
        <f t="shared" ca="1" si="104"/>
        <v>2664</v>
      </c>
      <c r="J589" s="6">
        <f t="shared" ca="1" si="105"/>
        <v>1852</v>
      </c>
      <c r="K589" s="6" t="s">
        <v>72</v>
      </c>
      <c r="L589" s="6">
        <f t="shared" ca="1" si="108"/>
        <v>6501</v>
      </c>
      <c r="M589" s="6">
        <f t="shared" ca="1" si="109"/>
        <v>3486</v>
      </c>
    </row>
    <row r="590" spans="1:13" x14ac:dyDescent="0.3">
      <c r="A590" s="7">
        <v>42593</v>
      </c>
      <c r="B590" s="6">
        <f t="shared" ca="1" si="99"/>
        <v>4356</v>
      </c>
      <c r="C590" s="6">
        <f t="shared" ca="1" si="100"/>
        <v>1337</v>
      </c>
      <c r="D590" s="6">
        <f t="shared" ca="1" si="101"/>
        <v>725</v>
      </c>
      <c r="E590" s="6">
        <f t="shared" ca="1" si="106"/>
        <v>2486</v>
      </c>
      <c r="F590" s="6">
        <f t="shared" ca="1" si="107"/>
        <v>8181</v>
      </c>
      <c r="G590" s="6">
        <f t="shared" ca="1" si="102"/>
        <v>2028</v>
      </c>
      <c r="H590" s="6">
        <f t="shared" ca="1" si="103"/>
        <v>7839</v>
      </c>
      <c r="I590" s="6">
        <f t="shared" ca="1" si="104"/>
        <v>3810</v>
      </c>
      <c r="J590" s="6">
        <f t="shared" ca="1" si="105"/>
        <v>1632</v>
      </c>
      <c r="K590" s="6" t="s">
        <v>73</v>
      </c>
      <c r="L590" s="6">
        <f t="shared" ca="1" si="108"/>
        <v>6153</v>
      </c>
      <c r="M590" s="6">
        <f t="shared" ca="1" si="109"/>
        <v>4758</v>
      </c>
    </row>
    <row r="591" spans="1:13" x14ac:dyDescent="0.3">
      <c r="A591" s="7">
        <v>42594</v>
      </c>
      <c r="B591" s="6">
        <f t="shared" ca="1" si="99"/>
        <v>2519</v>
      </c>
      <c r="C591" s="6">
        <f t="shared" ca="1" si="100"/>
        <v>1294</v>
      </c>
      <c r="D591" s="6">
        <f t="shared" ca="1" si="101"/>
        <v>791</v>
      </c>
      <c r="E591" s="6">
        <f t="shared" ca="1" si="106"/>
        <v>2499</v>
      </c>
      <c r="F591" s="6">
        <f t="shared" ca="1" si="107"/>
        <v>8466</v>
      </c>
      <c r="G591" s="6">
        <f t="shared" ca="1" si="102"/>
        <v>2091</v>
      </c>
      <c r="H591" s="6">
        <f t="shared" ca="1" si="103"/>
        <v>7048</v>
      </c>
      <c r="I591" s="6">
        <f t="shared" ca="1" si="104"/>
        <v>3143</v>
      </c>
      <c r="J591" s="6">
        <f t="shared" ca="1" si="105"/>
        <v>1728</v>
      </c>
      <c r="K591" s="6" t="s">
        <v>74</v>
      </c>
      <c r="L591" s="6">
        <f t="shared" ca="1" si="108"/>
        <v>7103</v>
      </c>
      <c r="M591" s="6">
        <f t="shared" ca="1" si="109"/>
        <v>4265</v>
      </c>
    </row>
    <row r="592" spans="1:13" x14ac:dyDescent="0.3">
      <c r="A592" s="7">
        <v>42595</v>
      </c>
      <c r="B592" s="6">
        <f t="shared" ca="1" si="99"/>
        <v>3428</v>
      </c>
      <c r="C592" s="6">
        <f t="shared" ca="1" si="100"/>
        <v>1405</v>
      </c>
      <c r="D592" s="6">
        <f t="shared" ca="1" si="101"/>
        <v>703</v>
      </c>
      <c r="E592" s="6">
        <f t="shared" ca="1" si="106"/>
        <v>2278</v>
      </c>
      <c r="F592" s="6">
        <f t="shared" ca="1" si="107"/>
        <v>8652</v>
      </c>
      <c r="G592" s="6">
        <f t="shared" ca="1" si="102"/>
        <v>2937</v>
      </c>
      <c r="H592" s="6">
        <f t="shared" ca="1" si="103"/>
        <v>5596</v>
      </c>
      <c r="I592" s="6">
        <f t="shared" ca="1" si="104"/>
        <v>4029</v>
      </c>
      <c r="J592" s="6">
        <f t="shared" ca="1" si="105"/>
        <v>1512</v>
      </c>
      <c r="K592" s="6" t="s">
        <v>75</v>
      </c>
      <c r="L592" s="6">
        <f t="shared" ca="1" si="108"/>
        <v>6167</v>
      </c>
      <c r="M592" s="6">
        <f t="shared" ca="1" si="109"/>
        <v>4084</v>
      </c>
    </row>
    <row r="593" spans="1:13" x14ac:dyDescent="0.3">
      <c r="A593" s="7">
        <v>42596</v>
      </c>
      <c r="B593" s="6">
        <f t="shared" ca="1" si="99"/>
        <v>4074</v>
      </c>
      <c r="C593" s="6">
        <f t="shared" ca="1" si="100"/>
        <v>1222</v>
      </c>
      <c r="D593" s="6">
        <f t="shared" ca="1" si="101"/>
        <v>797</v>
      </c>
      <c r="E593" s="6">
        <f t="shared" ca="1" si="106"/>
        <v>2342</v>
      </c>
      <c r="F593" s="6">
        <f t="shared" ca="1" si="107"/>
        <v>8834</v>
      </c>
      <c r="G593" s="6">
        <f t="shared" ca="1" si="102"/>
        <v>2556</v>
      </c>
      <c r="H593" s="6">
        <f t="shared" ca="1" si="103"/>
        <v>5446</v>
      </c>
      <c r="I593" s="6">
        <f t="shared" ca="1" si="104"/>
        <v>3378</v>
      </c>
      <c r="J593" s="6">
        <f t="shared" ca="1" si="105"/>
        <v>1895</v>
      </c>
      <c r="K593" s="6" t="s">
        <v>76</v>
      </c>
      <c r="L593" s="6">
        <f t="shared" ca="1" si="108"/>
        <v>6433</v>
      </c>
      <c r="M593" s="6">
        <f t="shared" ca="1" si="109"/>
        <v>3371</v>
      </c>
    </row>
    <row r="594" spans="1:13" x14ac:dyDescent="0.3">
      <c r="A594" s="7">
        <v>42597</v>
      </c>
      <c r="B594" s="6">
        <f t="shared" ca="1" si="99"/>
        <v>3023</v>
      </c>
      <c r="C594" s="6">
        <f t="shared" ca="1" si="100"/>
        <v>1402</v>
      </c>
      <c r="D594" s="6">
        <f t="shared" ca="1" si="101"/>
        <v>784</v>
      </c>
      <c r="E594" s="6">
        <f t="shared" ca="1" si="106"/>
        <v>2179</v>
      </c>
      <c r="F594" s="6">
        <f t="shared" ca="1" si="107"/>
        <v>8829</v>
      </c>
      <c r="G594" s="6">
        <f t="shared" ca="1" si="102"/>
        <v>2685</v>
      </c>
      <c r="H594" s="6">
        <f t="shared" ca="1" si="103"/>
        <v>6588</v>
      </c>
      <c r="I594" s="6">
        <f t="shared" ca="1" si="104"/>
        <v>4142</v>
      </c>
      <c r="J594" s="6">
        <f t="shared" ca="1" si="105"/>
        <v>1810</v>
      </c>
      <c r="K594" s="6" t="s">
        <v>69</v>
      </c>
      <c r="L594" s="6">
        <f t="shared" ca="1" si="108"/>
        <v>6357</v>
      </c>
      <c r="M594" s="6">
        <f t="shared" ca="1" si="109"/>
        <v>3702</v>
      </c>
    </row>
    <row r="595" spans="1:13" x14ac:dyDescent="0.3">
      <c r="A595" s="7">
        <v>42598</v>
      </c>
      <c r="B595" s="6">
        <f t="shared" ca="1" si="99"/>
        <v>3673</v>
      </c>
      <c r="C595" s="6">
        <f t="shared" ca="1" si="100"/>
        <v>1331</v>
      </c>
      <c r="D595" s="6">
        <f t="shared" ca="1" si="101"/>
        <v>726</v>
      </c>
      <c r="E595" s="6">
        <f t="shared" ca="1" si="106"/>
        <v>2151</v>
      </c>
      <c r="F595" s="6">
        <f t="shared" ca="1" si="107"/>
        <v>8942</v>
      </c>
      <c r="G595" s="6">
        <f t="shared" ca="1" si="102"/>
        <v>2261</v>
      </c>
      <c r="H595" s="6">
        <f t="shared" ca="1" si="103"/>
        <v>6680</v>
      </c>
      <c r="I595" s="6">
        <f t="shared" ca="1" si="104"/>
        <v>2162</v>
      </c>
      <c r="J595" s="6">
        <f t="shared" ca="1" si="105"/>
        <v>1578</v>
      </c>
      <c r="K595" s="6" t="s">
        <v>70</v>
      </c>
      <c r="L595" s="6">
        <f t="shared" ca="1" si="108"/>
        <v>6744</v>
      </c>
      <c r="M595" s="6">
        <f t="shared" ca="1" si="109"/>
        <v>3536</v>
      </c>
    </row>
    <row r="596" spans="1:13" x14ac:dyDescent="0.3">
      <c r="A596" s="7">
        <v>42599</v>
      </c>
      <c r="B596" s="6">
        <f t="shared" ca="1" si="99"/>
        <v>2592</v>
      </c>
      <c r="C596" s="6">
        <f t="shared" ca="1" si="100"/>
        <v>1326</v>
      </c>
      <c r="D596" s="6">
        <f t="shared" ca="1" si="101"/>
        <v>709</v>
      </c>
      <c r="E596" s="6">
        <f t="shared" ca="1" si="106"/>
        <v>2250</v>
      </c>
      <c r="F596" s="6">
        <f t="shared" ca="1" si="107"/>
        <v>8180</v>
      </c>
      <c r="G596" s="6">
        <f t="shared" ca="1" si="102"/>
        <v>2450</v>
      </c>
      <c r="H596" s="6">
        <f t="shared" ca="1" si="103"/>
        <v>6360</v>
      </c>
      <c r="I596" s="6">
        <f t="shared" ca="1" si="104"/>
        <v>3155</v>
      </c>
      <c r="J596" s="6">
        <f t="shared" ca="1" si="105"/>
        <v>1798</v>
      </c>
      <c r="K596" s="6" t="s">
        <v>71</v>
      </c>
      <c r="L596" s="6">
        <f t="shared" ca="1" si="108"/>
        <v>5316</v>
      </c>
      <c r="M596" s="6">
        <f t="shared" ca="1" si="109"/>
        <v>4442</v>
      </c>
    </row>
    <row r="597" spans="1:13" x14ac:dyDescent="0.3">
      <c r="A597" s="7">
        <v>42600</v>
      </c>
      <c r="B597" s="6">
        <f t="shared" ca="1" si="99"/>
        <v>3524</v>
      </c>
      <c r="C597" s="6">
        <f t="shared" ca="1" si="100"/>
        <v>1286</v>
      </c>
      <c r="D597" s="6">
        <f t="shared" ca="1" si="101"/>
        <v>724</v>
      </c>
      <c r="E597" s="6">
        <f t="shared" ca="1" si="106"/>
        <v>2198</v>
      </c>
      <c r="F597" s="6">
        <f t="shared" ca="1" si="107"/>
        <v>8549</v>
      </c>
      <c r="G597" s="6">
        <f t="shared" ca="1" si="102"/>
        <v>2511</v>
      </c>
      <c r="H597" s="6">
        <f t="shared" ca="1" si="103"/>
        <v>7810</v>
      </c>
      <c r="I597" s="6">
        <f t="shared" ca="1" si="104"/>
        <v>3036</v>
      </c>
      <c r="J597" s="6">
        <f t="shared" ca="1" si="105"/>
        <v>1888</v>
      </c>
      <c r="K597" s="6" t="s">
        <v>72</v>
      </c>
      <c r="L597" s="6">
        <f t="shared" ca="1" si="108"/>
        <v>6505</v>
      </c>
      <c r="M597" s="6">
        <f t="shared" ca="1" si="109"/>
        <v>3131</v>
      </c>
    </row>
    <row r="598" spans="1:13" x14ac:dyDescent="0.3">
      <c r="A598" s="7">
        <v>42601</v>
      </c>
      <c r="B598" s="6">
        <f t="shared" ca="1" si="99"/>
        <v>3209</v>
      </c>
      <c r="C598" s="6">
        <f t="shared" ca="1" si="100"/>
        <v>1316</v>
      </c>
      <c r="D598" s="6">
        <f t="shared" ca="1" si="101"/>
        <v>708</v>
      </c>
      <c r="E598" s="6">
        <f t="shared" ca="1" si="106"/>
        <v>2012</v>
      </c>
      <c r="F598" s="6">
        <f t="shared" ca="1" si="107"/>
        <v>8622</v>
      </c>
      <c r="G598" s="6">
        <f t="shared" ca="1" si="102"/>
        <v>2497</v>
      </c>
      <c r="H598" s="6">
        <f t="shared" ca="1" si="103"/>
        <v>6645</v>
      </c>
      <c r="I598" s="6">
        <f t="shared" ca="1" si="104"/>
        <v>2794</v>
      </c>
      <c r="J598" s="6">
        <f t="shared" ca="1" si="105"/>
        <v>1779</v>
      </c>
      <c r="K598" s="6" t="s">
        <v>73</v>
      </c>
      <c r="L598" s="6">
        <f t="shared" ca="1" si="108"/>
        <v>7932</v>
      </c>
      <c r="M598" s="6">
        <f t="shared" ca="1" si="109"/>
        <v>3606</v>
      </c>
    </row>
    <row r="599" spans="1:13" x14ac:dyDescent="0.3">
      <c r="A599" s="7">
        <v>42602</v>
      </c>
      <c r="B599" s="6">
        <f t="shared" ca="1" si="99"/>
        <v>4893</v>
      </c>
      <c r="C599" s="6">
        <f t="shared" ca="1" si="100"/>
        <v>1262</v>
      </c>
      <c r="D599" s="6">
        <f t="shared" ca="1" si="101"/>
        <v>747</v>
      </c>
      <c r="E599" s="6">
        <f t="shared" ca="1" si="106"/>
        <v>2337</v>
      </c>
      <c r="F599" s="6">
        <f t="shared" ca="1" si="107"/>
        <v>8209</v>
      </c>
      <c r="G599" s="6">
        <f t="shared" ca="1" si="102"/>
        <v>2284</v>
      </c>
      <c r="H599" s="6">
        <f t="shared" ca="1" si="103"/>
        <v>5608</v>
      </c>
      <c r="I599" s="6">
        <f t="shared" ca="1" si="104"/>
        <v>2768</v>
      </c>
      <c r="J599" s="6">
        <f t="shared" ca="1" si="105"/>
        <v>1831</v>
      </c>
      <c r="K599" s="6" t="s">
        <v>74</v>
      </c>
      <c r="L599" s="6">
        <f t="shared" ca="1" si="108"/>
        <v>5095</v>
      </c>
      <c r="M599" s="6">
        <f t="shared" ca="1" si="109"/>
        <v>4303</v>
      </c>
    </row>
    <row r="600" spans="1:13" x14ac:dyDescent="0.3">
      <c r="A600" s="7">
        <v>42603</v>
      </c>
      <c r="B600" s="6">
        <f t="shared" ca="1" si="99"/>
        <v>4476</v>
      </c>
      <c r="C600" s="6">
        <f t="shared" ca="1" si="100"/>
        <v>1452</v>
      </c>
      <c r="D600" s="6">
        <f t="shared" ca="1" si="101"/>
        <v>702</v>
      </c>
      <c r="E600" s="6">
        <f t="shared" ca="1" si="106"/>
        <v>2003</v>
      </c>
      <c r="F600" s="6">
        <f t="shared" ca="1" si="107"/>
        <v>8296</v>
      </c>
      <c r="G600" s="6">
        <f t="shared" ca="1" si="102"/>
        <v>2691</v>
      </c>
      <c r="H600" s="6">
        <f t="shared" ca="1" si="103"/>
        <v>6524</v>
      </c>
      <c r="I600" s="6">
        <f t="shared" ca="1" si="104"/>
        <v>3920</v>
      </c>
      <c r="J600" s="6">
        <f t="shared" ca="1" si="105"/>
        <v>1871</v>
      </c>
      <c r="K600" s="6" t="s">
        <v>75</v>
      </c>
      <c r="L600" s="6">
        <f t="shared" ca="1" si="108"/>
        <v>6372</v>
      </c>
      <c r="M600" s="6">
        <f t="shared" ca="1" si="109"/>
        <v>4958</v>
      </c>
    </row>
    <row r="601" spans="1:13" x14ac:dyDescent="0.3">
      <c r="A601" s="7">
        <v>42604</v>
      </c>
      <c r="B601" s="6">
        <f t="shared" ca="1" si="99"/>
        <v>2604</v>
      </c>
      <c r="C601" s="6">
        <f t="shared" ca="1" si="100"/>
        <v>1386</v>
      </c>
      <c r="D601" s="6">
        <f t="shared" ca="1" si="101"/>
        <v>753</v>
      </c>
      <c r="E601" s="6">
        <f t="shared" ca="1" si="106"/>
        <v>2473</v>
      </c>
      <c r="F601" s="6">
        <f t="shared" ca="1" si="107"/>
        <v>8371</v>
      </c>
      <c r="G601" s="6">
        <f t="shared" ca="1" si="102"/>
        <v>2459</v>
      </c>
      <c r="H601" s="6">
        <f t="shared" ca="1" si="103"/>
        <v>5178</v>
      </c>
      <c r="I601" s="6">
        <f t="shared" ca="1" si="104"/>
        <v>4486</v>
      </c>
      <c r="J601" s="6">
        <f t="shared" ca="1" si="105"/>
        <v>1848</v>
      </c>
      <c r="K601" s="6" t="s">
        <v>76</v>
      </c>
      <c r="L601" s="6">
        <f t="shared" ca="1" si="108"/>
        <v>7554</v>
      </c>
      <c r="M601" s="6">
        <f t="shared" ca="1" si="109"/>
        <v>4028</v>
      </c>
    </row>
    <row r="602" spans="1:13" x14ac:dyDescent="0.3">
      <c r="A602" s="7">
        <v>42605</v>
      </c>
      <c r="B602" s="6">
        <f t="shared" ca="1" si="99"/>
        <v>2904</v>
      </c>
      <c r="C602" s="6">
        <f t="shared" ca="1" si="100"/>
        <v>1291</v>
      </c>
      <c r="D602" s="6">
        <f t="shared" ca="1" si="101"/>
        <v>779</v>
      </c>
      <c r="E602" s="6">
        <f t="shared" ca="1" si="106"/>
        <v>2032</v>
      </c>
      <c r="F602" s="6">
        <f t="shared" ca="1" si="107"/>
        <v>8685</v>
      </c>
      <c r="G602" s="6">
        <f t="shared" ca="1" si="102"/>
        <v>2213</v>
      </c>
      <c r="H602" s="6">
        <f t="shared" ca="1" si="103"/>
        <v>6549</v>
      </c>
      <c r="I602" s="6">
        <f t="shared" ca="1" si="104"/>
        <v>3059</v>
      </c>
      <c r="J602" s="6">
        <f t="shared" ca="1" si="105"/>
        <v>1687</v>
      </c>
      <c r="K602" s="6" t="s">
        <v>69</v>
      </c>
      <c r="L602" s="6">
        <f t="shared" ca="1" si="108"/>
        <v>7439</v>
      </c>
      <c r="M602" s="6">
        <f t="shared" ca="1" si="109"/>
        <v>3910</v>
      </c>
    </row>
    <row r="603" spans="1:13" x14ac:dyDescent="0.3">
      <c r="A603" s="7">
        <v>42606</v>
      </c>
      <c r="B603" s="6">
        <f t="shared" ca="1" si="99"/>
        <v>3894</v>
      </c>
      <c r="C603" s="6">
        <f t="shared" ca="1" si="100"/>
        <v>1462</v>
      </c>
      <c r="D603" s="6">
        <f t="shared" ca="1" si="101"/>
        <v>786</v>
      </c>
      <c r="E603" s="6">
        <f t="shared" ca="1" si="106"/>
        <v>2155</v>
      </c>
      <c r="F603" s="6">
        <f t="shared" ca="1" si="107"/>
        <v>8380</v>
      </c>
      <c r="G603" s="6">
        <f t="shared" ca="1" si="102"/>
        <v>2958</v>
      </c>
      <c r="H603" s="6">
        <f t="shared" ca="1" si="103"/>
        <v>5313</v>
      </c>
      <c r="I603" s="6">
        <f t="shared" ca="1" si="104"/>
        <v>4433</v>
      </c>
      <c r="J603" s="6">
        <f t="shared" ca="1" si="105"/>
        <v>1814</v>
      </c>
      <c r="K603" s="6" t="s">
        <v>70</v>
      </c>
      <c r="L603" s="6">
        <f t="shared" ca="1" si="108"/>
        <v>7251</v>
      </c>
      <c r="M603" s="6">
        <f t="shared" ca="1" si="109"/>
        <v>3362</v>
      </c>
    </row>
    <row r="604" spans="1:13" x14ac:dyDescent="0.3">
      <c r="A604" s="7">
        <v>42607</v>
      </c>
      <c r="B604" s="6">
        <f t="shared" ca="1" si="99"/>
        <v>3051</v>
      </c>
      <c r="C604" s="6">
        <f t="shared" ca="1" si="100"/>
        <v>1299</v>
      </c>
      <c r="D604" s="6">
        <f t="shared" ca="1" si="101"/>
        <v>777</v>
      </c>
      <c r="E604" s="6">
        <f t="shared" ca="1" si="106"/>
        <v>2161</v>
      </c>
      <c r="F604" s="6">
        <f t="shared" ca="1" si="107"/>
        <v>8328</v>
      </c>
      <c r="G604" s="6">
        <f t="shared" ca="1" si="102"/>
        <v>2380</v>
      </c>
      <c r="H604" s="6">
        <f t="shared" ca="1" si="103"/>
        <v>5049</v>
      </c>
      <c r="I604" s="6">
        <f t="shared" ca="1" si="104"/>
        <v>3105</v>
      </c>
      <c r="J604" s="6">
        <f t="shared" ca="1" si="105"/>
        <v>1688</v>
      </c>
      <c r="K604" s="6" t="s">
        <v>71</v>
      </c>
      <c r="L604" s="6">
        <f t="shared" ca="1" si="108"/>
        <v>5977</v>
      </c>
      <c r="M604" s="6">
        <f t="shared" ca="1" si="109"/>
        <v>4014</v>
      </c>
    </row>
    <row r="605" spans="1:13" x14ac:dyDescent="0.3">
      <c r="A605" s="7">
        <v>42608</v>
      </c>
      <c r="B605" s="6">
        <f t="shared" ca="1" si="99"/>
        <v>4640</v>
      </c>
      <c r="C605" s="6">
        <f t="shared" ca="1" si="100"/>
        <v>1461</v>
      </c>
      <c r="D605" s="6">
        <f t="shared" ca="1" si="101"/>
        <v>724</v>
      </c>
      <c r="E605" s="6">
        <f t="shared" ca="1" si="106"/>
        <v>2240</v>
      </c>
      <c r="F605" s="6">
        <f t="shared" ca="1" si="107"/>
        <v>8369</v>
      </c>
      <c r="G605" s="6">
        <f t="shared" ca="1" si="102"/>
        <v>2431</v>
      </c>
      <c r="H605" s="6">
        <f t="shared" ca="1" si="103"/>
        <v>7621</v>
      </c>
      <c r="I605" s="6">
        <f t="shared" ca="1" si="104"/>
        <v>2075</v>
      </c>
      <c r="J605" s="6">
        <f t="shared" ca="1" si="105"/>
        <v>1780</v>
      </c>
      <c r="K605" s="6" t="s">
        <v>72</v>
      </c>
      <c r="L605" s="6">
        <f t="shared" ca="1" si="108"/>
        <v>6204</v>
      </c>
      <c r="M605" s="6">
        <f t="shared" ca="1" si="109"/>
        <v>4213</v>
      </c>
    </row>
    <row r="606" spans="1:13" x14ac:dyDescent="0.3">
      <c r="A606" s="7">
        <v>42609</v>
      </c>
      <c r="B606" s="6">
        <f t="shared" ca="1" si="99"/>
        <v>4001</v>
      </c>
      <c r="C606" s="6">
        <f t="shared" ca="1" si="100"/>
        <v>1372</v>
      </c>
      <c r="D606" s="6">
        <f t="shared" ca="1" si="101"/>
        <v>798</v>
      </c>
      <c r="E606" s="6">
        <f t="shared" ca="1" si="106"/>
        <v>2351</v>
      </c>
      <c r="F606" s="6">
        <f t="shared" ca="1" si="107"/>
        <v>8189</v>
      </c>
      <c r="G606" s="6">
        <f t="shared" ca="1" si="102"/>
        <v>2280</v>
      </c>
      <c r="H606" s="6">
        <f t="shared" ca="1" si="103"/>
        <v>7172</v>
      </c>
      <c r="I606" s="6">
        <f t="shared" ca="1" si="104"/>
        <v>4196</v>
      </c>
      <c r="J606" s="6">
        <f t="shared" ca="1" si="105"/>
        <v>1913</v>
      </c>
      <c r="K606" s="6" t="s">
        <v>73</v>
      </c>
      <c r="L606" s="6">
        <f t="shared" ca="1" si="108"/>
        <v>7905</v>
      </c>
      <c r="M606" s="6">
        <f t="shared" ca="1" si="109"/>
        <v>3037</v>
      </c>
    </row>
    <row r="607" spans="1:13" x14ac:dyDescent="0.3">
      <c r="A607" s="7">
        <v>42610</v>
      </c>
      <c r="B607" s="6">
        <f t="shared" ca="1" si="99"/>
        <v>2909</v>
      </c>
      <c r="C607" s="6">
        <f t="shared" ca="1" si="100"/>
        <v>1471</v>
      </c>
      <c r="D607" s="6">
        <f t="shared" ca="1" si="101"/>
        <v>791</v>
      </c>
      <c r="E607" s="6">
        <f t="shared" ca="1" si="106"/>
        <v>2417</v>
      </c>
      <c r="F607" s="6">
        <f t="shared" ca="1" si="107"/>
        <v>8037</v>
      </c>
      <c r="G607" s="6">
        <f t="shared" ca="1" si="102"/>
        <v>2048</v>
      </c>
      <c r="H607" s="6">
        <f t="shared" ca="1" si="103"/>
        <v>6115</v>
      </c>
      <c r="I607" s="6">
        <f t="shared" ca="1" si="104"/>
        <v>4098</v>
      </c>
      <c r="J607" s="6">
        <f t="shared" ca="1" si="105"/>
        <v>1983</v>
      </c>
      <c r="K607" s="6" t="s">
        <v>74</v>
      </c>
      <c r="L607" s="6">
        <f t="shared" ca="1" si="108"/>
        <v>6822</v>
      </c>
      <c r="M607" s="6">
        <f t="shared" ca="1" si="109"/>
        <v>3686</v>
      </c>
    </row>
    <row r="608" spans="1:13" x14ac:dyDescent="0.3">
      <c r="A608" s="7">
        <v>42611</v>
      </c>
      <c r="B608" s="6">
        <f t="shared" ca="1" si="99"/>
        <v>3048</v>
      </c>
      <c r="C608" s="6">
        <f t="shared" ca="1" si="100"/>
        <v>1282</v>
      </c>
      <c r="D608" s="6">
        <f t="shared" ca="1" si="101"/>
        <v>738</v>
      </c>
      <c r="E608" s="6">
        <f t="shared" ca="1" si="106"/>
        <v>2364</v>
      </c>
      <c r="F608" s="6">
        <f t="shared" ca="1" si="107"/>
        <v>8822</v>
      </c>
      <c r="G608" s="6">
        <f t="shared" ca="1" si="102"/>
        <v>2223</v>
      </c>
      <c r="H608" s="6">
        <f t="shared" ca="1" si="103"/>
        <v>7664</v>
      </c>
      <c r="I608" s="6">
        <f t="shared" ca="1" si="104"/>
        <v>4262</v>
      </c>
      <c r="J608" s="6">
        <f t="shared" ca="1" si="105"/>
        <v>1819</v>
      </c>
      <c r="K608" s="6" t="s">
        <v>75</v>
      </c>
      <c r="L608" s="6">
        <f t="shared" ca="1" si="108"/>
        <v>6497</v>
      </c>
      <c r="M608" s="6">
        <f t="shared" ca="1" si="109"/>
        <v>4282</v>
      </c>
    </row>
    <row r="609" spans="1:13" x14ac:dyDescent="0.3">
      <c r="A609" s="7">
        <v>42612</v>
      </c>
      <c r="B609" s="6">
        <f t="shared" ca="1" si="99"/>
        <v>4608</v>
      </c>
      <c r="C609" s="6">
        <f t="shared" ca="1" si="100"/>
        <v>1275</v>
      </c>
      <c r="D609" s="6">
        <f t="shared" ca="1" si="101"/>
        <v>725</v>
      </c>
      <c r="E609" s="6">
        <f t="shared" ca="1" si="106"/>
        <v>2449</v>
      </c>
      <c r="F609" s="6">
        <f t="shared" ca="1" si="107"/>
        <v>8926</v>
      </c>
      <c r="G609" s="6">
        <f t="shared" ca="1" si="102"/>
        <v>2634</v>
      </c>
      <c r="H609" s="6">
        <f t="shared" ca="1" si="103"/>
        <v>7176</v>
      </c>
      <c r="I609" s="6">
        <f t="shared" ca="1" si="104"/>
        <v>4400</v>
      </c>
      <c r="J609" s="6">
        <f t="shared" ca="1" si="105"/>
        <v>1816</v>
      </c>
      <c r="K609" s="6" t="s">
        <v>76</v>
      </c>
      <c r="L609" s="6">
        <f t="shared" ca="1" si="108"/>
        <v>5972</v>
      </c>
      <c r="M609" s="6">
        <f t="shared" ca="1" si="109"/>
        <v>3384</v>
      </c>
    </row>
    <row r="610" spans="1:13" x14ac:dyDescent="0.3">
      <c r="A610" s="7">
        <v>42613</v>
      </c>
      <c r="B610" s="6">
        <f t="shared" ca="1" si="99"/>
        <v>4962</v>
      </c>
      <c r="C610" s="6">
        <f t="shared" ca="1" si="100"/>
        <v>1221</v>
      </c>
      <c r="D610" s="6">
        <f t="shared" ca="1" si="101"/>
        <v>723</v>
      </c>
      <c r="E610" s="6">
        <f t="shared" ca="1" si="106"/>
        <v>2404</v>
      </c>
      <c r="F610" s="6">
        <f t="shared" ca="1" si="107"/>
        <v>8623</v>
      </c>
      <c r="G610" s="6">
        <f t="shared" ca="1" si="102"/>
        <v>2239</v>
      </c>
      <c r="H610" s="6">
        <f t="shared" ca="1" si="103"/>
        <v>5946</v>
      </c>
      <c r="I610" s="6">
        <f t="shared" ca="1" si="104"/>
        <v>4295</v>
      </c>
      <c r="J610" s="6">
        <f t="shared" ca="1" si="105"/>
        <v>1691</v>
      </c>
      <c r="K610" s="6" t="s">
        <v>69</v>
      </c>
      <c r="L610" s="6">
        <f t="shared" ca="1" si="108"/>
        <v>5633</v>
      </c>
      <c r="M610" s="6">
        <f t="shared" ca="1" si="109"/>
        <v>4068</v>
      </c>
    </row>
    <row r="611" spans="1:13" x14ac:dyDescent="0.3">
      <c r="A611" s="7">
        <v>42614</v>
      </c>
      <c r="B611" s="6">
        <f t="shared" ca="1" si="99"/>
        <v>3542</v>
      </c>
      <c r="C611" s="6">
        <f t="shared" ca="1" si="100"/>
        <v>1461</v>
      </c>
      <c r="D611" s="6">
        <f t="shared" ca="1" si="101"/>
        <v>742</v>
      </c>
      <c r="E611" s="6">
        <f t="shared" ca="1" si="106"/>
        <v>2033</v>
      </c>
      <c r="F611" s="6">
        <f t="shared" ca="1" si="107"/>
        <v>8149</v>
      </c>
      <c r="G611" s="6">
        <f t="shared" ca="1" si="102"/>
        <v>2720</v>
      </c>
      <c r="H611" s="6">
        <f t="shared" ca="1" si="103"/>
        <v>6639</v>
      </c>
      <c r="I611" s="6">
        <f t="shared" ca="1" si="104"/>
        <v>2294</v>
      </c>
      <c r="J611" s="6">
        <f t="shared" ca="1" si="105"/>
        <v>1746</v>
      </c>
      <c r="K611" s="6" t="s">
        <v>70</v>
      </c>
      <c r="L611" s="6">
        <f t="shared" ca="1" si="108"/>
        <v>5089</v>
      </c>
      <c r="M611" s="6">
        <f t="shared" ca="1" si="109"/>
        <v>3116</v>
      </c>
    </row>
    <row r="612" spans="1:13" x14ac:dyDescent="0.3">
      <c r="A612" s="7">
        <v>42615</v>
      </c>
      <c r="B612" s="6">
        <f t="shared" ca="1" si="99"/>
        <v>2721</v>
      </c>
      <c r="C612" s="6">
        <f t="shared" ca="1" si="100"/>
        <v>1269</v>
      </c>
      <c r="D612" s="6">
        <f t="shared" ca="1" si="101"/>
        <v>786</v>
      </c>
      <c r="E612" s="6">
        <f t="shared" ca="1" si="106"/>
        <v>2309</v>
      </c>
      <c r="F612" s="6">
        <f t="shared" ca="1" si="107"/>
        <v>8210</v>
      </c>
      <c r="G612" s="6">
        <f t="shared" ca="1" si="102"/>
        <v>2278</v>
      </c>
      <c r="H612" s="6">
        <f t="shared" ca="1" si="103"/>
        <v>6878</v>
      </c>
      <c r="I612" s="6">
        <f t="shared" ca="1" si="104"/>
        <v>4059</v>
      </c>
      <c r="J612" s="6">
        <f t="shared" ca="1" si="105"/>
        <v>1522</v>
      </c>
      <c r="K612" s="6" t="s">
        <v>71</v>
      </c>
      <c r="L612" s="6">
        <f t="shared" ca="1" si="108"/>
        <v>7076</v>
      </c>
      <c r="M612" s="6">
        <f t="shared" ca="1" si="109"/>
        <v>4765</v>
      </c>
    </row>
    <row r="613" spans="1:13" x14ac:dyDescent="0.3">
      <c r="A613" s="7">
        <v>42616</v>
      </c>
      <c r="B613" s="6">
        <f t="shared" ca="1" si="99"/>
        <v>4670</v>
      </c>
      <c r="C613" s="6">
        <f t="shared" ca="1" si="100"/>
        <v>1471</v>
      </c>
      <c r="D613" s="6">
        <f t="shared" ca="1" si="101"/>
        <v>733</v>
      </c>
      <c r="E613" s="6">
        <f t="shared" ca="1" si="106"/>
        <v>2079</v>
      </c>
      <c r="F613" s="6">
        <f t="shared" ca="1" si="107"/>
        <v>8490</v>
      </c>
      <c r="G613" s="6">
        <f t="shared" ca="1" si="102"/>
        <v>2536</v>
      </c>
      <c r="H613" s="6">
        <f t="shared" ca="1" si="103"/>
        <v>7658</v>
      </c>
      <c r="I613" s="6">
        <f t="shared" ca="1" si="104"/>
        <v>2463</v>
      </c>
      <c r="J613" s="6">
        <f t="shared" ca="1" si="105"/>
        <v>1549</v>
      </c>
      <c r="K613" s="6" t="s">
        <v>72</v>
      </c>
      <c r="L613" s="6">
        <f t="shared" ca="1" si="108"/>
        <v>5139</v>
      </c>
      <c r="M613" s="6">
        <f t="shared" ca="1" si="109"/>
        <v>3531</v>
      </c>
    </row>
    <row r="614" spans="1:13" x14ac:dyDescent="0.3">
      <c r="A614" s="7">
        <v>42617</v>
      </c>
      <c r="B614" s="6">
        <f t="shared" ca="1" si="99"/>
        <v>4303</v>
      </c>
      <c r="C614" s="6">
        <f t="shared" ca="1" si="100"/>
        <v>1356</v>
      </c>
      <c r="D614" s="6">
        <f t="shared" ca="1" si="101"/>
        <v>798</v>
      </c>
      <c r="E614" s="6">
        <f t="shared" ca="1" si="106"/>
        <v>2357</v>
      </c>
      <c r="F614" s="6">
        <f t="shared" ca="1" si="107"/>
        <v>8127</v>
      </c>
      <c r="G614" s="6">
        <f t="shared" ca="1" si="102"/>
        <v>2609</v>
      </c>
      <c r="H614" s="6">
        <f t="shared" ca="1" si="103"/>
        <v>6270</v>
      </c>
      <c r="I614" s="6">
        <f t="shared" ca="1" si="104"/>
        <v>3591</v>
      </c>
      <c r="J614" s="6">
        <f t="shared" ca="1" si="105"/>
        <v>1946</v>
      </c>
      <c r="K614" s="6" t="s">
        <v>73</v>
      </c>
      <c r="L614" s="6">
        <f t="shared" ca="1" si="108"/>
        <v>6296</v>
      </c>
      <c r="M614" s="6">
        <f t="shared" ca="1" si="109"/>
        <v>3918</v>
      </c>
    </row>
    <row r="615" spans="1:13" x14ac:dyDescent="0.3">
      <c r="A615" s="7">
        <v>42618</v>
      </c>
      <c r="B615" s="6">
        <f t="shared" ca="1" si="99"/>
        <v>3076</v>
      </c>
      <c r="C615" s="6">
        <f t="shared" ca="1" si="100"/>
        <v>1417</v>
      </c>
      <c r="D615" s="6">
        <f t="shared" ca="1" si="101"/>
        <v>780</v>
      </c>
      <c r="E615" s="6">
        <f t="shared" ca="1" si="106"/>
        <v>2392</v>
      </c>
      <c r="F615" s="6">
        <f t="shared" ca="1" si="107"/>
        <v>8569</v>
      </c>
      <c r="G615" s="6">
        <f t="shared" ca="1" si="102"/>
        <v>2847</v>
      </c>
      <c r="H615" s="6">
        <f t="shared" ca="1" si="103"/>
        <v>6148</v>
      </c>
      <c r="I615" s="6">
        <f t="shared" ca="1" si="104"/>
        <v>1820</v>
      </c>
      <c r="J615" s="6">
        <f t="shared" ca="1" si="105"/>
        <v>1711</v>
      </c>
      <c r="K615" s="6" t="s">
        <v>74</v>
      </c>
      <c r="L615" s="6">
        <f t="shared" ca="1" si="108"/>
        <v>6985</v>
      </c>
      <c r="M615" s="6">
        <f t="shared" ca="1" si="109"/>
        <v>3826</v>
      </c>
    </row>
    <row r="616" spans="1:13" x14ac:dyDescent="0.3">
      <c r="A616" s="7">
        <v>42619</v>
      </c>
      <c r="B616" s="6">
        <f t="shared" ca="1" si="99"/>
        <v>4559</v>
      </c>
      <c r="C616" s="6">
        <f t="shared" ca="1" si="100"/>
        <v>1210</v>
      </c>
      <c r="D616" s="6">
        <f t="shared" ca="1" si="101"/>
        <v>788</v>
      </c>
      <c r="E616" s="6">
        <f t="shared" ca="1" si="106"/>
        <v>2103</v>
      </c>
      <c r="F616" s="6">
        <f t="shared" ca="1" si="107"/>
        <v>8871</v>
      </c>
      <c r="G616" s="6">
        <f t="shared" ca="1" si="102"/>
        <v>2868</v>
      </c>
      <c r="H616" s="6">
        <f t="shared" ca="1" si="103"/>
        <v>7113</v>
      </c>
      <c r="I616" s="6">
        <f t="shared" ca="1" si="104"/>
        <v>2617</v>
      </c>
      <c r="J616" s="6">
        <f t="shared" ca="1" si="105"/>
        <v>1619</v>
      </c>
      <c r="K616" s="6" t="s">
        <v>75</v>
      </c>
      <c r="L616" s="6">
        <f t="shared" ca="1" si="108"/>
        <v>7257</v>
      </c>
      <c r="M616" s="6">
        <f t="shared" ca="1" si="109"/>
        <v>3421</v>
      </c>
    </row>
    <row r="617" spans="1:13" x14ac:dyDescent="0.3">
      <c r="A617" s="7">
        <v>42620</v>
      </c>
      <c r="B617" s="6">
        <f t="shared" ca="1" si="99"/>
        <v>3515</v>
      </c>
      <c r="C617" s="6">
        <f t="shared" ca="1" si="100"/>
        <v>1361</v>
      </c>
      <c r="D617" s="6">
        <f t="shared" ca="1" si="101"/>
        <v>712</v>
      </c>
      <c r="E617" s="6">
        <f t="shared" ca="1" si="106"/>
        <v>2047</v>
      </c>
      <c r="F617" s="6">
        <f t="shared" ca="1" si="107"/>
        <v>8006</v>
      </c>
      <c r="G617" s="6">
        <f t="shared" ca="1" si="102"/>
        <v>2906</v>
      </c>
      <c r="H617" s="6">
        <f t="shared" ca="1" si="103"/>
        <v>7166</v>
      </c>
      <c r="I617" s="6">
        <f t="shared" ca="1" si="104"/>
        <v>3197</v>
      </c>
      <c r="J617" s="6">
        <f t="shared" ca="1" si="105"/>
        <v>1549</v>
      </c>
      <c r="K617" s="6" t="s">
        <v>76</v>
      </c>
      <c r="L617" s="6">
        <f t="shared" ca="1" si="108"/>
        <v>5938</v>
      </c>
      <c r="M617" s="6">
        <f t="shared" ca="1" si="109"/>
        <v>4343</v>
      </c>
    </row>
    <row r="618" spans="1:13" x14ac:dyDescent="0.3">
      <c r="A618" s="7">
        <v>42621</v>
      </c>
      <c r="B618" s="6">
        <f t="shared" ca="1" si="99"/>
        <v>3465</v>
      </c>
      <c r="C618" s="6">
        <f t="shared" ca="1" si="100"/>
        <v>1254</v>
      </c>
      <c r="D618" s="6">
        <f t="shared" ca="1" si="101"/>
        <v>787</v>
      </c>
      <c r="E618" s="6">
        <f t="shared" ca="1" si="106"/>
        <v>2297</v>
      </c>
      <c r="F618" s="6">
        <f t="shared" ca="1" si="107"/>
        <v>8539</v>
      </c>
      <c r="G618" s="6">
        <f t="shared" ca="1" si="102"/>
        <v>2645</v>
      </c>
      <c r="H618" s="6">
        <f t="shared" ca="1" si="103"/>
        <v>5887</v>
      </c>
      <c r="I618" s="6">
        <f t="shared" ca="1" si="104"/>
        <v>3563</v>
      </c>
      <c r="J618" s="6">
        <f t="shared" ca="1" si="105"/>
        <v>1866</v>
      </c>
      <c r="K618" s="6" t="s">
        <v>69</v>
      </c>
      <c r="L618" s="6">
        <f t="shared" ca="1" si="108"/>
        <v>5262</v>
      </c>
      <c r="M618" s="6">
        <f t="shared" ca="1" si="109"/>
        <v>3634</v>
      </c>
    </row>
    <row r="619" spans="1:13" x14ac:dyDescent="0.3">
      <c r="A619" s="7">
        <v>42622</v>
      </c>
      <c r="B619" s="6">
        <f t="shared" ca="1" si="99"/>
        <v>3853</v>
      </c>
      <c r="C619" s="6">
        <f t="shared" ca="1" si="100"/>
        <v>1261</v>
      </c>
      <c r="D619" s="6">
        <f t="shared" ca="1" si="101"/>
        <v>738</v>
      </c>
      <c r="E619" s="6">
        <f t="shared" ca="1" si="106"/>
        <v>2281</v>
      </c>
      <c r="F619" s="6">
        <f t="shared" ca="1" si="107"/>
        <v>8068</v>
      </c>
      <c r="G619" s="6">
        <f t="shared" ca="1" si="102"/>
        <v>2398</v>
      </c>
      <c r="H619" s="6">
        <f t="shared" ca="1" si="103"/>
        <v>6895</v>
      </c>
      <c r="I619" s="6">
        <f t="shared" ca="1" si="104"/>
        <v>1959</v>
      </c>
      <c r="J619" s="6">
        <f t="shared" ca="1" si="105"/>
        <v>1947</v>
      </c>
      <c r="K619" s="6" t="s">
        <v>70</v>
      </c>
      <c r="L619" s="6">
        <f t="shared" ca="1" si="108"/>
        <v>5936</v>
      </c>
      <c r="M619" s="6">
        <f t="shared" ca="1" si="109"/>
        <v>4335</v>
      </c>
    </row>
    <row r="620" spans="1:13" x14ac:dyDescent="0.3">
      <c r="A620" s="7">
        <v>42623</v>
      </c>
      <c r="B620" s="6">
        <f t="shared" ca="1" si="99"/>
        <v>4866</v>
      </c>
      <c r="C620" s="6">
        <f t="shared" ca="1" si="100"/>
        <v>1287</v>
      </c>
      <c r="D620" s="6">
        <f t="shared" ca="1" si="101"/>
        <v>709</v>
      </c>
      <c r="E620" s="6">
        <f t="shared" ca="1" si="106"/>
        <v>2010</v>
      </c>
      <c r="F620" s="6">
        <f t="shared" ca="1" si="107"/>
        <v>8638</v>
      </c>
      <c r="G620" s="6">
        <f t="shared" ca="1" si="102"/>
        <v>2839</v>
      </c>
      <c r="H620" s="6">
        <f t="shared" ca="1" si="103"/>
        <v>5709</v>
      </c>
      <c r="I620" s="6">
        <f t="shared" ca="1" si="104"/>
        <v>2057</v>
      </c>
      <c r="J620" s="6">
        <f t="shared" ca="1" si="105"/>
        <v>1880</v>
      </c>
      <c r="K620" s="6" t="s">
        <v>71</v>
      </c>
      <c r="L620" s="6">
        <f t="shared" ca="1" si="108"/>
        <v>6786</v>
      </c>
      <c r="M620" s="6">
        <f t="shared" ca="1" si="109"/>
        <v>3789</v>
      </c>
    </row>
    <row r="621" spans="1:13" x14ac:dyDescent="0.3">
      <c r="A621" s="7">
        <v>42624</v>
      </c>
      <c r="B621" s="6">
        <f t="shared" ca="1" si="99"/>
        <v>4806</v>
      </c>
      <c r="C621" s="6">
        <f t="shared" ca="1" si="100"/>
        <v>1485</v>
      </c>
      <c r="D621" s="6">
        <f t="shared" ca="1" si="101"/>
        <v>717</v>
      </c>
      <c r="E621" s="6">
        <f t="shared" ca="1" si="106"/>
        <v>2205</v>
      </c>
      <c r="F621" s="6">
        <f t="shared" ca="1" si="107"/>
        <v>8260</v>
      </c>
      <c r="G621" s="6">
        <f t="shared" ca="1" si="102"/>
        <v>2151</v>
      </c>
      <c r="H621" s="6">
        <f t="shared" ca="1" si="103"/>
        <v>5052</v>
      </c>
      <c r="I621" s="6">
        <f t="shared" ca="1" si="104"/>
        <v>2150</v>
      </c>
      <c r="J621" s="6">
        <f t="shared" ca="1" si="105"/>
        <v>1909</v>
      </c>
      <c r="K621" s="6" t="s">
        <v>72</v>
      </c>
      <c r="L621" s="6">
        <f t="shared" ca="1" si="108"/>
        <v>6399</v>
      </c>
      <c r="M621" s="6">
        <f t="shared" ca="1" si="109"/>
        <v>4108</v>
      </c>
    </row>
    <row r="622" spans="1:13" x14ac:dyDescent="0.3">
      <c r="A622" s="7">
        <v>42625</v>
      </c>
      <c r="B622" s="6">
        <f t="shared" ca="1" si="99"/>
        <v>4036</v>
      </c>
      <c r="C622" s="6">
        <f t="shared" ca="1" si="100"/>
        <v>1230</v>
      </c>
      <c r="D622" s="6">
        <f t="shared" ca="1" si="101"/>
        <v>721</v>
      </c>
      <c r="E622" s="6">
        <f t="shared" ca="1" si="106"/>
        <v>2327</v>
      </c>
      <c r="F622" s="6">
        <f t="shared" ca="1" si="107"/>
        <v>8544</v>
      </c>
      <c r="G622" s="6">
        <f t="shared" ca="1" si="102"/>
        <v>2514</v>
      </c>
      <c r="H622" s="6">
        <f t="shared" ca="1" si="103"/>
        <v>5667</v>
      </c>
      <c r="I622" s="6">
        <f t="shared" ca="1" si="104"/>
        <v>3926</v>
      </c>
      <c r="J622" s="6">
        <f t="shared" ca="1" si="105"/>
        <v>1540</v>
      </c>
      <c r="K622" s="6" t="s">
        <v>73</v>
      </c>
      <c r="L622" s="6">
        <f t="shared" ca="1" si="108"/>
        <v>5396</v>
      </c>
      <c r="M622" s="6">
        <f t="shared" ca="1" si="109"/>
        <v>3417</v>
      </c>
    </row>
    <row r="623" spans="1:13" x14ac:dyDescent="0.3">
      <c r="A623" s="7">
        <v>42626</v>
      </c>
      <c r="B623" s="6">
        <f t="shared" ca="1" si="99"/>
        <v>2878</v>
      </c>
      <c r="C623" s="6">
        <f t="shared" ca="1" si="100"/>
        <v>1309</v>
      </c>
      <c r="D623" s="6">
        <f t="shared" ca="1" si="101"/>
        <v>766</v>
      </c>
      <c r="E623" s="6">
        <f t="shared" ca="1" si="106"/>
        <v>2082</v>
      </c>
      <c r="F623" s="6">
        <f t="shared" ca="1" si="107"/>
        <v>8516</v>
      </c>
      <c r="G623" s="6">
        <f t="shared" ca="1" si="102"/>
        <v>2022</v>
      </c>
      <c r="H623" s="6">
        <f t="shared" ca="1" si="103"/>
        <v>6169</v>
      </c>
      <c r="I623" s="6">
        <f t="shared" ca="1" si="104"/>
        <v>2063</v>
      </c>
      <c r="J623" s="6">
        <f t="shared" ca="1" si="105"/>
        <v>1994</v>
      </c>
      <c r="K623" s="6" t="s">
        <v>74</v>
      </c>
      <c r="L623" s="6">
        <f t="shared" ca="1" si="108"/>
        <v>7489</v>
      </c>
      <c r="M623" s="6">
        <f t="shared" ca="1" si="109"/>
        <v>4490</v>
      </c>
    </row>
    <row r="624" spans="1:13" x14ac:dyDescent="0.3">
      <c r="A624" s="7">
        <v>42627</v>
      </c>
      <c r="B624" s="6">
        <f t="shared" ref="B624:B687" ca="1" si="110">RANDBETWEEN(2500,5000)</f>
        <v>3666</v>
      </c>
      <c r="C624" s="6">
        <f t="shared" ref="C624:C687" ca="1" si="111">RANDBETWEEN(1200,1500)</f>
        <v>1317</v>
      </c>
      <c r="D624" s="6">
        <f t="shared" ref="D624:D687" ca="1" si="112">RANDBETWEEN(700,800)</f>
        <v>708</v>
      </c>
      <c r="E624" s="6">
        <f t="shared" ca="1" si="106"/>
        <v>2373</v>
      </c>
      <c r="F624" s="6">
        <f t="shared" ca="1" si="107"/>
        <v>8168</v>
      </c>
      <c r="G624" s="6">
        <f t="shared" ref="G624:G687" ca="1" si="113">RANDBETWEEN(2000,3000)</f>
        <v>2015</v>
      </c>
      <c r="H624" s="6">
        <f t="shared" ref="H624:H687" ca="1" si="114">RANDBETWEEN(5000,8000)</f>
        <v>5474</v>
      </c>
      <c r="I624" s="6">
        <f t="shared" ref="I624:I687" ca="1" si="115">RANDBETWEEN(1800,4500)</f>
        <v>2154</v>
      </c>
      <c r="J624" s="6">
        <f t="shared" ref="J624:J687" ca="1" si="116">RANDBETWEEN(1500,2000)</f>
        <v>1903</v>
      </c>
      <c r="K624" s="6" t="s">
        <v>75</v>
      </c>
      <c r="L624" s="6">
        <f t="shared" ca="1" si="108"/>
        <v>5365</v>
      </c>
      <c r="M624" s="6">
        <f t="shared" ca="1" si="109"/>
        <v>3346</v>
      </c>
    </row>
    <row r="625" spans="1:13" x14ac:dyDescent="0.3">
      <c r="A625" s="7">
        <v>42628</v>
      </c>
      <c r="B625" s="6">
        <f t="shared" ca="1" si="110"/>
        <v>4672</v>
      </c>
      <c r="C625" s="6">
        <f t="shared" ca="1" si="111"/>
        <v>1370</v>
      </c>
      <c r="D625" s="6">
        <f t="shared" ca="1" si="112"/>
        <v>755</v>
      </c>
      <c r="E625" s="6">
        <f t="shared" ca="1" si="106"/>
        <v>2127</v>
      </c>
      <c r="F625" s="6">
        <f t="shared" ca="1" si="107"/>
        <v>8341</v>
      </c>
      <c r="G625" s="6">
        <f t="shared" ca="1" si="113"/>
        <v>2897</v>
      </c>
      <c r="H625" s="6">
        <f t="shared" ca="1" si="114"/>
        <v>6830</v>
      </c>
      <c r="I625" s="6">
        <f t="shared" ca="1" si="115"/>
        <v>2121</v>
      </c>
      <c r="J625" s="6">
        <f t="shared" ca="1" si="116"/>
        <v>1578</v>
      </c>
      <c r="K625" s="6" t="s">
        <v>76</v>
      </c>
      <c r="L625" s="6">
        <f t="shared" ca="1" si="108"/>
        <v>7653</v>
      </c>
      <c r="M625" s="6">
        <f t="shared" ca="1" si="109"/>
        <v>4966</v>
      </c>
    </row>
    <row r="626" spans="1:13" x14ac:dyDescent="0.3">
      <c r="A626" s="7">
        <v>42629</v>
      </c>
      <c r="B626" s="6">
        <f t="shared" ca="1" si="110"/>
        <v>2527</v>
      </c>
      <c r="C626" s="6">
        <f t="shared" ca="1" si="111"/>
        <v>1287</v>
      </c>
      <c r="D626" s="6">
        <f t="shared" ca="1" si="112"/>
        <v>773</v>
      </c>
      <c r="E626" s="6">
        <f t="shared" ca="1" si="106"/>
        <v>2301</v>
      </c>
      <c r="F626" s="6">
        <f t="shared" ca="1" si="107"/>
        <v>8255</v>
      </c>
      <c r="G626" s="6">
        <f t="shared" ca="1" si="113"/>
        <v>2659</v>
      </c>
      <c r="H626" s="6">
        <f t="shared" ca="1" si="114"/>
        <v>6009</v>
      </c>
      <c r="I626" s="6">
        <f t="shared" ca="1" si="115"/>
        <v>2720</v>
      </c>
      <c r="J626" s="6">
        <f t="shared" ca="1" si="116"/>
        <v>1840</v>
      </c>
      <c r="K626" s="6" t="s">
        <v>69</v>
      </c>
      <c r="L626" s="6">
        <f t="shared" ca="1" si="108"/>
        <v>5201</v>
      </c>
      <c r="M626" s="6">
        <f t="shared" ca="1" si="109"/>
        <v>3169</v>
      </c>
    </row>
    <row r="627" spans="1:13" x14ac:dyDescent="0.3">
      <c r="A627" s="7">
        <v>42630</v>
      </c>
      <c r="B627" s="6">
        <f t="shared" ca="1" si="110"/>
        <v>4027</v>
      </c>
      <c r="C627" s="6">
        <f t="shared" ca="1" si="111"/>
        <v>1318</v>
      </c>
      <c r="D627" s="6">
        <f t="shared" ca="1" si="112"/>
        <v>722</v>
      </c>
      <c r="E627" s="6">
        <f t="shared" ca="1" si="106"/>
        <v>2003</v>
      </c>
      <c r="F627" s="6">
        <f t="shared" ca="1" si="107"/>
        <v>8298</v>
      </c>
      <c r="G627" s="6">
        <f t="shared" ca="1" si="113"/>
        <v>2315</v>
      </c>
      <c r="H627" s="6">
        <f t="shared" ca="1" si="114"/>
        <v>6543</v>
      </c>
      <c r="I627" s="6">
        <f t="shared" ca="1" si="115"/>
        <v>2763</v>
      </c>
      <c r="J627" s="6">
        <f t="shared" ca="1" si="116"/>
        <v>1762</v>
      </c>
      <c r="K627" s="6" t="s">
        <v>70</v>
      </c>
      <c r="L627" s="6">
        <f t="shared" ca="1" si="108"/>
        <v>5268</v>
      </c>
      <c r="M627" s="6">
        <f t="shared" ca="1" si="109"/>
        <v>3248</v>
      </c>
    </row>
    <row r="628" spans="1:13" x14ac:dyDescent="0.3">
      <c r="A628" s="7">
        <v>42631</v>
      </c>
      <c r="B628" s="6">
        <f t="shared" ca="1" si="110"/>
        <v>4911</v>
      </c>
      <c r="C628" s="6">
        <f t="shared" ca="1" si="111"/>
        <v>1345</v>
      </c>
      <c r="D628" s="6">
        <f t="shared" ca="1" si="112"/>
        <v>786</v>
      </c>
      <c r="E628" s="6">
        <f t="shared" ca="1" si="106"/>
        <v>2294</v>
      </c>
      <c r="F628" s="6">
        <f t="shared" ca="1" si="107"/>
        <v>8425</v>
      </c>
      <c r="G628" s="6">
        <f t="shared" ca="1" si="113"/>
        <v>2613</v>
      </c>
      <c r="H628" s="6">
        <f t="shared" ca="1" si="114"/>
        <v>7880</v>
      </c>
      <c r="I628" s="6">
        <f t="shared" ca="1" si="115"/>
        <v>3948</v>
      </c>
      <c r="J628" s="6">
        <f t="shared" ca="1" si="116"/>
        <v>1731</v>
      </c>
      <c r="K628" s="6" t="s">
        <v>71</v>
      </c>
      <c r="L628" s="6">
        <f t="shared" ca="1" si="108"/>
        <v>6885</v>
      </c>
      <c r="M628" s="6">
        <f t="shared" ca="1" si="109"/>
        <v>3841</v>
      </c>
    </row>
    <row r="629" spans="1:13" x14ac:dyDescent="0.3">
      <c r="A629" s="7">
        <v>42632</v>
      </c>
      <c r="B629" s="6">
        <f t="shared" ca="1" si="110"/>
        <v>4535</v>
      </c>
      <c r="C629" s="6">
        <f t="shared" ca="1" si="111"/>
        <v>1444</v>
      </c>
      <c r="D629" s="6">
        <f t="shared" ca="1" si="112"/>
        <v>709</v>
      </c>
      <c r="E629" s="6">
        <f t="shared" ca="1" si="106"/>
        <v>2108</v>
      </c>
      <c r="F629" s="6">
        <f t="shared" ca="1" si="107"/>
        <v>8727</v>
      </c>
      <c r="G629" s="6">
        <f t="shared" ca="1" si="113"/>
        <v>2683</v>
      </c>
      <c r="H629" s="6">
        <f t="shared" ca="1" si="114"/>
        <v>6266</v>
      </c>
      <c r="I629" s="6">
        <f t="shared" ca="1" si="115"/>
        <v>2257</v>
      </c>
      <c r="J629" s="6">
        <f t="shared" ca="1" si="116"/>
        <v>1987</v>
      </c>
      <c r="K629" s="6" t="s">
        <v>72</v>
      </c>
      <c r="L629" s="6">
        <f t="shared" ca="1" si="108"/>
        <v>5936</v>
      </c>
      <c r="M629" s="6">
        <f t="shared" ca="1" si="109"/>
        <v>3206</v>
      </c>
    </row>
    <row r="630" spans="1:13" x14ac:dyDescent="0.3">
      <c r="A630" s="7">
        <v>42633</v>
      </c>
      <c r="B630" s="6">
        <f t="shared" ca="1" si="110"/>
        <v>3109</v>
      </c>
      <c r="C630" s="6">
        <f t="shared" ca="1" si="111"/>
        <v>1423</v>
      </c>
      <c r="D630" s="6">
        <f t="shared" ca="1" si="112"/>
        <v>768</v>
      </c>
      <c r="E630" s="6">
        <f t="shared" ca="1" si="106"/>
        <v>2119</v>
      </c>
      <c r="F630" s="6">
        <f t="shared" ca="1" si="107"/>
        <v>8103</v>
      </c>
      <c r="G630" s="6">
        <f t="shared" ca="1" si="113"/>
        <v>2173</v>
      </c>
      <c r="H630" s="6">
        <f t="shared" ca="1" si="114"/>
        <v>5889</v>
      </c>
      <c r="I630" s="6">
        <f t="shared" ca="1" si="115"/>
        <v>2153</v>
      </c>
      <c r="J630" s="6">
        <f t="shared" ca="1" si="116"/>
        <v>1618</v>
      </c>
      <c r="K630" s="6" t="s">
        <v>73</v>
      </c>
      <c r="L630" s="6">
        <f t="shared" ca="1" si="108"/>
        <v>7740</v>
      </c>
      <c r="M630" s="6">
        <f t="shared" ca="1" si="109"/>
        <v>3054</v>
      </c>
    </row>
    <row r="631" spans="1:13" x14ac:dyDescent="0.3">
      <c r="A631" s="7">
        <v>42634</v>
      </c>
      <c r="B631" s="6">
        <f t="shared" ca="1" si="110"/>
        <v>3130</v>
      </c>
      <c r="C631" s="6">
        <f t="shared" ca="1" si="111"/>
        <v>1304</v>
      </c>
      <c r="D631" s="6">
        <f t="shared" ca="1" si="112"/>
        <v>725</v>
      </c>
      <c r="E631" s="6">
        <f t="shared" ca="1" si="106"/>
        <v>2304</v>
      </c>
      <c r="F631" s="6">
        <f t="shared" ca="1" si="107"/>
        <v>8771</v>
      </c>
      <c r="G631" s="6">
        <f t="shared" ca="1" si="113"/>
        <v>2000</v>
      </c>
      <c r="H631" s="6">
        <f t="shared" ca="1" si="114"/>
        <v>7675</v>
      </c>
      <c r="I631" s="6">
        <f t="shared" ca="1" si="115"/>
        <v>3724</v>
      </c>
      <c r="J631" s="6">
        <f t="shared" ca="1" si="116"/>
        <v>1677</v>
      </c>
      <c r="K631" s="6" t="s">
        <v>74</v>
      </c>
      <c r="L631" s="6">
        <f t="shared" ca="1" si="108"/>
        <v>6596</v>
      </c>
      <c r="M631" s="6">
        <f t="shared" ca="1" si="109"/>
        <v>4709</v>
      </c>
    </row>
    <row r="632" spans="1:13" x14ac:dyDescent="0.3">
      <c r="A632" s="7">
        <v>42635</v>
      </c>
      <c r="B632" s="6">
        <f t="shared" ca="1" si="110"/>
        <v>3994</v>
      </c>
      <c r="C632" s="6">
        <f t="shared" ca="1" si="111"/>
        <v>1484</v>
      </c>
      <c r="D632" s="6">
        <f t="shared" ca="1" si="112"/>
        <v>751</v>
      </c>
      <c r="E632" s="6">
        <f t="shared" ca="1" si="106"/>
        <v>2002</v>
      </c>
      <c r="F632" s="6">
        <f t="shared" ca="1" si="107"/>
        <v>8361</v>
      </c>
      <c r="G632" s="6">
        <f t="shared" ca="1" si="113"/>
        <v>2794</v>
      </c>
      <c r="H632" s="6">
        <f t="shared" ca="1" si="114"/>
        <v>7941</v>
      </c>
      <c r="I632" s="6">
        <f t="shared" ca="1" si="115"/>
        <v>2522</v>
      </c>
      <c r="J632" s="6">
        <f t="shared" ca="1" si="116"/>
        <v>1781</v>
      </c>
      <c r="K632" s="6" t="s">
        <v>75</v>
      </c>
      <c r="L632" s="6">
        <f t="shared" ca="1" si="108"/>
        <v>5762</v>
      </c>
      <c r="M632" s="6">
        <f t="shared" ca="1" si="109"/>
        <v>3601</v>
      </c>
    </row>
    <row r="633" spans="1:13" x14ac:dyDescent="0.3">
      <c r="A633" s="7">
        <v>42636</v>
      </c>
      <c r="B633" s="6">
        <f t="shared" ca="1" si="110"/>
        <v>3739</v>
      </c>
      <c r="C633" s="6">
        <f t="shared" ca="1" si="111"/>
        <v>1438</v>
      </c>
      <c r="D633" s="6">
        <f t="shared" ca="1" si="112"/>
        <v>776</v>
      </c>
      <c r="E633" s="6">
        <f t="shared" ca="1" si="106"/>
        <v>2405</v>
      </c>
      <c r="F633" s="6">
        <f t="shared" ca="1" si="107"/>
        <v>8132</v>
      </c>
      <c r="G633" s="6">
        <f t="shared" ca="1" si="113"/>
        <v>2296</v>
      </c>
      <c r="H633" s="6">
        <f t="shared" ca="1" si="114"/>
        <v>7967</v>
      </c>
      <c r="I633" s="6">
        <f t="shared" ca="1" si="115"/>
        <v>2631</v>
      </c>
      <c r="J633" s="6">
        <f t="shared" ca="1" si="116"/>
        <v>1566</v>
      </c>
      <c r="K633" s="6" t="s">
        <v>76</v>
      </c>
      <c r="L633" s="6">
        <f t="shared" ca="1" si="108"/>
        <v>6646</v>
      </c>
      <c r="M633" s="6">
        <f t="shared" ca="1" si="109"/>
        <v>3291</v>
      </c>
    </row>
    <row r="634" spans="1:13" x14ac:dyDescent="0.3">
      <c r="A634" s="7">
        <v>42637</v>
      </c>
      <c r="B634" s="6">
        <f t="shared" ca="1" si="110"/>
        <v>2876</v>
      </c>
      <c r="C634" s="6">
        <f t="shared" ca="1" si="111"/>
        <v>1248</v>
      </c>
      <c r="D634" s="6">
        <f t="shared" ca="1" si="112"/>
        <v>762</v>
      </c>
      <c r="E634" s="6">
        <f t="shared" ca="1" si="106"/>
        <v>2224</v>
      </c>
      <c r="F634" s="6">
        <f t="shared" ca="1" si="107"/>
        <v>8880</v>
      </c>
      <c r="G634" s="6">
        <f t="shared" ca="1" si="113"/>
        <v>2708</v>
      </c>
      <c r="H634" s="6">
        <f t="shared" ca="1" si="114"/>
        <v>6874</v>
      </c>
      <c r="I634" s="6">
        <f t="shared" ca="1" si="115"/>
        <v>1946</v>
      </c>
      <c r="J634" s="6">
        <f t="shared" ca="1" si="116"/>
        <v>1767</v>
      </c>
      <c r="K634" s="6" t="s">
        <v>69</v>
      </c>
      <c r="L634" s="6">
        <f t="shared" ca="1" si="108"/>
        <v>6702</v>
      </c>
      <c r="M634" s="6">
        <f t="shared" ca="1" si="109"/>
        <v>3279</v>
      </c>
    </row>
    <row r="635" spans="1:13" x14ac:dyDescent="0.3">
      <c r="A635" s="7">
        <v>42638</v>
      </c>
      <c r="B635" s="6">
        <f t="shared" ca="1" si="110"/>
        <v>3108</v>
      </c>
      <c r="C635" s="6">
        <f t="shared" ca="1" si="111"/>
        <v>1455</v>
      </c>
      <c r="D635" s="6">
        <f t="shared" ca="1" si="112"/>
        <v>734</v>
      </c>
      <c r="E635" s="6">
        <f t="shared" ca="1" si="106"/>
        <v>2130</v>
      </c>
      <c r="F635" s="6">
        <f t="shared" ca="1" si="107"/>
        <v>8799</v>
      </c>
      <c r="G635" s="6">
        <f t="shared" ca="1" si="113"/>
        <v>2745</v>
      </c>
      <c r="H635" s="6">
        <f t="shared" ca="1" si="114"/>
        <v>5683</v>
      </c>
      <c r="I635" s="6">
        <f t="shared" ca="1" si="115"/>
        <v>2589</v>
      </c>
      <c r="J635" s="6">
        <f t="shared" ca="1" si="116"/>
        <v>1884</v>
      </c>
      <c r="K635" s="6" t="s">
        <v>70</v>
      </c>
      <c r="L635" s="6">
        <f t="shared" ca="1" si="108"/>
        <v>7775</v>
      </c>
      <c r="M635" s="6">
        <f t="shared" ca="1" si="109"/>
        <v>3429</v>
      </c>
    </row>
    <row r="636" spans="1:13" x14ac:dyDescent="0.3">
      <c r="A636" s="7">
        <v>42639</v>
      </c>
      <c r="B636" s="6">
        <f t="shared" ca="1" si="110"/>
        <v>3055</v>
      </c>
      <c r="C636" s="6">
        <f t="shared" ca="1" si="111"/>
        <v>1218</v>
      </c>
      <c r="D636" s="6">
        <f t="shared" ca="1" si="112"/>
        <v>793</v>
      </c>
      <c r="E636" s="6">
        <f t="shared" ca="1" si="106"/>
        <v>2097</v>
      </c>
      <c r="F636" s="6">
        <f t="shared" ca="1" si="107"/>
        <v>8689</v>
      </c>
      <c r="G636" s="6">
        <f t="shared" ca="1" si="113"/>
        <v>2314</v>
      </c>
      <c r="H636" s="6">
        <f t="shared" ca="1" si="114"/>
        <v>5967</v>
      </c>
      <c r="I636" s="6">
        <f t="shared" ca="1" si="115"/>
        <v>2827</v>
      </c>
      <c r="J636" s="6">
        <f t="shared" ca="1" si="116"/>
        <v>1781</v>
      </c>
      <c r="K636" s="6" t="s">
        <v>71</v>
      </c>
      <c r="L636" s="6">
        <f t="shared" ca="1" si="108"/>
        <v>5233</v>
      </c>
      <c r="M636" s="6">
        <f t="shared" ca="1" si="109"/>
        <v>3576</v>
      </c>
    </row>
    <row r="637" spans="1:13" x14ac:dyDescent="0.3">
      <c r="A637" s="7">
        <v>42640</v>
      </c>
      <c r="B637" s="6">
        <f t="shared" ca="1" si="110"/>
        <v>3802</v>
      </c>
      <c r="C637" s="6">
        <f t="shared" ca="1" si="111"/>
        <v>1294</v>
      </c>
      <c r="D637" s="6">
        <f t="shared" ca="1" si="112"/>
        <v>791</v>
      </c>
      <c r="E637" s="6">
        <f t="shared" ca="1" si="106"/>
        <v>2304</v>
      </c>
      <c r="F637" s="6">
        <f t="shared" ca="1" si="107"/>
        <v>8849</v>
      </c>
      <c r="G637" s="6">
        <f t="shared" ca="1" si="113"/>
        <v>2613</v>
      </c>
      <c r="H637" s="6">
        <f t="shared" ca="1" si="114"/>
        <v>6107</v>
      </c>
      <c r="I637" s="6">
        <f t="shared" ca="1" si="115"/>
        <v>2988</v>
      </c>
      <c r="J637" s="6">
        <f t="shared" ca="1" si="116"/>
        <v>1963</v>
      </c>
      <c r="K637" s="6" t="s">
        <v>72</v>
      </c>
      <c r="L637" s="6">
        <f t="shared" ca="1" si="108"/>
        <v>7295</v>
      </c>
      <c r="M637" s="6">
        <f t="shared" ca="1" si="109"/>
        <v>3889</v>
      </c>
    </row>
    <row r="638" spans="1:13" x14ac:dyDescent="0.3">
      <c r="A638" s="7">
        <v>42641</v>
      </c>
      <c r="B638" s="6">
        <f t="shared" ca="1" si="110"/>
        <v>4458</v>
      </c>
      <c r="C638" s="6">
        <f t="shared" ca="1" si="111"/>
        <v>1468</v>
      </c>
      <c r="D638" s="6">
        <f t="shared" ca="1" si="112"/>
        <v>739</v>
      </c>
      <c r="E638" s="6">
        <f t="shared" ca="1" si="106"/>
        <v>2214</v>
      </c>
      <c r="F638" s="6">
        <f t="shared" ca="1" si="107"/>
        <v>8477</v>
      </c>
      <c r="G638" s="6">
        <f t="shared" ca="1" si="113"/>
        <v>2195</v>
      </c>
      <c r="H638" s="6">
        <f t="shared" ca="1" si="114"/>
        <v>7620</v>
      </c>
      <c r="I638" s="6">
        <f t="shared" ca="1" si="115"/>
        <v>2756</v>
      </c>
      <c r="J638" s="6">
        <f t="shared" ca="1" si="116"/>
        <v>1626</v>
      </c>
      <c r="K638" s="6" t="s">
        <v>73</v>
      </c>
      <c r="L638" s="6">
        <f t="shared" ca="1" si="108"/>
        <v>7978</v>
      </c>
      <c r="M638" s="6">
        <f t="shared" ca="1" si="109"/>
        <v>4119</v>
      </c>
    </row>
    <row r="639" spans="1:13" x14ac:dyDescent="0.3">
      <c r="A639" s="7">
        <v>42642</v>
      </c>
      <c r="B639" s="6">
        <f t="shared" ca="1" si="110"/>
        <v>4974</v>
      </c>
      <c r="C639" s="6">
        <f t="shared" ca="1" si="111"/>
        <v>1482</v>
      </c>
      <c r="D639" s="6">
        <f t="shared" ca="1" si="112"/>
        <v>736</v>
      </c>
      <c r="E639" s="6">
        <f t="shared" ca="1" si="106"/>
        <v>2282</v>
      </c>
      <c r="F639" s="6">
        <f t="shared" ca="1" si="107"/>
        <v>8249</v>
      </c>
      <c r="G639" s="6">
        <f t="shared" ca="1" si="113"/>
        <v>2558</v>
      </c>
      <c r="H639" s="6">
        <f t="shared" ca="1" si="114"/>
        <v>5436</v>
      </c>
      <c r="I639" s="6">
        <f t="shared" ca="1" si="115"/>
        <v>2857</v>
      </c>
      <c r="J639" s="6">
        <f t="shared" ca="1" si="116"/>
        <v>1799</v>
      </c>
      <c r="K639" s="6" t="s">
        <v>74</v>
      </c>
      <c r="L639" s="6">
        <f t="shared" ca="1" si="108"/>
        <v>7616</v>
      </c>
      <c r="M639" s="6">
        <f t="shared" ca="1" si="109"/>
        <v>3159</v>
      </c>
    </row>
    <row r="640" spans="1:13" x14ac:dyDescent="0.3">
      <c r="A640" s="7">
        <v>42643</v>
      </c>
      <c r="B640" s="6">
        <f t="shared" ca="1" si="110"/>
        <v>2591</v>
      </c>
      <c r="C640" s="6">
        <f t="shared" ca="1" si="111"/>
        <v>1400</v>
      </c>
      <c r="D640" s="6">
        <f t="shared" ca="1" si="112"/>
        <v>739</v>
      </c>
      <c r="E640" s="6">
        <f t="shared" ca="1" si="106"/>
        <v>2191</v>
      </c>
      <c r="F640" s="6">
        <f t="shared" ca="1" si="107"/>
        <v>8363</v>
      </c>
      <c r="G640" s="6">
        <f t="shared" ca="1" si="113"/>
        <v>2524</v>
      </c>
      <c r="H640" s="6">
        <f t="shared" ca="1" si="114"/>
        <v>7633</v>
      </c>
      <c r="I640" s="6">
        <f t="shared" ca="1" si="115"/>
        <v>2387</v>
      </c>
      <c r="J640" s="6">
        <f t="shared" ca="1" si="116"/>
        <v>1784</v>
      </c>
      <c r="K640" s="6" t="s">
        <v>75</v>
      </c>
      <c r="L640" s="6">
        <f t="shared" ca="1" si="108"/>
        <v>5961</v>
      </c>
      <c r="M640" s="6">
        <f t="shared" ca="1" si="109"/>
        <v>4386</v>
      </c>
    </row>
    <row r="641" spans="1:13" x14ac:dyDescent="0.3">
      <c r="A641" s="7">
        <v>42644</v>
      </c>
      <c r="B641" s="6">
        <f t="shared" ca="1" si="110"/>
        <v>2956</v>
      </c>
      <c r="C641" s="6">
        <f t="shared" ca="1" si="111"/>
        <v>1229</v>
      </c>
      <c r="D641" s="6">
        <f t="shared" ca="1" si="112"/>
        <v>736</v>
      </c>
      <c r="E641" s="6">
        <f t="shared" ca="1" si="106"/>
        <v>2107</v>
      </c>
      <c r="F641" s="6">
        <f t="shared" ca="1" si="107"/>
        <v>8906</v>
      </c>
      <c r="G641" s="6">
        <f t="shared" ca="1" si="113"/>
        <v>2921</v>
      </c>
      <c r="H641" s="6">
        <f t="shared" ca="1" si="114"/>
        <v>6088</v>
      </c>
      <c r="I641" s="6">
        <f t="shared" ca="1" si="115"/>
        <v>2104</v>
      </c>
      <c r="J641" s="6">
        <f t="shared" ca="1" si="116"/>
        <v>1994</v>
      </c>
      <c r="K641" s="6" t="s">
        <v>76</v>
      </c>
      <c r="L641" s="6">
        <f t="shared" ca="1" si="108"/>
        <v>6083</v>
      </c>
      <c r="M641" s="6">
        <f t="shared" ca="1" si="109"/>
        <v>3869</v>
      </c>
    </row>
    <row r="642" spans="1:13" x14ac:dyDescent="0.3">
      <c r="A642" s="7">
        <v>42645</v>
      </c>
      <c r="B642" s="6">
        <f t="shared" ca="1" si="110"/>
        <v>2746</v>
      </c>
      <c r="C642" s="6">
        <f t="shared" ca="1" si="111"/>
        <v>1479</v>
      </c>
      <c r="D642" s="6">
        <f t="shared" ca="1" si="112"/>
        <v>745</v>
      </c>
      <c r="E642" s="6">
        <f t="shared" ca="1" si="106"/>
        <v>2047</v>
      </c>
      <c r="F642" s="6">
        <f t="shared" ca="1" si="107"/>
        <v>8848</v>
      </c>
      <c r="G642" s="6">
        <f t="shared" ca="1" si="113"/>
        <v>2128</v>
      </c>
      <c r="H642" s="6">
        <f t="shared" ca="1" si="114"/>
        <v>5072</v>
      </c>
      <c r="I642" s="6">
        <f t="shared" ca="1" si="115"/>
        <v>4295</v>
      </c>
      <c r="J642" s="6">
        <f t="shared" ca="1" si="116"/>
        <v>1534</v>
      </c>
      <c r="K642" s="6" t="s">
        <v>69</v>
      </c>
      <c r="L642" s="6">
        <f t="shared" ca="1" si="108"/>
        <v>7871</v>
      </c>
      <c r="M642" s="6">
        <f t="shared" ca="1" si="109"/>
        <v>3123</v>
      </c>
    </row>
    <row r="643" spans="1:13" x14ac:dyDescent="0.3">
      <c r="A643" s="7">
        <v>42646</v>
      </c>
      <c r="B643" s="6">
        <f t="shared" ca="1" si="110"/>
        <v>3530</v>
      </c>
      <c r="C643" s="6">
        <f t="shared" ca="1" si="111"/>
        <v>1353</v>
      </c>
      <c r="D643" s="6">
        <f t="shared" ca="1" si="112"/>
        <v>756</v>
      </c>
      <c r="E643" s="6">
        <f t="shared" ref="E643:E706" ca="1" si="117">RANDBETWEEN(2000,2500)</f>
        <v>2161</v>
      </c>
      <c r="F643" s="6">
        <f t="shared" ref="F643:F706" ca="1" si="118">RANDBETWEEN(8000,9000)</f>
        <v>8145</v>
      </c>
      <c r="G643" s="6">
        <f t="shared" ca="1" si="113"/>
        <v>2052</v>
      </c>
      <c r="H643" s="6">
        <f t="shared" ca="1" si="114"/>
        <v>5051</v>
      </c>
      <c r="I643" s="6">
        <f t="shared" ca="1" si="115"/>
        <v>3762</v>
      </c>
      <c r="J643" s="6">
        <f t="shared" ca="1" si="116"/>
        <v>1550</v>
      </c>
      <c r="K643" s="6" t="s">
        <v>70</v>
      </c>
      <c r="L643" s="6">
        <f t="shared" ref="L643:L706" ca="1" si="119">RANDBETWEEN(5000,8000)</f>
        <v>6979</v>
      </c>
      <c r="M643" s="6">
        <f t="shared" ref="M643:M706" ca="1" si="120">RANDBETWEEN(3000,5000)</f>
        <v>4892</v>
      </c>
    </row>
    <row r="644" spans="1:13" x14ac:dyDescent="0.3">
      <c r="A644" s="7">
        <v>42647</v>
      </c>
      <c r="B644" s="6">
        <f t="shared" ca="1" si="110"/>
        <v>2962</v>
      </c>
      <c r="C644" s="6">
        <f t="shared" ca="1" si="111"/>
        <v>1487</v>
      </c>
      <c r="D644" s="6">
        <f t="shared" ca="1" si="112"/>
        <v>704</v>
      </c>
      <c r="E644" s="6">
        <f t="shared" ca="1" si="117"/>
        <v>2061</v>
      </c>
      <c r="F644" s="6">
        <f t="shared" ca="1" si="118"/>
        <v>8141</v>
      </c>
      <c r="G644" s="6">
        <f t="shared" ca="1" si="113"/>
        <v>2975</v>
      </c>
      <c r="H644" s="6">
        <f t="shared" ca="1" si="114"/>
        <v>7452</v>
      </c>
      <c r="I644" s="6">
        <f t="shared" ca="1" si="115"/>
        <v>1842</v>
      </c>
      <c r="J644" s="6">
        <f t="shared" ca="1" si="116"/>
        <v>1587</v>
      </c>
      <c r="K644" s="6" t="s">
        <v>71</v>
      </c>
      <c r="L644" s="6">
        <f t="shared" ca="1" si="119"/>
        <v>6083</v>
      </c>
      <c r="M644" s="6">
        <f t="shared" ca="1" si="120"/>
        <v>3267</v>
      </c>
    </row>
    <row r="645" spans="1:13" x14ac:dyDescent="0.3">
      <c r="A645" s="7">
        <v>42648</v>
      </c>
      <c r="B645" s="6">
        <f t="shared" ca="1" si="110"/>
        <v>4629</v>
      </c>
      <c r="C645" s="6">
        <f t="shared" ca="1" si="111"/>
        <v>1395</v>
      </c>
      <c r="D645" s="6">
        <f t="shared" ca="1" si="112"/>
        <v>761</v>
      </c>
      <c r="E645" s="6">
        <f t="shared" ca="1" si="117"/>
        <v>2046</v>
      </c>
      <c r="F645" s="6">
        <f t="shared" ca="1" si="118"/>
        <v>8735</v>
      </c>
      <c r="G645" s="6">
        <f t="shared" ca="1" si="113"/>
        <v>2162</v>
      </c>
      <c r="H645" s="6">
        <f t="shared" ca="1" si="114"/>
        <v>6992</v>
      </c>
      <c r="I645" s="6">
        <f t="shared" ca="1" si="115"/>
        <v>2159</v>
      </c>
      <c r="J645" s="6">
        <f t="shared" ca="1" si="116"/>
        <v>1682</v>
      </c>
      <c r="K645" s="6" t="s">
        <v>72</v>
      </c>
      <c r="L645" s="6">
        <f t="shared" ca="1" si="119"/>
        <v>5893</v>
      </c>
      <c r="M645" s="6">
        <f t="shared" ca="1" si="120"/>
        <v>4375</v>
      </c>
    </row>
    <row r="646" spans="1:13" x14ac:dyDescent="0.3">
      <c r="A646" s="7">
        <v>42649</v>
      </c>
      <c r="B646" s="6">
        <f t="shared" ca="1" si="110"/>
        <v>4591</v>
      </c>
      <c r="C646" s="6">
        <f t="shared" ca="1" si="111"/>
        <v>1336</v>
      </c>
      <c r="D646" s="6">
        <f t="shared" ca="1" si="112"/>
        <v>722</v>
      </c>
      <c r="E646" s="6">
        <f t="shared" ca="1" si="117"/>
        <v>2313</v>
      </c>
      <c r="F646" s="6">
        <f t="shared" ca="1" si="118"/>
        <v>8661</v>
      </c>
      <c r="G646" s="6">
        <f t="shared" ca="1" si="113"/>
        <v>2452</v>
      </c>
      <c r="H646" s="6">
        <f t="shared" ca="1" si="114"/>
        <v>6890</v>
      </c>
      <c r="I646" s="6">
        <f t="shared" ca="1" si="115"/>
        <v>1832</v>
      </c>
      <c r="J646" s="6">
        <f t="shared" ca="1" si="116"/>
        <v>1662</v>
      </c>
      <c r="K646" s="6" t="s">
        <v>73</v>
      </c>
      <c r="L646" s="6">
        <f t="shared" ca="1" si="119"/>
        <v>6952</v>
      </c>
      <c r="M646" s="6">
        <f t="shared" ca="1" si="120"/>
        <v>3883</v>
      </c>
    </row>
    <row r="647" spans="1:13" x14ac:dyDescent="0.3">
      <c r="A647" s="7">
        <v>42650</v>
      </c>
      <c r="B647" s="6">
        <f t="shared" ca="1" si="110"/>
        <v>4927</v>
      </c>
      <c r="C647" s="6">
        <f t="shared" ca="1" si="111"/>
        <v>1301</v>
      </c>
      <c r="D647" s="6">
        <f t="shared" ca="1" si="112"/>
        <v>737</v>
      </c>
      <c r="E647" s="6">
        <f t="shared" ca="1" si="117"/>
        <v>2475</v>
      </c>
      <c r="F647" s="6">
        <f t="shared" ca="1" si="118"/>
        <v>8411</v>
      </c>
      <c r="G647" s="6">
        <f t="shared" ca="1" si="113"/>
        <v>2634</v>
      </c>
      <c r="H647" s="6">
        <f t="shared" ca="1" si="114"/>
        <v>5961</v>
      </c>
      <c r="I647" s="6">
        <f t="shared" ca="1" si="115"/>
        <v>2426</v>
      </c>
      <c r="J647" s="6">
        <f t="shared" ca="1" si="116"/>
        <v>1849</v>
      </c>
      <c r="K647" s="6" t="s">
        <v>74</v>
      </c>
      <c r="L647" s="6">
        <f t="shared" ca="1" si="119"/>
        <v>6577</v>
      </c>
      <c r="M647" s="6">
        <f t="shared" ca="1" si="120"/>
        <v>4550</v>
      </c>
    </row>
    <row r="648" spans="1:13" x14ac:dyDescent="0.3">
      <c r="A648" s="7">
        <v>42651</v>
      </c>
      <c r="B648" s="6">
        <f t="shared" ca="1" si="110"/>
        <v>3534</v>
      </c>
      <c r="C648" s="6">
        <f t="shared" ca="1" si="111"/>
        <v>1297</v>
      </c>
      <c r="D648" s="6">
        <f t="shared" ca="1" si="112"/>
        <v>766</v>
      </c>
      <c r="E648" s="6">
        <f t="shared" ca="1" si="117"/>
        <v>2152</v>
      </c>
      <c r="F648" s="6">
        <f t="shared" ca="1" si="118"/>
        <v>8888</v>
      </c>
      <c r="G648" s="6">
        <f t="shared" ca="1" si="113"/>
        <v>2426</v>
      </c>
      <c r="H648" s="6">
        <f t="shared" ca="1" si="114"/>
        <v>5161</v>
      </c>
      <c r="I648" s="6">
        <f t="shared" ca="1" si="115"/>
        <v>4205</v>
      </c>
      <c r="J648" s="6">
        <f t="shared" ca="1" si="116"/>
        <v>1912</v>
      </c>
      <c r="K648" s="6" t="s">
        <v>75</v>
      </c>
      <c r="L648" s="6">
        <f t="shared" ca="1" si="119"/>
        <v>6032</v>
      </c>
      <c r="M648" s="6">
        <f t="shared" ca="1" si="120"/>
        <v>3468</v>
      </c>
    </row>
    <row r="649" spans="1:13" x14ac:dyDescent="0.3">
      <c r="A649" s="7">
        <v>42652</v>
      </c>
      <c r="B649" s="6">
        <f t="shared" ca="1" si="110"/>
        <v>3001</v>
      </c>
      <c r="C649" s="6">
        <f t="shared" ca="1" si="111"/>
        <v>1436</v>
      </c>
      <c r="D649" s="6">
        <f t="shared" ca="1" si="112"/>
        <v>706</v>
      </c>
      <c r="E649" s="6">
        <f t="shared" ca="1" si="117"/>
        <v>2337</v>
      </c>
      <c r="F649" s="6">
        <f t="shared" ca="1" si="118"/>
        <v>8316</v>
      </c>
      <c r="G649" s="6">
        <f t="shared" ca="1" si="113"/>
        <v>2876</v>
      </c>
      <c r="H649" s="6">
        <f t="shared" ca="1" si="114"/>
        <v>5877</v>
      </c>
      <c r="I649" s="6">
        <f t="shared" ca="1" si="115"/>
        <v>1895</v>
      </c>
      <c r="J649" s="6">
        <f t="shared" ca="1" si="116"/>
        <v>1670</v>
      </c>
      <c r="K649" s="6" t="s">
        <v>76</v>
      </c>
      <c r="L649" s="6">
        <f t="shared" ca="1" si="119"/>
        <v>7977</v>
      </c>
      <c r="M649" s="6">
        <f t="shared" ca="1" si="120"/>
        <v>4305</v>
      </c>
    </row>
    <row r="650" spans="1:13" x14ac:dyDescent="0.3">
      <c r="A650" s="7">
        <v>42653</v>
      </c>
      <c r="B650" s="6">
        <f t="shared" ca="1" si="110"/>
        <v>4866</v>
      </c>
      <c r="C650" s="6">
        <f t="shared" ca="1" si="111"/>
        <v>1493</v>
      </c>
      <c r="D650" s="6">
        <f t="shared" ca="1" si="112"/>
        <v>736</v>
      </c>
      <c r="E650" s="6">
        <f t="shared" ca="1" si="117"/>
        <v>2346</v>
      </c>
      <c r="F650" s="6">
        <f t="shared" ca="1" si="118"/>
        <v>8252</v>
      </c>
      <c r="G650" s="6">
        <f t="shared" ca="1" si="113"/>
        <v>2507</v>
      </c>
      <c r="H650" s="6">
        <f t="shared" ca="1" si="114"/>
        <v>5997</v>
      </c>
      <c r="I650" s="6">
        <f t="shared" ca="1" si="115"/>
        <v>3702</v>
      </c>
      <c r="J650" s="6">
        <f t="shared" ca="1" si="116"/>
        <v>1789</v>
      </c>
      <c r="K650" s="6" t="s">
        <v>69</v>
      </c>
      <c r="L650" s="6">
        <f t="shared" ca="1" si="119"/>
        <v>7151</v>
      </c>
      <c r="M650" s="6">
        <f t="shared" ca="1" si="120"/>
        <v>4886</v>
      </c>
    </row>
    <row r="651" spans="1:13" x14ac:dyDescent="0.3">
      <c r="A651" s="7">
        <v>42654</v>
      </c>
      <c r="B651" s="6">
        <f t="shared" ca="1" si="110"/>
        <v>4078</v>
      </c>
      <c r="C651" s="6">
        <f t="shared" ca="1" si="111"/>
        <v>1458</v>
      </c>
      <c r="D651" s="6">
        <f t="shared" ca="1" si="112"/>
        <v>769</v>
      </c>
      <c r="E651" s="6">
        <f t="shared" ca="1" si="117"/>
        <v>2015</v>
      </c>
      <c r="F651" s="6">
        <f t="shared" ca="1" si="118"/>
        <v>8824</v>
      </c>
      <c r="G651" s="6">
        <f t="shared" ca="1" si="113"/>
        <v>2444</v>
      </c>
      <c r="H651" s="6">
        <f t="shared" ca="1" si="114"/>
        <v>7594</v>
      </c>
      <c r="I651" s="6">
        <f t="shared" ca="1" si="115"/>
        <v>2696</v>
      </c>
      <c r="J651" s="6">
        <f t="shared" ca="1" si="116"/>
        <v>1674</v>
      </c>
      <c r="K651" s="6" t="s">
        <v>70</v>
      </c>
      <c r="L651" s="6">
        <f t="shared" ca="1" si="119"/>
        <v>5006</v>
      </c>
      <c r="M651" s="6">
        <f t="shared" ca="1" si="120"/>
        <v>3064</v>
      </c>
    </row>
    <row r="652" spans="1:13" x14ac:dyDescent="0.3">
      <c r="A652" s="7">
        <v>42655</v>
      </c>
      <c r="B652" s="6">
        <f t="shared" ca="1" si="110"/>
        <v>3661</v>
      </c>
      <c r="C652" s="6">
        <f t="shared" ca="1" si="111"/>
        <v>1213</v>
      </c>
      <c r="D652" s="6">
        <f t="shared" ca="1" si="112"/>
        <v>735</v>
      </c>
      <c r="E652" s="6">
        <f t="shared" ca="1" si="117"/>
        <v>2369</v>
      </c>
      <c r="F652" s="6">
        <f t="shared" ca="1" si="118"/>
        <v>8966</v>
      </c>
      <c r="G652" s="6">
        <f t="shared" ca="1" si="113"/>
        <v>2159</v>
      </c>
      <c r="H652" s="6">
        <f t="shared" ca="1" si="114"/>
        <v>6539</v>
      </c>
      <c r="I652" s="6">
        <f t="shared" ca="1" si="115"/>
        <v>3111</v>
      </c>
      <c r="J652" s="6">
        <f t="shared" ca="1" si="116"/>
        <v>1846</v>
      </c>
      <c r="K652" s="6" t="s">
        <v>71</v>
      </c>
      <c r="L652" s="6">
        <f t="shared" ca="1" si="119"/>
        <v>7995</v>
      </c>
      <c r="M652" s="6">
        <f t="shared" ca="1" si="120"/>
        <v>4624</v>
      </c>
    </row>
    <row r="653" spans="1:13" x14ac:dyDescent="0.3">
      <c r="A653" s="7">
        <v>42656</v>
      </c>
      <c r="B653" s="6">
        <f t="shared" ca="1" si="110"/>
        <v>2703</v>
      </c>
      <c r="C653" s="6">
        <f t="shared" ca="1" si="111"/>
        <v>1490</v>
      </c>
      <c r="D653" s="6">
        <f t="shared" ca="1" si="112"/>
        <v>733</v>
      </c>
      <c r="E653" s="6">
        <f t="shared" ca="1" si="117"/>
        <v>2169</v>
      </c>
      <c r="F653" s="6">
        <f t="shared" ca="1" si="118"/>
        <v>8948</v>
      </c>
      <c r="G653" s="6">
        <f t="shared" ca="1" si="113"/>
        <v>2225</v>
      </c>
      <c r="H653" s="6">
        <f t="shared" ca="1" si="114"/>
        <v>6095</v>
      </c>
      <c r="I653" s="6">
        <f t="shared" ca="1" si="115"/>
        <v>3295</v>
      </c>
      <c r="J653" s="6">
        <f t="shared" ca="1" si="116"/>
        <v>1527</v>
      </c>
      <c r="K653" s="6" t="s">
        <v>72</v>
      </c>
      <c r="L653" s="6">
        <f t="shared" ca="1" si="119"/>
        <v>5552</v>
      </c>
      <c r="M653" s="6">
        <f t="shared" ca="1" si="120"/>
        <v>4561</v>
      </c>
    </row>
    <row r="654" spans="1:13" x14ac:dyDescent="0.3">
      <c r="A654" s="7">
        <v>42657</v>
      </c>
      <c r="B654" s="6">
        <f t="shared" ca="1" si="110"/>
        <v>4611</v>
      </c>
      <c r="C654" s="6">
        <f t="shared" ca="1" si="111"/>
        <v>1226</v>
      </c>
      <c r="D654" s="6">
        <f t="shared" ca="1" si="112"/>
        <v>702</v>
      </c>
      <c r="E654" s="6">
        <f t="shared" ca="1" si="117"/>
        <v>2043</v>
      </c>
      <c r="F654" s="6">
        <f t="shared" ca="1" si="118"/>
        <v>8408</v>
      </c>
      <c r="G654" s="6">
        <f t="shared" ca="1" si="113"/>
        <v>2427</v>
      </c>
      <c r="H654" s="6">
        <f t="shared" ca="1" si="114"/>
        <v>6480</v>
      </c>
      <c r="I654" s="6">
        <f t="shared" ca="1" si="115"/>
        <v>2427</v>
      </c>
      <c r="J654" s="6">
        <f t="shared" ca="1" si="116"/>
        <v>1758</v>
      </c>
      <c r="K654" s="6" t="s">
        <v>73</v>
      </c>
      <c r="L654" s="6">
        <f t="shared" ca="1" si="119"/>
        <v>5506</v>
      </c>
      <c r="M654" s="6">
        <f t="shared" ca="1" si="120"/>
        <v>3703</v>
      </c>
    </row>
    <row r="655" spans="1:13" x14ac:dyDescent="0.3">
      <c r="A655" s="7">
        <v>42658</v>
      </c>
      <c r="B655" s="6">
        <f t="shared" ca="1" si="110"/>
        <v>4181</v>
      </c>
      <c r="C655" s="6">
        <f t="shared" ca="1" si="111"/>
        <v>1213</v>
      </c>
      <c r="D655" s="6">
        <f t="shared" ca="1" si="112"/>
        <v>789</v>
      </c>
      <c r="E655" s="6">
        <f t="shared" ca="1" si="117"/>
        <v>2359</v>
      </c>
      <c r="F655" s="6">
        <f t="shared" ca="1" si="118"/>
        <v>8324</v>
      </c>
      <c r="G655" s="6">
        <f t="shared" ca="1" si="113"/>
        <v>2831</v>
      </c>
      <c r="H655" s="6">
        <f t="shared" ca="1" si="114"/>
        <v>7460</v>
      </c>
      <c r="I655" s="6">
        <f t="shared" ca="1" si="115"/>
        <v>2870</v>
      </c>
      <c r="J655" s="6">
        <f t="shared" ca="1" si="116"/>
        <v>1763</v>
      </c>
      <c r="K655" s="6" t="s">
        <v>74</v>
      </c>
      <c r="L655" s="6">
        <f t="shared" ca="1" si="119"/>
        <v>7963</v>
      </c>
      <c r="M655" s="6">
        <f t="shared" ca="1" si="120"/>
        <v>3100</v>
      </c>
    </row>
    <row r="656" spans="1:13" x14ac:dyDescent="0.3">
      <c r="A656" s="7">
        <v>42659</v>
      </c>
      <c r="B656" s="6">
        <f t="shared" ca="1" si="110"/>
        <v>4802</v>
      </c>
      <c r="C656" s="6">
        <f t="shared" ca="1" si="111"/>
        <v>1262</v>
      </c>
      <c r="D656" s="6">
        <f t="shared" ca="1" si="112"/>
        <v>785</v>
      </c>
      <c r="E656" s="6">
        <f t="shared" ca="1" si="117"/>
        <v>2086</v>
      </c>
      <c r="F656" s="6">
        <f t="shared" ca="1" si="118"/>
        <v>8119</v>
      </c>
      <c r="G656" s="6">
        <f t="shared" ca="1" si="113"/>
        <v>2514</v>
      </c>
      <c r="H656" s="6">
        <f t="shared" ca="1" si="114"/>
        <v>5529</v>
      </c>
      <c r="I656" s="6">
        <f t="shared" ca="1" si="115"/>
        <v>1806</v>
      </c>
      <c r="J656" s="6">
        <f t="shared" ca="1" si="116"/>
        <v>1750</v>
      </c>
      <c r="K656" s="6" t="s">
        <v>75</v>
      </c>
      <c r="L656" s="6">
        <f t="shared" ca="1" si="119"/>
        <v>6856</v>
      </c>
      <c r="M656" s="6">
        <f t="shared" ca="1" si="120"/>
        <v>3556</v>
      </c>
    </row>
    <row r="657" spans="1:13" x14ac:dyDescent="0.3">
      <c r="A657" s="7">
        <v>42660</v>
      </c>
      <c r="B657" s="6">
        <f t="shared" ca="1" si="110"/>
        <v>3350</v>
      </c>
      <c r="C657" s="6">
        <f t="shared" ca="1" si="111"/>
        <v>1207</v>
      </c>
      <c r="D657" s="6">
        <f t="shared" ca="1" si="112"/>
        <v>773</v>
      </c>
      <c r="E657" s="6">
        <f t="shared" ca="1" si="117"/>
        <v>2401</v>
      </c>
      <c r="F657" s="6">
        <f t="shared" ca="1" si="118"/>
        <v>8745</v>
      </c>
      <c r="G657" s="6">
        <f t="shared" ca="1" si="113"/>
        <v>2650</v>
      </c>
      <c r="H657" s="6">
        <f t="shared" ca="1" si="114"/>
        <v>7556</v>
      </c>
      <c r="I657" s="6">
        <f t="shared" ca="1" si="115"/>
        <v>1825</v>
      </c>
      <c r="J657" s="6">
        <f t="shared" ca="1" si="116"/>
        <v>1836</v>
      </c>
      <c r="K657" s="6" t="s">
        <v>76</v>
      </c>
      <c r="L657" s="6">
        <f t="shared" ca="1" si="119"/>
        <v>6100</v>
      </c>
      <c r="M657" s="6">
        <f t="shared" ca="1" si="120"/>
        <v>4493</v>
      </c>
    </row>
    <row r="658" spans="1:13" x14ac:dyDescent="0.3">
      <c r="A658" s="7">
        <v>42661</v>
      </c>
      <c r="B658" s="6">
        <f t="shared" ca="1" si="110"/>
        <v>4191</v>
      </c>
      <c r="C658" s="6">
        <f t="shared" ca="1" si="111"/>
        <v>1376</v>
      </c>
      <c r="D658" s="6">
        <f t="shared" ca="1" si="112"/>
        <v>796</v>
      </c>
      <c r="E658" s="6">
        <f t="shared" ca="1" si="117"/>
        <v>2015</v>
      </c>
      <c r="F658" s="6">
        <f t="shared" ca="1" si="118"/>
        <v>8888</v>
      </c>
      <c r="G658" s="6">
        <f t="shared" ca="1" si="113"/>
        <v>2375</v>
      </c>
      <c r="H658" s="6">
        <f t="shared" ca="1" si="114"/>
        <v>5466</v>
      </c>
      <c r="I658" s="6">
        <f t="shared" ca="1" si="115"/>
        <v>3981</v>
      </c>
      <c r="J658" s="6">
        <f t="shared" ca="1" si="116"/>
        <v>1867</v>
      </c>
      <c r="K658" s="6" t="s">
        <v>69</v>
      </c>
      <c r="L658" s="6">
        <f t="shared" ca="1" si="119"/>
        <v>5227</v>
      </c>
      <c r="M658" s="6">
        <f t="shared" ca="1" si="120"/>
        <v>3830</v>
      </c>
    </row>
    <row r="659" spans="1:13" x14ac:dyDescent="0.3">
      <c r="A659" s="7">
        <v>42662</v>
      </c>
      <c r="B659" s="6">
        <f t="shared" ca="1" si="110"/>
        <v>3767</v>
      </c>
      <c r="C659" s="6">
        <f t="shared" ca="1" si="111"/>
        <v>1417</v>
      </c>
      <c r="D659" s="6">
        <f t="shared" ca="1" si="112"/>
        <v>717</v>
      </c>
      <c r="E659" s="6">
        <f t="shared" ca="1" si="117"/>
        <v>2459</v>
      </c>
      <c r="F659" s="6">
        <f t="shared" ca="1" si="118"/>
        <v>8357</v>
      </c>
      <c r="G659" s="6">
        <f t="shared" ca="1" si="113"/>
        <v>2211</v>
      </c>
      <c r="H659" s="6">
        <f t="shared" ca="1" si="114"/>
        <v>5319</v>
      </c>
      <c r="I659" s="6">
        <f t="shared" ca="1" si="115"/>
        <v>3300</v>
      </c>
      <c r="J659" s="6">
        <f t="shared" ca="1" si="116"/>
        <v>1672</v>
      </c>
      <c r="K659" s="6" t="s">
        <v>70</v>
      </c>
      <c r="L659" s="6">
        <f t="shared" ca="1" si="119"/>
        <v>6500</v>
      </c>
      <c r="M659" s="6">
        <f t="shared" ca="1" si="120"/>
        <v>4480</v>
      </c>
    </row>
    <row r="660" spans="1:13" x14ac:dyDescent="0.3">
      <c r="A660" s="7">
        <v>42663</v>
      </c>
      <c r="B660" s="6">
        <f t="shared" ca="1" si="110"/>
        <v>2649</v>
      </c>
      <c r="C660" s="6">
        <f t="shared" ca="1" si="111"/>
        <v>1246</v>
      </c>
      <c r="D660" s="6">
        <f t="shared" ca="1" si="112"/>
        <v>766</v>
      </c>
      <c r="E660" s="6">
        <f t="shared" ca="1" si="117"/>
        <v>2026</v>
      </c>
      <c r="F660" s="6">
        <f t="shared" ca="1" si="118"/>
        <v>8209</v>
      </c>
      <c r="G660" s="6">
        <f t="shared" ca="1" si="113"/>
        <v>2767</v>
      </c>
      <c r="H660" s="6">
        <f t="shared" ca="1" si="114"/>
        <v>7512</v>
      </c>
      <c r="I660" s="6">
        <f t="shared" ca="1" si="115"/>
        <v>3979</v>
      </c>
      <c r="J660" s="6">
        <f t="shared" ca="1" si="116"/>
        <v>1584</v>
      </c>
      <c r="K660" s="6" t="s">
        <v>71</v>
      </c>
      <c r="L660" s="6">
        <f t="shared" ca="1" si="119"/>
        <v>6991</v>
      </c>
      <c r="M660" s="6">
        <f t="shared" ca="1" si="120"/>
        <v>3795</v>
      </c>
    </row>
    <row r="661" spans="1:13" x14ac:dyDescent="0.3">
      <c r="A661" s="7">
        <v>42664</v>
      </c>
      <c r="B661" s="6">
        <f t="shared" ca="1" si="110"/>
        <v>4837</v>
      </c>
      <c r="C661" s="6">
        <f t="shared" ca="1" si="111"/>
        <v>1426</v>
      </c>
      <c r="D661" s="6">
        <f t="shared" ca="1" si="112"/>
        <v>720</v>
      </c>
      <c r="E661" s="6">
        <f t="shared" ca="1" si="117"/>
        <v>2482</v>
      </c>
      <c r="F661" s="6">
        <f t="shared" ca="1" si="118"/>
        <v>8546</v>
      </c>
      <c r="G661" s="6">
        <f t="shared" ca="1" si="113"/>
        <v>2456</v>
      </c>
      <c r="H661" s="6">
        <f t="shared" ca="1" si="114"/>
        <v>7645</v>
      </c>
      <c r="I661" s="6">
        <f t="shared" ca="1" si="115"/>
        <v>2045</v>
      </c>
      <c r="J661" s="6">
        <f t="shared" ca="1" si="116"/>
        <v>1896</v>
      </c>
      <c r="K661" s="6" t="s">
        <v>72</v>
      </c>
      <c r="L661" s="6">
        <f t="shared" ca="1" si="119"/>
        <v>6389</v>
      </c>
      <c r="M661" s="6">
        <f t="shared" ca="1" si="120"/>
        <v>3026</v>
      </c>
    </row>
    <row r="662" spans="1:13" x14ac:dyDescent="0.3">
      <c r="A662" s="7">
        <v>42665</v>
      </c>
      <c r="B662" s="6">
        <f t="shared" ca="1" si="110"/>
        <v>2862</v>
      </c>
      <c r="C662" s="6">
        <f t="shared" ca="1" si="111"/>
        <v>1442</v>
      </c>
      <c r="D662" s="6">
        <f t="shared" ca="1" si="112"/>
        <v>743</v>
      </c>
      <c r="E662" s="6">
        <f t="shared" ca="1" si="117"/>
        <v>2235</v>
      </c>
      <c r="F662" s="6">
        <f t="shared" ca="1" si="118"/>
        <v>8785</v>
      </c>
      <c r="G662" s="6">
        <f t="shared" ca="1" si="113"/>
        <v>2458</v>
      </c>
      <c r="H662" s="6">
        <f t="shared" ca="1" si="114"/>
        <v>7857</v>
      </c>
      <c r="I662" s="6">
        <f t="shared" ca="1" si="115"/>
        <v>3853</v>
      </c>
      <c r="J662" s="6">
        <f t="shared" ca="1" si="116"/>
        <v>1804</v>
      </c>
      <c r="K662" s="6" t="s">
        <v>73</v>
      </c>
      <c r="L662" s="6">
        <f t="shared" ca="1" si="119"/>
        <v>6793</v>
      </c>
      <c r="M662" s="6">
        <f t="shared" ca="1" si="120"/>
        <v>4032</v>
      </c>
    </row>
    <row r="663" spans="1:13" x14ac:dyDescent="0.3">
      <c r="A663" s="7">
        <v>42666</v>
      </c>
      <c r="B663" s="6">
        <f t="shared" ca="1" si="110"/>
        <v>3364</v>
      </c>
      <c r="C663" s="6">
        <f t="shared" ca="1" si="111"/>
        <v>1434</v>
      </c>
      <c r="D663" s="6">
        <f t="shared" ca="1" si="112"/>
        <v>740</v>
      </c>
      <c r="E663" s="6">
        <f t="shared" ca="1" si="117"/>
        <v>2419</v>
      </c>
      <c r="F663" s="6">
        <f t="shared" ca="1" si="118"/>
        <v>8201</v>
      </c>
      <c r="G663" s="6">
        <f t="shared" ca="1" si="113"/>
        <v>2563</v>
      </c>
      <c r="H663" s="6">
        <f t="shared" ca="1" si="114"/>
        <v>7106</v>
      </c>
      <c r="I663" s="6">
        <f t="shared" ca="1" si="115"/>
        <v>2085</v>
      </c>
      <c r="J663" s="6">
        <f t="shared" ca="1" si="116"/>
        <v>1679</v>
      </c>
      <c r="K663" s="6" t="s">
        <v>74</v>
      </c>
      <c r="L663" s="6">
        <f t="shared" ca="1" si="119"/>
        <v>7065</v>
      </c>
      <c r="M663" s="6">
        <f t="shared" ca="1" si="120"/>
        <v>4167</v>
      </c>
    </row>
    <row r="664" spans="1:13" x14ac:dyDescent="0.3">
      <c r="A664" s="7">
        <v>42667</v>
      </c>
      <c r="B664" s="6">
        <f t="shared" ca="1" si="110"/>
        <v>4106</v>
      </c>
      <c r="C664" s="6">
        <f t="shared" ca="1" si="111"/>
        <v>1363</v>
      </c>
      <c r="D664" s="6">
        <f t="shared" ca="1" si="112"/>
        <v>748</v>
      </c>
      <c r="E664" s="6">
        <f t="shared" ca="1" si="117"/>
        <v>2133</v>
      </c>
      <c r="F664" s="6">
        <f t="shared" ca="1" si="118"/>
        <v>8058</v>
      </c>
      <c r="G664" s="6">
        <f t="shared" ca="1" si="113"/>
        <v>2440</v>
      </c>
      <c r="H664" s="6">
        <f t="shared" ca="1" si="114"/>
        <v>6793</v>
      </c>
      <c r="I664" s="6">
        <f t="shared" ca="1" si="115"/>
        <v>3654</v>
      </c>
      <c r="J664" s="6">
        <f t="shared" ca="1" si="116"/>
        <v>1803</v>
      </c>
      <c r="K664" s="6" t="s">
        <v>75</v>
      </c>
      <c r="L664" s="6">
        <f t="shared" ca="1" si="119"/>
        <v>7854</v>
      </c>
      <c r="M664" s="6">
        <f t="shared" ca="1" si="120"/>
        <v>4035</v>
      </c>
    </row>
    <row r="665" spans="1:13" x14ac:dyDescent="0.3">
      <c r="A665" s="7">
        <v>42668</v>
      </c>
      <c r="B665" s="6">
        <f t="shared" ca="1" si="110"/>
        <v>4878</v>
      </c>
      <c r="C665" s="6">
        <f t="shared" ca="1" si="111"/>
        <v>1245</v>
      </c>
      <c r="D665" s="6">
        <f t="shared" ca="1" si="112"/>
        <v>733</v>
      </c>
      <c r="E665" s="6">
        <f t="shared" ca="1" si="117"/>
        <v>2171</v>
      </c>
      <c r="F665" s="6">
        <f t="shared" ca="1" si="118"/>
        <v>8880</v>
      </c>
      <c r="G665" s="6">
        <f t="shared" ca="1" si="113"/>
        <v>2560</v>
      </c>
      <c r="H665" s="6">
        <f t="shared" ca="1" si="114"/>
        <v>7426</v>
      </c>
      <c r="I665" s="6">
        <f t="shared" ca="1" si="115"/>
        <v>2870</v>
      </c>
      <c r="J665" s="6">
        <f t="shared" ca="1" si="116"/>
        <v>1757</v>
      </c>
      <c r="K665" s="6" t="s">
        <v>76</v>
      </c>
      <c r="L665" s="6">
        <f t="shared" ca="1" si="119"/>
        <v>5199</v>
      </c>
      <c r="M665" s="6">
        <f t="shared" ca="1" si="120"/>
        <v>4757</v>
      </c>
    </row>
    <row r="666" spans="1:13" x14ac:dyDescent="0.3">
      <c r="A666" s="7">
        <v>42669</v>
      </c>
      <c r="B666" s="6">
        <f t="shared" ca="1" si="110"/>
        <v>4365</v>
      </c>
      <c r="C666" s="6">
        <f t="shared" ca="1" si="111"/>
        <v>1243</v>
      </c>
      <c r="D666" s="6">
        <f t="shared" ca="1" si="112"/>
        <v>785</v>
      </c>
      <c r="E666" s="6">
        <f t="shared" ca="1" si="117"/>
        <v>2331</v>
      </c>
      <c r="F666" s="6">
        <f t="shared" ca="1" si="118"/>
        <v>8438</v>
      </c>
      <c r="G666" s="6">
        <f t="shared" ca="1" si="113"/>
        <v>2226</v>
      </c>
      <c r="H666" s="6">
        <f t="shared" ca="1" si="114"/>
        <v>6669</v>
      </c>
      <c r="I666" s="6">
        <f t="shared" ca="1" si="115"/>
        <v>2372</v>
      </c>
      <c r="J666" s="6">
        <f t="shared" ca="1" si="116"/>
        <v>1830</v>
      </c>
      <c r="K666" s="6" t="s">
        <v>69</v>
      </c>
      <c r="L666" s="6">
        <f t="shared" ca="1" si="119"/>
        <v>7805</v>
      </c>
      <c r="M666" s="6">
        <f t="shared" ca="1" si="120"/>
        <v>3105</v>
      </c>
    </row>
    <row r="667" spans="1:13" x14ac:dyDescent="0.3">
      <c r="A667" s="7">
        <v>42670</v>
      </c>
      <c r="B667" s="6">
        <f t="shared" ca="1" si="110"/>
        <v>3609</v>
      </c>
      <c r="C667" s="6">
        <f t="shared" ca="1" si="111"/>
        <v>1324</v>
      </c>
      <c r="D667" s="6">
        <f t="shared" ca="1" si="112"/>
        <v>735</v>
      </c>
      <c r="E667" s="6">
        <f t="shared" ca="1" si="117"/>
        <v>2397</v>
      </c>
      <c r="F667" s="6">
        <f t="shared" ca="1" si="118"/>
        <v>8186</v>
      </c>
      <c r="G667" s="6">
        <f t="shared" ca="1" si="113"/>
        <v>2314</v>
      </c>
      <c r="H667" s="6">
        <f t="shared" ca="1" si="114"/>
        <v>5243</v>
      </c>
      <c r="I667" s="6">
        <f t="shared" ca="1" si="115"/>
        <v>3836</v>
      </c>
      <c r="J667" s="6">
        <f t="shared" ca="1" si="116"/>
        <v>1508</v>
      </c>
      <c r="K667" s="6" t="s">
        <v>70</v>
      </c>
      <c r="L667" s="6">
        <f t="shared" ca="1" si="119"/>
        <v>6189</v>
      </c>
      <c r="M667" s="6">
        <f t="shared" ca="1" si="120"/>
        <v>4712</v>
      </c>
    </row>
    <row r="668" spans="1:13" x14ac:dyDescent="0.3">
      <c r="A668" s="7">
        <v>42671</v>
      </c>
      <c r="B668" s="6">
        <f t="shared" ca="1" si="110"/>
        <v>2691</v>
      </c>
      <c r="C668" s="6">
        <f t="shared" ca="1" si="111"/>
        <v>1218</v>
      </c>
      <c r="D668" s="6">
        <f t="shared" ca="1" si="112"/>
        <v>761</v>
      </c>
      <c r="E668" s="6">
        <f t="shared" ca="1" si="117"/>
        <v>2485</v>
      </c>
      <c r="F668" s="6">
        <f t="shared" ca="1" si="118"/>
        <v>8148</v>
      </c>
      <c r="G668" s="6">
        <f t="shared" ca="1" si="113"/>
        <v>2375</v>
      </c>
      <c r="H668" s="6">
        <f t="shared" ca="1" si="114"/>
        <v>5387</v>
      </c>
      <c r="I668" s="6">
        <f t="shared" ca="1" si="115"/>
        <v>2285</v>
      </c>
      <c r="J668" s="6">
        <f t="shared" ca="1" si="116"/>
        <v>1950</v>
      </c>
      <c r="K668" s="6" t="s">
        <v>71</v>
      </c>
      <c r="L668" s="6">
        <f t="shared" ca="1" si="119"/>
        <v>5601</v>
      </c>
      <c r="M668" s="6">
        <f t="shared" ca="1" si="120"/>
        <v>3501</v>
      </c>
    </row>
    <row r="669" spans="1:13" x14ac:dyDescent="0.3">
      <c r="A669" s="7">
        <v>42672</v>
      </c>
      <c r="B669" s="6">
        <f t="shared" ca="1" si="110"/>
        <v>4187</v>
      </c>
      <c r="C669" s="6">
        <f t="shared" ca="1" si="111"/>
        <v>1336</v>
      </c>
      <c r="D669" s="6">
        <f t="shared" ca="1" si="112"/>
        <v>703</v>
      </c>
      <c r="E669" s="6">
        <f t="shared" ca="1" si="117"/>
        <v>2215</v>
      </c>
      <c r="F669" s="6">
        <f t="shared" ca="1" si="118"/>
        <v>8873</v>
      </c>
      <c r="G669" s="6">
        <f t="shared" ca="1" si="113"/>
        <v>2959</v>
      </c>
      <c r="H669" s="6">
        <f t="shared" ca="1" si="114"/>
        <v>7090</v>
      </c>
      <c r="I669" s="6">
        <f t="shared" ca="1" si="115"/>
        <v>1991</v>
      </c>
      <c r="J669" s="6">
        <f t="shared" ca="1" si="116"/>
        <v>1948</v>
      </c>
      <c r="K669" s="6" t="s">
        <v>72</v>
      </c>
      <c r="L669" s="6">
        <f t="shared" ca="1" si="119"/>
        <v>6195</v>
      </c>
      <c r="M669" s="6">
        <f t="shared" ca="1" si="120"/>
        <v>3284</v>
      </c>
    </row>
    <row r="670" spans="1:13" x14ac:dyDescent="0.3">
      <c r="A670" s="7">
        <v>42673</v>
      </c>
      <c r="B670" s="6">
        <f t="shared" ca="1" si="110"/>
        <v>4948</v>
      </c>
      <c r="C670" s="6">
        <f t="shared" ca="1" si="111"/>
        <v>1409</v>
      </c>
      <c r="D670" s="6">
        <f t="shared" ca="1" si="112"/>
        <v>731</v>
      </c>
      <c r="E670" s="6">
        <f t="shared" ca="1" si="117"/>
        <v>2241</v>
      </c>
      <c r="F670" s="6">
        <f t="shared" ca="1" si="118"/>
        <v>8246</v>
      </c>
      <c r="G670" s="6">
        <f t="shared" ca="1" si="113"/>
        <v>2510</v>
      </c>
      <c r="H670" s="6">
        <f t="shared" ca="1" si="114"/>
        <v>5207</v>
      </c>
      <c r="I670" s="6">
        <f t="shared" ca="1" si="115"/>
        <v>3654</v>
      </c>
      <c r="J670" s="6">
        <f t="shared" ca="1" si="116"/>
        <v>1829</v>
      </c>
      <c r="K670" s="6" t="s">
        <v>73</v>
      </c>
      <c r="L670" s="6">
        <f t="shared" ca="1" si="119"/>
        <v>6319</v>
      </c>
      <c r="M670" s="6">
        <f t="shared" ca="1" si="120"/>
        <v>4336</v>
      </c>
    </row>
    <row r="671" spans="1:13" x14ac:dyDescent="0.3">
      <c r="A671" s="7">
        <v>42674</v>
      </c>
      <c r="B671" s="6">
        <f t="shared" ca="1" si="110"/>
        <v>3509</v>
      </c>
      <c r="C671" s="6">
        <f t="shared" ca="1" si="111"/>
        <v>1312</v>
      </c>
      <c r="D671" s="6">
        <f t="shared" ca="1" si="112"/>
        <v>717</v>
      </c>
      <c r="E671" s="6">
        <f t="shared" ca="1" si="117"/>
        <v>2263</v>
      </c>
      <c r="F671" s="6">
        <f t="shared" ca="1" si="118"/>
        <v>8954</v>
      </c>
      <c r="G671" s="6">
        <f t="shared" ca="1" si="113"/>
        <v>2087</v>
      </c>
      <c r="H671" s="6">
        <f t="shared" ca="1" si="114"/>
        <v>7383</v>
      </c>
      <c r="I671" s="6">
        <f t="shared" ca="1" si="115"/>
        <v>2410</v>
      </c>
      <c r="J671" s="6">
        <f t="shared" ca="1" si="116"/>
        <v>1635</v>
      </c>
      <c r="K671" s="6" t="s">
        <v>74</v>
      </c>
      <c r="L671" s="6">
        <f t="shared" ca="1" si="119"/>
        <v>6778</v>
      </c>
      <c r="M671" s="6">
        <f t="shared" ca="1" si="120"/>
        <v>3764</v>
      </c>
    </row>
    <row r="672" spans="1:13" x14ac:dyDescent="0.3">
      <c r="A672" s="7">
        <v>42675</v>
      </c>
      <c r="B672" s="6">
        <f t="shared" ca="1" si="110"/>
        <v>2575</v>
      </c>
      <c r="C672" s="6">
        <f t="shared" ca="1" si="111"/>
        <v>1219</v>
      </c>
      <c r="D672" s="6">
        <f t="shared" ca="1" si="112"/>
        <v>785</v>
      </c>
      <c r="E672" s="6">
        <f t="shared" ca="1" si="117"/>
        <v>2043</v>
      </c>
      <c r="F672" s="6">
        <f t="shared" ca="1" si="118"/>
        <v>8410</v>
      </c>
      <c r="G672" s="6">
        <f t="shared" ca="1" si="113"/>
        <v>2920</v>
      </c>
      <c r="H672" s="6">
        <f t="shared" ca="1" si="114"/>
        <v>7916</v>
      </c>
      <c r="I672" s="6">
        <f t="shared" ca="1" si="115"/>
        <v>3028</v>
      </c>
      <c r="J672" s="6">
        <f t="shared" ca="1" si="116"/>
        <v>1568</v>
      </c>
      <c r="K672" s="6" t="s">
        <v>75</v>
      </c>
      <c r="L672" s="6">
        <f t="shared" ca="1" si="119"/>
        <v>5687</v>
      </c>
      <c r="M672" s="6">
        <f t="shared" ca="1" si="120"/>
        <v>3926</v>
      </c>
    </row>
    <row r="673" spans="1:13" x14ac:dyDescent="0.3">
      <c r="A673" s="7">
        <v>42676</v>
      </c>
      <c r="B673" s="6">
        <f t="shared" ca="1" si="110"/>
        <v>2570</v>
      </c>
      <c r="C673" s="6">
        <f t="shared" ca="1" si="111"/>
        <v>1225</v>
      </c>
      <c r="D673" s="6">
        <f t="shared" ca="1" si="112"/>
        <v>746</v>
      </c>
      <c r="E673" s="6">
        <f t="shared" ca="1" si="117"/>
        <v>2313</v>
      </c>
      <c r="F673" s="6">
        <f t="shared" ca="1" si="118"/>
        <v>8357</v>
      </c>
      <c r="G673" s="6">
        <f t="shared" ca="1" si="113"/>
        <v>2715</v>
      </c>
      <c r="H673" s="6">
        <f t="shared" ca="1" si="114"/>
        <v>6614</v>
      </c>
      <c r="I673" s="6">
        <f t="shared" ca="1" si="115"/>
        <v>2519</v>
      </c>
      <c r="J673" s="6">
        <f t="shared" ca="1" si="116"/>
        <v>1804</v>
      </c>
      <c r="K673" s="6" t="s">
        <v>76</v>
      </c>
      <c r="L673" s="6">
        <f t="shared" ca="1" si="119"/>
        <v>5795</v>
      </c>
      <c r="M673" s="6">
        <f t="shared" ca="1" si="120"/>
        <v>3558</v>
      </c>
    </row>
    <row r="674" spans="1:13" x14ac:dyDescent="0.3">
      <c r="A674" s="7">
        <v>42677</v>
      </c>
      <c r="B674" s="6">
        <f t="shared" ca="1" si="110"/>
        <v>3092</v>
      </c>
      <c r="C674" s="6">
        <f t="shared" ca="1" si="111"/>
        <v>1373</v>
      </c>
      <c r="D674" s="6">
        <f t="shared" ca="1" si="112"/>
        <v>785</v>
      </c>
      <c r="E674" s="6">
        <f t="shared" ca="1" si="117"/>
        <v>2278</v>
      </c>
      <c r="F674" s="6">
        <f t="shared" ca="1" si="118"/>
        <v>8771</v>
      </c>
      <c r="G674" s="6">
        <f t="shared" ca="1" si="113"/>
        <v>2586</v>
      </c>
      <c r="H674" s="6">
        <f t="shared" ca="1" si="114"/>
        <v>6400</v>
      </c>
      <c r="I674" s="6">
        <f t="shared" ca="1" si="115"/>
        <v>4331</v>
      </c>
      <c r="J674" s="6">
        <f t="shared" ca="1" si="116"/>
        <v>1984</v>
      </c>
      <c r="K674" s="6" t="s">
        <v>69</v>
      </c>
      <c r="L674" s="6">
        <f t="shared" ca="1" si="119"/>
        <v>5778</v>
      </c>
      <c r="M674" s="6">
        <f t="shared" ca="1" si="120"/>
        <v>4895</v>
      </c>
    </row>
    <row r="675" spans="1:13" x14ac:dyDescent="0.3">
      <c r="A675" s="7">
        <v>42678</v>
      </c>
      <c r="B675" s="6">
        <f t="shared" ca="1" si="110"/>
        <v>2816</v>
      </c>
      <c r="C675" s="6">
        <f t="shared" ca="1" si="111"/>
        <v>1376</v>
      </c>
      <c r="D675" s="6">
        <f t="shared" ca="1" si="112"/>
        <v>783</v>
      </c>
      <c r="E675" s="6">
        <f t="shared" ca="1" si="117"/>
        <v>2371</v>
      </c>
      <c r="F675" s="6">
        <f t="shared" ca="1" si="118"/>
        <v>8421</v>
      </c>
      <c r="G675" s="6">
        <f t="shared" ca="1" si="113"/>
        <v>2061</v>
      </c>
      <c r="H675" s="6">
        <f t="shared" ca="1" si="114"/>
        <v>5257</v>
      </c>
      <c r="I675" s="6">
        <f t="shared" ca="1" si="115"/>
        <v>4456</v>
      </c>
      <c r="J675" s="6">
        <f t="shared" ca="1" si="116"/>
        <v>1664</v>
      </c>
      <c r="K675" s="6" t="s">
        <v>70</v>
      </c>
      <c r="L675" s="6">
        <f t="shared" ca="1" si="119"/>
        <v>5938</v>
      </c>
      <c r="M675" s="6">
        <f t="shared" ca="1" si="120"/>
        <v>3613</v>
      </c>
    </row>
    <row r="676" spans="1:13" x14ac:dyDescent="0.3">
      <c r="A676" s="7">
        <v>42679</v>
      </c>
      <c r="B676" s="6">
        <f t="shared" ca="1" si="110"/>
        <v>2788</v>
      </c>
      <c r="C676" s="6">
        <f t="shared" ca="1" si="111"/>
        <v>1338</v>
      </c>
      <c r="D676" s="6">
        <f t="shared" ca="1" si="112"/>
        <v>727</v>
      </c>
      <c r="E676" s="6">
        <f t="shared" ca="1" si="117"/>
        <v>2037</v>
      </c>
      <c r="F676" s="6">
        <f t="shared" ca="1" si="118"/>
        <v>8032</v>
      </c>
      <c r="G676" s="6">
        <f t="shared" ca="1" si="113"/>
        <v>2390</v>
      </c>
      <c r="H676" s="6">
        <f t="shared" ca="1" si="114"/>
        <v>7983</v>
      </c>
      <c r="I676" s="6">
        <f t="shared" ca="1" si="115"/>
        <v>2084</v>
      </c>
      <c r="J676" s="6">
        <f t="shared" ca="1" si="116"/>
        <v>1823</v>
      </c>
      <c r="K676" s="6" t="s">
        <v>71</v>
      </c>
      <c r="L676" s="6">
        <f t="shared" ca="1" si="119"/>
        <v>5312</v>
      </c>
      <c r="M676" s="6">
        <f t="shared" ca="1" si="120"/>
        <v>4179</v>
      </c>
    </row>
    <row r="677" spans="1:13" x14ac:dyDescent="0.3">
      <c r="A677" s="7">
        <v>42680</v>
      </c>
      <c r="B677" s="6">
        <f t="shared" ca="1" si="110"/>
        <v>2938</v>
      </c>
      <c r="C677" s="6">
        <f t="shared" ca="1" si="111"/>
        <v>1455</v>
      </c>
      <c r="D677" s="6">
        <f t="shared" ca="1" si="112"/>
        <v>786</v>
      </c>
      <c r="E677" s="6">
        <f t="shared" ca="1" si="117"/>
        <v>2360</v>
      </c>
      <c r="F677" s="6">
        <f t="shared" ca="1" si="118"/>
        <v>8360</v>
      </c>
      <c r="G677" s="6">
        <f t="shared" ca="1" si="113"/>
        <v>2379</v>
      </c>
      <c r="H677" s="6">
        <f t="shared" ca="1" si="114"/>
        <v>5396</v>
      </c>
      <c r="I677" s="6">
        <f t="shared" ca="1" si="115"/>
        <v>2777</v>
      </c>
      <c r="J677" s="6">
        <f t="shared" ca="1" si="116"/>
        <v>1853</v>
      </c>
      <c r="K677" s="6" t="s">
        <v>72</v>
      </c>
      <c r="L677" s="6">
        <f t="shared" ca="1" si="119"/>
        <v>5811</v>
      </c>
      <c r="M677" s="6">
        <f t="shared" ca="1" si="120"/>
        <v>4373</v>
      </c>
    </row>
    <row r="678" spans="1:13" x14ac:dyDescent="0.3">
      <c r="A678" s="7">
        <v>42681</v>
      </c>
      <c r="B678" s="6">
        <f t="shared" ca="1" si="110"/>
        <v>4585</v>
      </c>
      <c r="C678" s="6">
        <f t="shared" ca="1" si="111"/>
        <v>1395</v>
      </c>
      <c r="D678" s="6">
        <f t="shared" ca="1" si="112"/>
        <v>734</v>
      </c>
      <c r="E678" s="6">
        <f t="shared" ca="1" si="117"/>
        <v>2050</v>
      </c>
      <c r="F678" s="6">
        <f t="shared" ca="1" si="118"/>
        <v>8393</v>
      </c>
      <c r="G678" s="6">
        <f t="shared" ca="1" si="113"/>
        <v>2125</v>
      </c>
      <c r="H678" s="6">
        <f t="shared" ca="1" si="114"/>
        <v>5131</v>
      </c>
      <c r="I678" s="6">
        <f t="shared" ca="1" si="115"/>
        <v>3161</v>
      </c>
      <c r="J678" s="6">
        <f t="shared" ca="1" si="116"/>
        <v>1981</v>
      </c>
      <c r="K678" s="6" t="s">
        <v>73</v>
      </c>
      <c r="L678" s="6">
        <f t="shared" ca="1" si="119"/>
        <v>6416</v>
      </c>
      <c r="M678" s="6">
        <f t="shared" ca="1" si="120"/>
        <v>3546</v>
      </c>
    </row>
    <row r="679" spans="1:13" x14ac:dyDescent="0.3">
      <c r="A679" s="7">
        <v>42682</v>
      </c>
      <c r="B679" s="6">
        <f t="shared" ca="1" si="110"/>
        <v>4393</v>
      </c>
      <c r="C679" s="6">
        <f t="shared" ca="1" si="111"/>
        <v>1350</v>
      </c>
      <c r="D679" s="6">
        <f t="shared" ca="1" si="112"/>
        <v>715</v>
      </c>
      <c r="E679" s="6">
        <f t="shared" ca="1" si="117"/>
        <v>2490</v>
      </c>
      <c r="F679" s="6">
        <f t="shared" ca="1" si="118"/>
        <v>8049</v>
      </c>
      <c r="G679" s="6">
        <f t="shared" ca="1" si="113"/>
        <v>2473</v>
      </c>
      <c r="H679" s="6">
        <f t="shared" ca="1" si="114"/>
        <v>6811</v>
      </c>
      <c r="I679" s="6">
        <f t="shared" ca="1" si="115"/>
        <v>1829</v>
      </c>
      <c r="J679" s="6">
        <f t="shared" ca="1" si="116"/>
        <v>1625</v>
      </c>
      <c r="K679" s="6" t="s">
        <v>74</v>
      </c>
      <c r="L679" s="6">
        <f t="shared" ca="1" si="119"/>
        <v>7073</v>
      </c>
      <c r="M679" s="6">
        <f t="shared" ca="1" si="120"/>
        <v>3438</v>
      </c>
    </row>
    <row r="680" spans="1:13" x14ac:dyDescent="0.3">
      <c r="A680" s="7">
        <v>42683</v>
      </c>
      <c r="B680" s="6">
        <f t="shared" ca="1" si="110"/>
        <v>3319</v>
      </c>
      <c r="C680" s="6">
        <f t="shared" ca="1" si="111"/>
        <v>1281</v>
      </c>
      <c r="D680" s="6">
        <f t="shared" ca="1" si="112"/>
        <v>759</v>
      </c>
      <c r="E680" s="6">
        <f t="shared" ca="1" si="117"/>
        <v>2239</v>
      </c>
      <c r="F680" s="6">
        <f t="shared" ca="1" si="118"/>
        <v>8547</v>
      </c>
      <c r="G680" s="6">
        <f t="shared" ca="1" si="113"/>
        <v>2000</v>
      </c>
      <c r="H680" s="6">
        <f t="shared" ca="1" si="114"/>
        <v>5951</v>
      </c>
      <c r="I680" s="6">
        <f t="shared" ca="1" si="115"/>
        <v>4413</v>
      </c>
      <c r="J680" s="6">
        <f t="shared" ca="1" si="116"/>
        <v>1583</v>
      </c>
      <c r="K680" s="6" t="s">
        <v>75</v>
      </c>
      <c r="L680" s="6">
        <f t="shared" ca="1" si="119"/>
        <v>6243</v>
      </c>
      <c r="M680" s="6">
        <f t="shared" ca="1" si="120"/>
        <v>3455</v>
      </c>
    </row>
    <row r="681" spans="1:13" x14ac:dyDescent="0.3">
      <c r="A681" s="7">
        <v>42684</v>
      </c>
      <c r="B681" s="6">
        <f t="shared" ca="1" si="110"/>
        <v>4969</v>
      </c>
      <c r="C681" s="6">
        <f t="shared" ca="1" si="111"/>
        <v>1216</v>
      </c>
      <c r="D681" s="6">
        <f t="shared" ca="1" si="112"/>
        <v>787</v>
      </c>
      <c r="E681" s="6">
        <f t="shared" ca="1" si="117"/>
        <v>2452</v>
      </c>
      <c r="F681" s="6">
        <f t="shared" ca="1" si="118"/>
        <v>8680</v>
      </c>
      <c r="G681" s="6">
        <f t="shared" ca="1" si="113"/>
        <v>2711</v>
      </c>
      <c r="H681" s="6">
        <f t="shared" ca="1" si="114"/>
        <v>5953</v>
      </c>
      <c r="I681" s="6">
        <f t="shared" ca="1" si="115"/>
        <v>3809</v>
      </c>
      <c r="J681" s="6">
        <f t="shared" ca="1" si="116"/>
        <v>1560</v>
      </c>
      <c r="K681" s="6" t="s">
        <v>76</v>
      </c>
      <c r="L681" s="6">
        <f t="shared" ca="1" si="119"/>
        <v>6198</v>
      </c>
      <c r="M681" s="6">
        <f t="shared" ca="1" si="120"/>
        <v>4146</v>
      </c>
    </row>
    <row r="682" spans="1:13" x14ac:dyDescent="0.3">
      <c r="A682" s="7">
        <v>42685</v>
      </c>
      <c r="B682" s="6">
        <f t="shared" ca="1" si="110"/>
        <v>2951</v>
      </c>
      <c r="C682" s="6">
        <f t="shared" ca="1" si="111"/>
        <v>1469</v>
      </c>
      <c r="D682" s="6">
        <f t="shared" ca="1" si="112"/>
        <v>800</v>
      </c>
      <c r="E682" s="6">
        <f t="shared" ca="1" si="117"/>
        <v>2342</v>
      </c>
      <c r="F682" s="6">
        <f t="shared" ca="1" si="118"/>
        <v>8923</v>
      </c>
      <c r="G682" s="6">
        <f t="shared" ca="1" si="113"/>
        <v>2112</v>
      </c>
      <c r="H682" s="6">
        <f t="shared" ca="1" si="114"/>
        <v>5058</v>
      </c>
      <c r="I682" s="6">
        <f t="shared" ca="1" si="115"/>
        <v>3172</v>
      </c>
      <c r="J682" s="6">
        <f t="shared" ca="1" si="116"/>
        <v>1705</v>
      </c>
      <c r="K682" s="6" t="s">
        <v>69</v>
      </c>
      <c r="L682" s="6">
        <f t="shared" ca="1" si="119"/>
        <v>6674</v>
      </c>
      <c r="M682" s="6">
        <f t="shared" ca="1" si="120"/>
        <v>4967</v>
      </c>
    </row>
    <row r="683" spans="1:13" x14ac:dyDescent="0.3">
      <c r="A683" s="7">
        <v>42686</v>
      </c>
      <c r="B683" s="6">
        <f t="shared" ca="1" si="110"/>
        <v>4110</v>
      </c>
      <c r="C683" s="6">
        <f t="shared" ca="1" si="111"/>
        <v>1387</v>
      </c>
      <c r="D683" s="6">
        <f t="shared" ca="1" si="112"/>
        <v>769</v>
      </c>
      <c r="E683" s="6">
        <f t="shared" ca="1" si="117"/>
        <v>2318</v>
      </c>
      <c r="F683" s="6">
        <f t="shared" ca="1" si="118"/>
        <v>8414</v>
      </c>
      <c r="G683" s="6">
        <f t="shared" ca="1" si="113"/>
        <v>2642</v>
      </c>
      <c r="H683" s="6">
        <f t="shared" ca="1" si="114"/>
        <v>7473</v>
      </c>
      <c r="I683" s="6">
        <f t="shared" ca="1" si="115"/>
        <v>2190</v>
      </c>
      <c r="J683" s="6">
        <f t="shared" ca="1" si="116"/>
        <v>1683</v>
      </c>
      <c r="K683" s="6" t="s">
        <v>70</v>
      </c>
      <c r="L683" s="6">
        <f t="shared" ca="1" si="119"/>
        <v>6401</v>
      </c>
      <c r="M683" s="6">
        <f t="shared" ca="1" si="120"/>
        <v>4735</v>
      </c>
    </row>
    <row r="684" spans="1:13" x14ac:dyDescent="0.3">
      <c r="A684" s="7">
        <v>42687</v>
      </c>
      <c r="B684" s="6">
        <f t="shared" ca="1" si="110"/>
        <v>3062</v>
      </c>
      <c r="C684" s="6">
        <f t="shared" ca="1" si="111"/>
        <v>1257</v>
      </c>
      <c r="D684" s="6">
        <f t="shared" ca="1" si="112"/>
        <v>721</v>
      </c>
      <c r="E684" s="6">
        <f t="shared" ca="1" si="117"/>
        <v>2246</v>
      </c>
      <c r="F684" s="6">
        <f t="shared" ca="1" si="118"/>
        <v>8989</v>
      </c>
      <c r="G684" s="6">
        <f t="shared" ca="1" si="113"/>
        <v>2348</v>
      </c>
      <c r="H684" s="6">
        <f t="shared" ca="1" si="114"/>
        <v>5296</v>
      </c>
      <c r="I684" s="6">
        <f t="shared" ca="1" si="115"/>
        <v>2880</v>
      </c>
      <c r="J684" s="6">
        <f t="shared" ca="1" si="116"/>
        <v>1599</v>
      </c>
      <c r="K684" s="6" t="s">
        <v>71</v>
      </c>
      <c r="L684" s="6">
        <f t="shared" ca="1" si="119"/>
        <v>5153</v>
      </c>
      <c r="M684" s="6">
        <f t="shared" ca="1" si="120"/>
        <v>3949</v>
      </c>
    </row>
    <row r="685" spans="1:13" x14ac:dyDescent="0.3">
      <c r="A685" s="7">
        <v>42688</v>
      </c>
      <c r="B685" s="6">
        <f t="shared" ca="1" si="110"/>
        <v>3897</v>
      </c>
      <c r="C685" s="6">
        <f t="shared" ca="1" si="111"/>
        <v>1234</v>
      </c>
      <c r="D685" s="6">
        <f t="shared" ca="1" si="112"/>
        <v>723</v>
      </c>
      <c r="E685" s="6">
        <f t="shared" ca="1" si="117"/>
        <v>2482</v>
      </c>
      <c r="F685" s="6">
        <f t="shared" ca="1" si="118"/>
        <v>8327</v>
      </c>
      <c r="G685" s="6">
        <f t="shared" ca="1" si="113"/>
        <v>2153</v>
      </c>
      <c r="H685" s="6">
        <f t="shared" ca="1" si="114"/>
        <v>7028</v>
      </c>
      <c r="I685" s="6">
        <f t="shared" ca="1" si="115"/>
        <v>3369</v>
      </c>
      <c r="J685" s="6">
        <f t="shared" ca="1" si="116"/>
        <v>1575</v>
      </c>
      <c r="K685" s="6" t="s">
        <v>72</v>
      </c>
      <c r="L685" s="6">
        <f t="shared" ca="1" si="119"/>
        <v>5451</v>
      </c>
      <c r="M685" s="6">
        <f t="shared" ca="1" si="120"/>
        <v>3560</v>
      </c>
    </row>
    <row r="686" spans="1:13" x14ac:dyDescent="0.3">
      <c r="A686" s="7">
        <v>42689</v>
      </c>
      <c r="B686" s="6">
        <f t="shared" ca="1" si="110"/>
        <v>2761</v>
      </c>
      <c r="C686" s="6">
        <f t="shared" ca="1" si="111"/>
        <v>1356</v>
      </c>
      <c r="D686" s="6">
        <f t="shared" ca="1" si="112"/>
        <v>767</v>
      </c>
      <c r="E686" s="6">
        <f t="shared" ca="1" si="117"/>
        <v>2098</v>
      </c>
      <c r="F686" s="6">
        <f t="shared" ca="1" si="118"/>
        <v>8932</v>
      </c>
      <c r="G686" s="6">
        <f t="shared" ca="1" si="113"/>
        <v>2935</v>
      </c>
      <c r="H686" s="6">
        <f t="shared" ca="1" si="114"/>
        <v>6521</v>
      </c>
      <c r="I686" s="6">
        <f t="shared" ca="1" si="115"/>
        <v>2147</v>
      </c>
      <c r="J686" s="6">
        <f t="shared" ca="1" si="116"/>
        <v>1792</v>
      </c>
      <c r="K686" s="6" t="s">
        <v>73</v>
      </c>
      <c r="L686" s="6">
        <f t="shared" ca="1" si="119"/>
        <v>5242</v>
      </c>
      <c r="M686" s="6">
        <f t="shared" ca="1" si="120"/>
        <v>4206</v>
      </c>
    </row>
    <row r="687" spans="1:13" x14ac:dyDescent="0.3">
      <c r="A687" s="7">
        <v>42690</v>
      </c>
      <c r="B687" s="6">
        <f t="shared" ca="1" si="110"/>
        <v>3333</v>
      </c>
      <c r="C687" s="6">
        <f t="shared" ca="1" si="111"/>
        <v>1413</v>
      </c>
      <c r="D687" s="6">
        <f t="shared" ca="1" si="112"/>
        <v>745</v>
      </c>
      <c r="E687" s="6">
        <f t="shared" ca="1" si="117"/>
        <v>2303</v>
      </c>
      <c r="F687" s="6">
        <f t="shared" ca="1" si="118"/>
        <v>8770</v>
      </c>
      <c r="G687" s="6">
        <f t="shared" ca="1" si="113"/>
        <v>2360</v>
      </c>
      <c r="H687" s="6">
        <f t="shared" ca="1" si="114"/>
        <v>7074</v>
      </c>
      <c r="I687" s="6">
        <f t="shared" ca="1" si="115"/>
        <v>3244</v>
      </c>
      <c r="J687" s="6">
        <f t="shared" ca="1" si="116"/>
        <v>1514</v>
      </c>
      <c r="K687" s="6" t="s">
        <v>74</v>
      </c>
      <c r="L687" s="6">
        <f t="shared" ca="1" si="119"/>
        <v>5832</v>
      </c>
      <c r="M687" s="6">
        <f t="shared" ca="1" si="120"/>
        <v>3954</v>
      </c>
    </row>
    <row r="688" spans="1:13" x14ac:dyDescent="0.3">
      <c r="A688" s="7">
        <v>42691</v>
      </c>
      <c r="B688" s="6">
        <f t="shared" ref="B688:B732" ca="1" si="121">RANDBETWEEN(2500,5000)</f>
        <v>2949</v>
      </c>
      <c r="C688" s="6">
        <f t="shared" ref="C688:C732" ca="1" si="122">RANDBETWEEN(1200,1500)</f>
        <v>1347</v>
      </c>
      <c r="D688" s="6">
        <f t="shared" ref="D688:D732" ca="1" si="123">RANDBETWEEN(700,800)</f>
        <v>767</v>
      </c>
      <c r="E688" s="6">
        <f t="shared" ca="1" si="117"/>
        <v>2255</v>
      </c>
      <c r="F688" s="6">
        <f t="shared" ca="1" si="118"/>
        <v>8439</v>
      </c>
      <c r="G688" s="6">
        <f t="shared" ref="G688:G732" ca="1" si="124">RANDBETWEEN(2000,3000)</f>
        <v>2302</v>
      </c>
      <c r="H688" s="6">
        <f t="shared" ref="H688:H732" ca="1" si="125">RANDBETWEEN(5000,8000)</f>
        <v>6607</v>
      </c>
      <c r="I688" s="6">
        <f t="shared" ref="I688:I732" ca="1" si="126">RANDBETWEEN(1800,4500)</f>
        <v>3325</v>
      </c>
      <c r="J688" s="6">
        <f t="shared" ref="J688:J732" ca="1" si="127">RANDBETWEEN(1500,2000)</f>
        <v>1518</v>
      </c>
      <c r="K688" s="6" t="s">
        <v>75</v>
      </c>
      <c r="L688" s="6">
        <f t="shared" ca="1" si="119"/>
        <v>7965</v>
      </c>
      <c r="M688" s="6">
        <f t="shared" ca="1" si="120"/>
        <v>4750</v>
      </c>
    </row>
    <row r="689" spans="1:13" x14ac:dyDescent="0.3">
      <c r="A689" s="7">
        <v>42692</v>
      </c>
      <c r="B689" s="6">
        <f t="shared" ca="1" si="121"/>
        <v>4228</v>
      </c>
      <c r="C689" s="6">
        <f t="shared" ca="1" si="122"/>
        <v>1240</v>
      </c>
      <c r="D689" s="6">
        <f t="shared" ca="1" si="123"/>
        <v>762</v>
      </c>
      <c r="E689" s="6">
        <f t="shared" ca="1" si="117"/>
        <v>2179</v>
      </c>
      <c r="F689" s="6">
        <f t="shared" ca="1" si="118"/>
        <v>8774</v>
      </c>
      <c r="G689" s="6">
        <f t="shared" ca="1" si="124"/>
        <v>2436</v>
      </c>
      <c r="H689" s="6">
        <f t="shared" ca="1" si="125"/>
        <v>6758</v>
      </c>
      <c r="I689" s="6">
        <f t="shared" ca="1" si="126"/>
        <v>2027</v>
      </c>
      <c r="J689" s="6">
        <f t="shared" ca="1" si="127"/>
        <v>1701</v>
      </c>
      <c r="K689" s="6" t="s">
        <v>76</v>
      </c>
      <c r="L689" s="6">
        <f t="shared" ca="1" si="119"/>
        <v>7645</v>
      </c>
      <c r="M689" s="6">
        <f t="shared" ca="1" si="120"/>
        <v>3918</v>
      </c>
    </row>
    <row r="690" spans="1:13" x14ac:dyDescent="0.3">
      <c r="A690" s="7">
        <v>42693</v>
      </c>
      <c r="B690" s="6">
        <f t="shared" ca="1" si="121"/>
        <v>3131</v>
      </c>
      <c r="C690" s="6">
        <f t="shared" ca="1" si="122"/>
        <v>1484</v>
      </c>
      <c r="D690" s="6">
        <f t="shared" ca="1" si="123"/>
        <v>725</v>
      </c>
      <c r="E690" s="6">
        <f t="shared" ca="1" si="117"/>
        <v>2018</v>
      </c>
      <c r="F690" s="6">
        <f t="shared" ca="1" si="118"/>
        <v>8567</v>
      </c>
      <c r="G690" s="6">
        <f t="shared" ca="1" si="124"/>
        <v>2883</v>
      </c>
      <c r="H690" s="6">
        <f t="shared" ca="1" si="125"/>
        <v>7704</v>
      </c>
      <c r="I690" s="6">
        <f t="shared" ca="1" si="126"/>
        <v>1903</v>
      </c>
      <c r="J690" s="6">
        <f t="shared" ca="1" si="127"/>
        <v>1972</v>
      </c>
      <c r="K690" s="6" t="s">
        <v>69</v>
      </c>
      <c r="L690" s="6">
        <f t="shared" ca="1" si="119"/>
        <v>7039</v>
      </c>
      <c r="M690" s="6">
        <f t="shared" ca="1" si="120"/>
        <v>3234</v>
      </c>
    </row>
    <row r="691" spans="1:13" x14ac:dyDescent="0.3">
      <c r="A691" s="7">
        <v>42694</v>
      </c>
      <c r="B691" s="6">
        <f t="shared" ca="1" si="121"/>
        <v>4863</v>
      </c>
      <c r="C691" s="6">
        <f t="shared" ca="1" si="122"/>
        <v>1391</v>
      </c>
      <c r="D691" s="6">
        <f t="shared" ca="1" si="123"/>
        <v>742</v>
      </c>
      <c r="E691" s="6">
        <f t="shared" ca="1" si="117"/>
        <v>2004</v>
      </c>
      <c r="F691" s="6">
        <f t="shared" ca="1" si="118"/>
        <v>8484</v>
      </c>
      <c r="G691" s="6">
        <f t="shared" ca="1" si="124"/>
        <v>2547</v>
      </c>
      <c r="H691" s="6">
        <f t="shared" ca="1" si="125"/>
        <v>6444</v>
      </c>
      <c r="I691" s="6">
        <f t="shared" ca="1" si="126"/>
        <v>3230</v>
      </c>
      <c r="J691" s="6">
        <f t="shared" ca="1" si="127"/>
        <v>1661</v>
      </c>
      <c r="K691" s="6" t="s">
        <v>70</v>
      </c>
      <c r="L691" s="6">
        <f t="shared" ca="1" si="119"/>
        <v>5185</v>
      </c>
      <c r="M691" s="6">
        <f t="shared" ca="1" si="120"/>
        <v>4535</v>
      </c>
    </row>
    <row r="692" spans="1:13" x14ac:dyDescent="0.3">
      <c r="A692" s="7">
        <v>42695</v>
      </c>
      <c r="B692" s="6">
        <f t="shared" ca="1" si="121"/>
        <v>4546</v>
      </c>
      <c r="C692" s="6">
        <f t="shared" ca="1" si="122"/>
        <v>1212</v>
      </c>
      <c r="D692" s="6">
        <f t="shared" ca="1" si="123"/>
        <v>727</v>
      </c>
      <c r="E692" s="6">
        <f t="shared" ca="1" si="117"/>
        <v>2499</v>
      </c>
      <c r="F692" s="6">
        <f t="shared" ca="1" si="118"/>
        <v>8608</v>
      </c>
      <c r="G692" s="6">
        <f t="shared" ca="1" si="124"/>
        <v>2633</v>
      </c>
      <c r="H692" s="6">
        <f t="shared" ca="1" si="125"/>
        <v>5864</v>
      </c>
      <c r="I692" s="6">
        <f t="shared" ca="1" si="126"/>
        <v>3941</v>
      </c>
      <c r="J692" s="6">
        <f t="shared" ca="1" si="127"/>
        <v>1883</v>
      </c>
      <c r="K692" s="6" t="s">
        <v>71</v>
      </c>
      <c r="L692" s="6">
        <f t="shared" ca="1" si="119"/>
        <v>5958</v>
      </c>
      <c r="M692" s="6">
        <f t="shared" ca="1" si="120"/>
        <v>3467</v>
      </c>
    </row>
    <row r="693" spans="1:13" x14ac:dyDescent="0.3">
      <c r="A693" s="7">
        <v>42696</v>
      </c>
      <c r="B693" s="6">
        <f t="shared" ca="1" si="121"/>
        <v>2717</v>
      </c>
      <c r="C693" s="6">
        <f t="shared" ca="1" si="122"/>
        <v>1491</v>
      </c>
      <c r="D693" s="6">
        <f t="shared" ca="1" si="123"/>
        <v>739</v>
      </c>
      <c r="E693" s="6">
        <f t="shared" ca="1" si="117"/>
        <v>2297</v>
      </c>
      <c r="F693" s="6">
        <f t="shared" ca="1" si="118"/>
        <v>8814</v>
      </c>
      <c r="G693" s="6">
        <f t="shared" ca="1" si="124"/>
        <v>2925</v>
      </c>
      <c r="H693" s="6">
        <f t="shared" ca="1" si="125"/>
        <v>5374</v>
      </c>
      <c r="I693" s="6">
        <f t="shared" ca="1" si="126"/>
        <v>2218</v>
      </c>
      <c r="J693" s="6">
        <f t="shared" ca="1" si="127"/>
        <v>1661</v>
      </c>
      <c r="K693" s="6" t="s">
        <v>72</v>
      </c>
      <c r="L693" s="6">
        <f t="shared" ca="1" si="119"/>
        <v>5954</v>
      </c>
      <c r="M693" s="6">
        <f t="shared" ca="1" si="120"/>
        <v>3397</v>
      </c>
    </row>
    <row r="694" spans="1:13" x14ac:dyDescent="0.3">
      <c r="A694" s="7">
        <v>42697</v>
      </c>
      <c r="B694" s="6">
        <f t="shared" ca="1" si="121"/>
        <v>4641</v>
      </c>
      <c r="C694" s="6">
        <f t="shared" ca="1" si="122"/>
        <v>1389</v>
      </c>
      <c r="D694" s="6">
        <f t="shared" ca="1" si="123"/>
        <v>749</v>
      </c>
      <c r="E694" s="6">
        <f t="shared" ca="1" si="117"/>
        <v>2301</v>
      </c>
      <c r="F694" s="6">
        <f t="shared" ca="1" si="118"/>
        <v>8806</v>
      </c>
      <c r="G694" s="6">
        <f t="shared" ca="1" si="124"/>
        <v>2289</v>
      </c>
      <c r="H694" s="6">
        <f t="shared" ca="1" si="125"/>
        <v>5328</v>
      </c>
      <c r="I694" s="6">
        <f t="shared" ca="1" si="126"/>
        <v>3391</v>
      </c>
      <c r="J694" s="6">
        <f t="shared" ca="1" si="127"/>
        <v>1963</v>
      </c>
      <c r="K694" s="6" t="s">
        <v>73</v>
      </c>
      <c r="L694" s="6">
        <f t="shared" ca="1" si="119"/>
        <v>6164</v>
      </c>
      <c r="M694" s="6">
        <f t="shared" ca="1" si="120"/>
        <v>3342</v>
      </c>
    </row>
    <row r="695" spans="1:13" x14ac:dyDescent="0.3">
      <c r="A695" s="7">
        <v>42698</v>
      </c>
      <c r="B695" s="6">
        <f t="shared" ca="1" si="121"/>
        <v>2896</v>
      </c>
      <c r="C695" s="6">
        <f t="shared" ca="1" si="122"/>
        <v>1325</v>
      </c>
      <c r="D695" s="6">
        <f t="shared" ca="1" si="123"/>
        <v>739</v>
      </c>
      <c r="E695" s="6">
        <f t="shared" ca="1" si="117"/>
        <v>2107</v>
      </c>
      <c r="F695" s="6">
        <f t="shared" ca="1" si="118"/>
        <v>8286</v>
      </c>
      <c r="G695" s="6">
        <f t="shared" ca="1" si="124"/>
        <v>2744</v>
      </c>
      <c r="H695" s="6">
        <f t="shared" ca="1" si="125"/>
        <v>7889</v>
      </c>
      <c r="I695" s="6">
        <f t="shared" ca="1" si="126"/>
        <v>2998</v>
      </c>
      <c r="J695" s="6">
        <f t="shared" ca="1" si="127"/>
        <v>1625</v>
      </c>
      <c r="K695" s="6" t="s">
        <v>74</v>
      </c>
      <c r="L695" s="6">
        <f t="shared" ca="1" si="119"/>
        <v>5157</v>
      </c>
      <c r="M695" s="6">
        <f t="shared" ca="1" si="120"/>
        <v>4429</v>
      </c>
    </row>
    <row r="696" spans="1:13" x14ac:dyDescent="0.3">
      <c r="A696" s="7">
        <v>42699</v>
      </c>
      <c r="B696" s="6">
        <f t="shared" ca="1" si="121"/>
        <v>3833</v>
      </c>
      <c r="C696" s="6">
        <f t="shared" ca="1" si="122"/>
        <v>1239</v>
      </c>
      <c r="D696" s="6">
        <f t="shared" ca="1" si="123"/>
        <v>754</v>
      </c>
      <c r="E696" s="6">
        <f t="shared" ca="1" si="117"/>
        <v>2216</v>
      </c>
      <c r="F696" s="6">
        <f t="shared" ca="1" si="118"/>
        <v>8060</v>
      </c>
      <c r="G696" s="6">
        <f t="shared" ca="1" si="124"/>
        <v>2876</v>
      </c>
      <c r="H696" s="6">
        <f t="shared" ca="1" si="125"/>
        <v>7328</v>
      </c>
      <c r="I696" s="6">
        <f t="shared" ca="1" si="126"/>
        <v>4127</v>
      </c>
      <c r="J696" s="6">
        <f t="shared" ca="1" si="127"/>
        <v>1637</v>
      </c>
      <c r="K696" s="6" t="s">
        <v>75</v>
      </c>
      <c r="L696" s="6">
        <f t="shared" ca="1" si="119"/>
        <v>7680</v>
      </c>
      <c r="M696" s="6">
        <f t="shared" ca="1" si="120"/>
        <v>3101</v>
      </c>
    </row>
    <row r="697" spans="1:13" x14ac:dyDescent="0.3">
      <c r="A697" s="7">
        <v>42700</v>
      </c>
      <c r="B697" s="6">
        <f t="shared" ca="1" si="121"/>
        <v>3244</v>
      </c>
      <c r="C697" s="6">
        <f t="shared" ca="1" si="122"/>
        <v>1252</v>
      </c>
      <c r="D697" s="6">
        <f t="shared" ca="1" si="123"/>
        <v>711</v>
      </c>
      <c r="E697" s="6">
        <f t="shared" ca="1" si="117"/>
        <v>2365</v>
      </c>
      <c r="F697" s="6">
        <f t="shared" ca="1" si="118"/>
        <v>8522</v>
      </c>
      <c r="G697" s="6">
        <f t="shared" ca="1" si="124"/>
        <v>2221</v>
      </c>
      <c r="H697" s="6">
        <f t="shared" ca="1" si="125"/>
        <v>5747</v>
      </c>
      <c r="I697" s="6">
        <f t="shared" ca="1" si="126"/>
        <v>4379</v>
      </c>
      <c r="J697" s="6">
        <f t="shared" ca="1" si="127"/>
        <v>1545</v>
      </c>
      <c r="K697" s="6" t="s">
        <v>76</v>
      </c>
      <c r="L697" s="6">
        <f t="shared" ca="1" si="119"/>
        <v>5192</v>
      </c>
      <c r="M697" s="6">
        <f t="shared" ca="1" si="120"/>
        <v>3760</v>
      </c>
    </row>
    <row r="698" spans="1:13" x14ac:dyDescent="0.3">
      <c r="A698" s="7">
        <v>42701</v>
      </c>
      <c r="B698" s="6">
        <f t="shared" ca="1" si="121"/>
        <v>3560</v>
      </c>
      <c r="C698" s="6">
        <f t="shared" ca="1" si="122"/>
        <v>1244</v>
      </c>
      <c r="D698" s="6">
        <f t="shared" ca="1" si="123"/>
        <v>738</v>
      </c>
      <c r="E698" s="6">
        <f t="shared" ca="1" si="117"/>
        <v>2456</v>
      </c>
      <c r="F698" s="6">
        <f t="shared" ca="1" si="118"/>
        <v>8991</v>
      </c>
      <c r="G698" s="6">
        <f t="shared" ca="1" si="124"/>
        <v>2662</v>
      </c>
      <c r="H698" s="6">
        <f t="shared" ca="1" si="125"/>
        <v>6711</v>
      </c>
      <c r="I698" s="6">
        <f t="shared" ca="1" si="126"/>
        <v>2655</v>
      </c>
      <c r="J698" s="6">
        <f t="shared" ca="1" si="127"/>
        <v>1544</v>
      </c>
      <c r="K698" s="6" t="s">
        <v>69</v>
      </c>
      <c r="L698" s="6">
        <f t="shared" ca="1" si="119"/>
        <v>7711</v>
      </c>
      <c r="M698" s="6">
        <f t="shared" ca="1" si="120"/>
        <v>4287</v>
      </c>
    </row>
    <row r="699" spans="1:13" x14ac:dyDescent="0.3">
      <c r="A699" s="7">
        <v>42702</v>
      </c>
      <c r="B699" s="6">
        <f t="shared" ca="1" si="121"/>
        <v>4030</v>
      </c>
      <c r="C699" s="6">
        <f t="shared" ca="1" si="122"/>
        <v>1331</v>
      </c>
      <c r="D699" s="6">
        <f t="shared" ca="1" si="123"/>
        <v>743</v>
      </c>
      <c r="E699" s="6">
        <f t="shared" ca="1" si="117"/>
        <v>2290</v>
      </c>
      <c r="F699" s="6">
        <f t="shared" ca="1" si="118"/>
        <v>8083</v>
      </c>
      <c r="G699" s="6">
        <f t="shared" ca="1" si="124"/>
        <v>2649</v>
      </c>
      <c r="H699" s="6">
        <f t="shared" ca="1" si="125"/>
        <v>6272</v>
      </c>
      <c r="I699" s="6">
        <f t="shared" ca="1" si="126"/>
        <v>1990</v>
      </c>
      <c r="J699" s="6">
        <f t="shared" ca="1" si="127"/>
        <v>1547</v>
      </c>
      <c r="K699" s="6" t="s">
        <v>70</v>
      </c>
      <c r="L699" s="6">
        <f t="shared" ca="1" si="119"/>
        <v>6911</v>
      </c>
      <c r="M699" s="6">
        <f t="shared" ca="1" si="120"/>
        <v>4455</v>
      </c>
    </row>
    <row r="700" spans="1:13" x14ac:dyDescent="0.3">
      <c r="A700" s="7">
        <v>42703</v>
      </c>
      <c r="B700" s="6">
        <f t="shared" ca="1" si="121"/>
        <v>4011</v>
      </c>
      <c r="C700" s="6">
        <f t="shared" ca="1" si="122"/>
        <v>1498</v>
      </c>
      <c r="D700" s="6">
        <f t="shared" ca="1" si="123"/>
        <v>723</v>
      </c>
      <c r="E700" s="6">
        <f t="shared" ca="1" si="117"/>
        <v>2226</v>
      </c>
      <c r="F700" s="6">
        <f t="shared" ca="1" si="118"/>
        <v>8641</v>
      </c>
      <c r="G700" s="6">
        <f t="shared" ca="1" si="124"/>
        <v>2570</v>
      </c>
      <c r="H700" s="6">
        <f t="shared" ca="1" si="125"/>
        <v>6019</v>
      </c>
      <c r="I700" s="6">
        <f t="shared" ca="1" si="126"/>
        <v>1916</v>
      </c>
      <c r="J700" s="6">
        <f t="shared" ca="1" si="127"/>
        <v>1584</v>
      </c>
      <c r="K700" s="6" t="s">
        <v>71</v>
      </c>
      <c r="L700" s="6">
        <f t="shared" ca="1" si="119"/>
        <v>7197</v>
      </c>
      <c r="M700" s="6">
        <f t="shared" ca="1" si="120"/>
        <v>4979</v>
      </c>
    </row>
    <row r="701" spans="1:13" x14ac:dyDescent="0.3">
      <c r="A701" s="7">
        <v>42704</v>
      </c>
      <c r="B701" s="6">
        <f t="shared" ca="1" si="121"/>
        <v>3087</v>
      </c>
      <c r="C701" s="6">
        <f t="shared" ca="1" si="122"/>
        <v>1441</v>
      </c>
      <c r="D701" s="6">
        <f t="shared" ca="1" si="123"/>
        <v>706</v>
      </c>
      <c r="E701" s="6">
        <f t="shared" ca="1" si="117"/>
        <v>2085</v>
      </c>
      <c r="F701" s="6">
        <f t="shared" ca="1" si="118"/>
        <v>8170</v>
      </c>
      <c r="G701" s="6">
        <f t="shared" ca="1" si="124"/>
        <v>2322</v>
      </c>
      <c r="H701" s="6">
        <f t="shared" ca="1" si="125"/>
        <v>7783</v>
      </c>
      <c r="I701" s="6">
        <f t="shared" ca="1" si="126"/>
        <v>3061</v>
      </c>
      <c r="J701" s="6">
        <f t="shared" ca="1" si="127"/>
        <v>1546</v>
      </c>
      <c r="K701" s="6" t="s">
        <v>72</v>
      </c>
      <c r="L701" s="6">
        <f t="shared" ca="1" si="119"/>
        <v>7660</v>
      </c>
      <c r="M701" s="6">
        <f t="shared" ca="1" si="120"/>
        <v>4730</v>
      </c>
    </row>
    <row r="702" spans="1:13" x14ac:dyDescent="0.3">
      <c r="A702" s="7">
        <v>42705</v>
      </c>
      <c r="B702" s="6">
        <f t="shared" ca="1" si="121"/>
        <v>3140</v>
      </c>
      <c r="C702" s="6">
        <f t="shared" ca="1" si="122"/>
        <v>1297</v>
      </c>
      <c r="D702" s="6">
        <f t="shared" ca="1" si="123"/>
        <v>718</v>
      </c>
      <c r="E702" s="6">
        <f t="shared" ca="1" si="117"/>
        <v>2441</v>
      </c>
      <c r="F702" s="6">
        <f t="shared" ca="1" si="118"/>
        <v>8095</v>
      </c>
      <c r="G702" s="6">
        <f t="shared" ca="1" si="124"/>
        <v>2019</v>
      </c>
      <c r="H702" s="6">
        <f t="shared" ca="1" si="125"/>
        <v>6021</v>
      </c>
      <c r="I702" s="6">
        <f t="shared" ca="1" si="126"/>
        <v>2116</v>
      </c>
      <c r="J702" s="6">
        <f t="shared" ca="1" si="127"/>
        <v>1870</v>
      </c>
      <c r="K702" s="6" t="s">
        <v>73</v>
      </c>
      <c r="L702" s="6">
        <f t="shared" ca="1" si="119"/>
        <v>7539</v>
      </c>
      <c r="M702" s="6">
        <f t="shared" ca="1" si="120"/>
        <v>3508</v>
      </c>
    </row>
    <row r="703" spans="1:13" x14ac:dyDescent="0.3">
      <c r="A703" s="7">
        <v>42706</v>
      </c>
      <c r="B703" s="6">
        <f t="shared" ca="1" si="121"/>
        <v>2561</v>
      </c>
      <c r="C703" s="6">
        <f t="shared" ca="1" si="122"/>
        <v>1447</v>
      </c>
      <c r="D703" s="6">
        <f t="shared" ca="1" si="123"/>
        <v>783</v>
      </c>
      <c r="E703" s="6">
        <f t="shared" ca="1" si="117"/>
        <v>2479</v>
      </c>
      <c r="F703" s="6">
        <f t="shared" ca="1" si="118"/>
        <v>8479</v>
      </c>
      <c r="G703" s="6">
        <f t="shared" ca="1" si="124"/>
        <v>2640</v>
      </c>
      <c r="H703" s="6">
        <f t="shared" ca="1" si="125"/>
        <v>6452</v>
      </c>
      <c r="I703" s="6">
        <f t="shared" ca="1" si="126"/>
        <v>2122</v>
      </c>
      <c r="J703" s="6">
        <f t="shared" ca="1" si="127"/>
        <v>1716</v>
      </c>
      <c r="K703" s="6" t="s">
        <v>74</v>
      </c>
      <c r="L703" s="6">
        <f t="shared" ca="1" si="119"/>
        <v>6463</v>
      </c>
      <c r="M703" s="6">
        <f t="shared" ca="1" si="120"/>
        <v>4044</v>
      </c>
    </row>
    <row r="704" spans="1:13" x14ac:dyDescent="0.3">
      <c r="A704" s="7">
        <v>42707</v>
      </c>
      <c r="B704" s="6">
        <f t="shared" ca="1" si="121"/>
        <v>2646</v>
      </c>
      <c r="C704" s="6">
        <f t="shared" ca="1" si="122"/>
        <v>1264</v>
      </c>
      <c r="D704" s="6">
        <f t="shared" ca="1" si="123"/>
        <v>720</v>
      </c>
      <c r="E704" s="6">
        <f t="shared" ca="1" si="117"/>
        <v>2495</v>
      </c>
      <c r="F704" s="6">
        <f t="shared" ca="1" si="118"/>
        <v>8372</v>
      </c>
      <c r="G704" s="6">
        <f t="shared" ca="1" si="124"/>
        <v>2727</v>
      </c>
      <c r="H704" s="6">
        <f t="shared" ca="1" si="125"/>
        <v>5917</v>
      </c>
      <c r="I704" s="6">
        <f t="shared" ca="1" si="126"/>
        <v>2408</v>
      </c>
      <c r="J704" s="6">
        <f t="shared" ca="1" si="127"/>
        <v>1925</v>
      </c>
      <c r="K704" s="6" t="s">
        <v>75</v>
      </c>
      <c r="L704" s="6">
        <f t="shared" ca="1" si="119"/>
        <v>5663</v>
      </c>
      <c r="M704" s="6">
        <f t="shared" ca="1" si="120"/>
        <v>4498</v>
      </c>
    </row>
    <row r="705" spans="1:13" x14ac:dyDescent="0.3">
      <c r="A705" s="7">
        <v>42708</v>
      </c>
      <c r="B705" s="6">
        <f t="shared" ca="1" si="121"/>
        <v>4201</v>
      </c>
      <c r="C705" s="6">
        <f t="shared" ca="1" si="122"/>
        <v>1393</v>
      </c>
      <c r="D705" s="6">
        <f t="shared" ca="1" si="123"/>
        <v>742</v>
      </c>
      <c r="E705" s="6">
        <f t="shared" ca="1" si="117"/>
        <v>2185</v>
      </c>
      <c r="F705" s="6">
        <f t="shared" ca="1" si="118"/>
        <v>8770</v>
      </c>
      <c r="G705" s="6">
        <f t="shared" ca="1" si="124"/>
        <v>2364</v>
      </c>
      <c r="H705" s="6">
        <f t="shared" ca="1" si="125"/>
        <v>5029</v>
      </c>
      <c r="I705" s="6">
        <f t="shared" ca="1" si="126"/>
        <v>2127</v>
      </c>
      <c r="J705" s="6">
        <f t="shared" ca="1" si="127"/>
        <v>1552</v>
      </c>
      <c r="K705" s="6" t="s">
        <v>76</v>
      </c>
      <c r="L705" s="6">
        <f t="shared" ca="1" si="119"/>
        <v>7788</v>
      </c>
      <c r="M705" s="6">
        <f t="shared" ca="1" si="120"/>
        <v>4091</v>
      </c>
    </row>
    <row r="706" spans="1:13" x14ac:dyDescent="0.3">
      <c r="A706" s="7">
        <v>42709</v>
      </c>
      <c r="B706" s="6">
        <f t="shared" ca="1" si="121"/>
        <v>2751</v>
      </c>
      <c r="C706" s="6">
        <f t="shared" ca="1" si="122"/>
        <v>1358</v>
      </c>
      <c r="D706" s="6">
        <f t="shared" ca="1" si="123"/>
        <v>750</v>
      </c>
      <c r="E706" s="6">
        <f t="shared" ca="1" si="117"/>
        <v>2128</v>
      </c>
      <c r="F706" s="6">
        <f t="shared" ca="1" si="118"/>
        <v>8415</v>
      </c>
      <c r="G706" s="6">
        <f t="shared" ca="1" si="124"/>
        <v>2044</v>
      </c>
      <c r="H706" s="6">
        <f t="shared" ca="1" si="125"/>
        <v>5479</v>
      </c>
      <c r="I706" s="6">
        <f t="shared" ca="1" si="126"/>
        <v>3833</v>
      </c>
      <c r="J706" s="6">
        <f t="shared" ca="1" si="127"/>
        <v>1962</v>
      </c>
      <c r="K706" s="6" t="s">
        <v>69</v>
      </c>
      <c r="L706" s="6">
        <f t="shared" ca="1" si="119"/>
        <v>7212</v>
      </c>
      <c r="M706" s="6">
        <f t="shared" ca="1" si="120"/>
        <v>3445</v>
      </c>
    </row>
    <row r="707" spans="1:13" x14ac:dyDescent="0.3">
      <c r="A707" s="7">
        <v>42710</v>
      </c>
      <c r="B707" s="6">
        <f t="shared" ca="1" si="121"/>
        <v>3692</v>
      </c>
      <c r="C707" s="6">
        <f t="shared" ca="1" si="122"/>
        <v>1325</v>
      </c>
      <c r="D707" s="6">
        <f t="shared" ca="1" si="123"/>
        <v>728</v>
      </c>
      <c r="E707" s="6">
        <f t="shared" ref="E707:E732" ca="1" si="128">RANDBETWEEN(2000,2500)</f>
        <v>2231</v>
      </c>
      <c r="F707" s="6">
        <f t="shared" ref="F707:F732" ca="1" si="129">RANDBETWEEN(8000,9000)</f>
        <v>8379</v>
      </c>
      <c r="G707" s="6">
        <f t="shared" ca="1" si="124"/>
        <v>2789</v>
      </c>
      <c r="H707" s="6">
        <f t="shared" ca="1" si="125"/>
        <v>7034</v>
      </c>
      <c r="I707" s="6">
        <f t="shared" ca="1" si="126"/>
        <v>4347</v>
      </c>
      <c r="J707" s="6">
        <f t="shared" ca="1" si="127"/>
        <v>1964</v>
      </c>
      <c r="K707" s="6" t="s">
        <v>70</v>
      </c>
      <c r="L707" s="6">
        <f t="shared" ref="L707:L732" ca="1" si="130">RANDBETWEEN(5000,8000)</f>
        <v>6985</v>
      </c>
      <c r="M707" s="6">
        <f t="shared" ref="M707:M732" ca="1" si="131">RANDBETWEEN(3000,5000)</f>
        <v>3128</v>
      </c>
    </row>
    <row r="708" spans="1:13" x14ac:dyDescent="0.3">
      <c r="A708" s="7">
        <v>42711</v>
      </c>
      <c r="B708" s="6">
        <f t="shared" ca="1" si="121"/>
        <v>3189</v>
      </c>
      <c r="C708" s="6">
        <f t="shared" ca="1" si="122"/>
        <v>1250</v>
      </c>
      <c r="D708" s="6">
        <f t="shared" ca="1" si="123"/>
        <v>734</v>
      </c>
      <c r="E708" s="6">
        <f t="shared" ca="1" si="128"/>
        <v>2189</v>
      </c>
      <c r="F708" s="6">
        <f t="shared" ca="1" si="129"/>
        <v>8028</v>
      </c>
      <c r="G708" s="6">
        <f t="shared" ca="1" si="124"/>
        <v>2264</v>
      </c>
      <c r="H708" s="6">
        <f t="shared" ca="1" si="125"/>
        <v>7894</v>
      </c>
      <c r="I708" s="6">
        <f t="shared" ca="1" si="126"/>
        <v>3419</v>
      </c>
      <c r="J708" s="6">
        <f t="shared" ca="1" si="127"/>
        <v>1799</v>
      </c>
      <c r="K708" s="6" t="s">
        <v>71</v>
      </c>
      <c r="L708" s="6">
        <f t="shared" ca="1" si="130"/>
        <v>7333</v>
      </c>
      <c r="M708" s="6">
        <f t="shared" ca="1" si="131"/>
        <v>4205</v>
      </c>
    </row>
    <row r="709" spans="1:13" x14ac:dyDescent="0.3">
      <c r="A709" s="7">
        <v>42712</v>
      </c>
      <c r="B709" s="6">
        <f t="shared" ca="1" si="121"/>
        <v>4615</v>
      </c>
      <c r="C709" s="6">
        <f t="shared" ca="1" si="122"/>
        <v>1447</v>
      </c>
      <c r="D709" s="6">
        <f t="shared" ca="1" si="123"/>
        <v>781</v>
      </c>
      <c r="E709" s="6">
        <f t="shared" ca="1" si="128"/>
        <v>2472</v>
      </c>
      <c r="F709" s="6">
        <f t="shared" ca="1" si="129"/>
        <v>8320</v>
      </c>
      <c r="G709" s="6">
        <f t="shared" ca="1" si="124"/>
        <v>2581</v>
      </c>
      <c r="H709" s="6">
        <f t="shared" ca="1" si="125"/>
        <v>6749</v>
      </c>
      <c r="I709" s="6">
        <f t="shared" ca="1" si="126"/>
        <v>2090</v>
      </c>
      <c r="J709" s="6">
        <f t="shared" ca="1" si="127"/>
        <v>1965</v>
      </c>
      <c r="K709" s="6" t="s">
        <v>72</v>
      </c>
      <c r="L709" s="6">
        <f t="shared" ca="1" si="130"/>
        <v>7772</v>
      </c>
      <c r="M709" s="6">
        <f t="shared" ca="1" si="131"/>
        <v>4914</v>
      </c>
    </row>
    <row r="710" spans="1:13" x14ac:dyDescent="0.3">
      <c r="A710" s="7">
        <v>42713</v>
      </c>
      <c r="B710" s="6">
        <f t="shared" ca="1" si="121"/>
        <v>3880</v>
      </c>
      <c r="C710" s="6">
        <f t="shared" ca="1" si="122"/>
        <v>1308</v>
      </c>
      <c r="D710" s="6">
        <f t="shared" ca="1" si="123"/>
        <v>745</v>
      </c>
      <c r="E710" s="6">
        <f t="shared" ca="1" si="128"/>
        <v>2427</v>
      </c>
      <c r="F710" s="6">
        <f t="shared" ca="1" si="129"/>
        <v>8578</v>
      </c>
      <c r="G710" s="6">
        <f t="shared" ca="1" si="124"/>
        <v>2657</v>
      </c>
      <c r="H710" s="6">
        <f t="shared" ca="1" si="125"/>
        <v>6616</v>
      </c>
      <c r="I710" s="6">
        <f t="shared" ca="1" si="126"/>
        <v>3480</v>
      </c>
      <c r="J710" s="6">
        <f t="shared" ca="1" si="127"/>
        <v>1629</v>
      </c>
      <c r="K710" s="6" t="s">
        <v>73</v>
      </c>
      <c r="L710" s="6">
        <f t="shared" ca="1" si="130"/>
        <v>5779</v>
      </c>
      <c r="M710" s="6">
        <f t="shared" ca="1" si="131"/>
        <v>4714</v>
      </c>
    </row>
    <row r="711" spans="1:13" x14ac:dyDescent="0.3">
      <c r="A711" s="7">
        <v>42714</v>
      </c>
      <c r="B711" s="6">
        <f t="shared" ca="1" si="121"/>
        <v>4734</v>
      </c>
      <c r="C711" s="6">
        <f t="shared" ca="1" si="122"/>
        <v>1437</v>
      </c>
      <c r="D711" s="6">
        <f t="shared" ca="1" si="123"/>
        <v>791</v>
      </c>
      <c r="E711" s="6">
        <f t="shared" ca="1" si="128"/>
        <v>2137</v>
      </c>
      <c r="F711" s="6">
        <f t="shared" ca="1" si="129"/>
        <v>8817</v>
      </c>
      <c r="G711" s="6">
        <f t="shared" ca="1" si="124"/>
        <v>2430</v>
      </c>
      <c r="H711" s="6">
        <f t="shared" ca="1" si="125"/>
        <v>7150</v>
      </c>
      <c r="I711" s="6">
        <f t="shared" ca="1" si="126"/>
        <v>2875</v>
      </c>
      <c r="J711" s="6">
        <f t="shared" ca="1" si="127"/>
        <v>1936</v>
      </c>
      <c r="K711" s="6" t="s">
        <v>74</v>
      </c>
      <c r="L711" s="6">
        <f t="shared" ca="1" si="130"/>
        <v>5859</v>
      </c>
      <c r="M711" s="6">
        <f t="shared" ca="1" si="131"/>
        <v>4027</v>
      </c>
    </row>
    <row r="712" spans="1:13" x14ac:dyDescent="0.3">
      <c r="A712" s="7">
        <v>42715</v>
      </c>
      <c r="B712" s="6">
        <f t="shared" ca="1" si="121"/>
        <v>3391</v>
      </c>
      <c r="C712" s="6">
        <f t="shared" ca="1" si="122"/>
        <v>1451</v>
      </c>
      <c r="D712" s="6">
        <f t="shared" ca="1" si="123"/>
        <v>745</v>
      </c>
      <c r="E712" s="6">
        <f t="shared" ca="1" si="128"/>
        <v>2375</v>
      </c>
      <c r="F712" s="6">
        <f t="shared" ca="1" si="129"/>
        <v>8531</v>
      </c>
      <c r="G712" s="6">
        <f t="shared" ca="1" si="124"/>
        <v>2945</v>
      </c>
      <c r="H712" s="6">
        <f t="shared" ca="1" si="125"/>
        <v>6925</v>
      </c>
      <c r="I712" s="6">
        <f t="shared" ca="1" si="126"/>
        <v>1891</v>
      </c>
      <c r="J712" s="6">
        <f t="shared" ca="1" si="127"/>
        <v>1761</v>
      </c>
      <c r="K712" s="6" t="s">
        <v>75</v>
      </c>
      <c r="L712" s="6">
        <f t="shared" ca="1" si="130"/>
        <v>7331</v>
      </c>
      <c r="M712" s="6">
        <f t="shared" ca="1" si="131"/>
        <v>3175</v>
      </c>
    </row>
    <row r="713" spans="1:13" x14ac:dyDescent="0.3">
      <c r="A713" s="7">
        <v>42716</v>
      </c>
      <c r="B713" s="6">
        <f t="shared" ca="1" si="121"/>
        <v>2985</v>
      </c>
      <c r="C713" s="6">
        <f t="shared" ca="1" si="122"/>
        <v>1260</v>
      </c>
      <c r="D713" s="6">
        <f t="shared" ca="1" si="123"/>
        <v>715</v>
      </c>
      <c r="E713" s="6">
        <f t="shared" ca="1" si="128"/>
        <v>2257</v>
      </c>
      <c r="F713" s="6">
        <f t="shared" ca="1" si="129"/>
        <v>8159</v>
      </c>
      <c r="G713" s="6">
        <f t="shared" ca="1" si="124"/>
        <v>2312</v>
      </c>
      <c r="H713" s="6">
        <f t="shared" ca="1" si="125"/>
        <v>5837</v>
      </c>
      <c r="I713" s="6">
        <f t="shared" ca="1" si="126"/>
        <v>4268</v>
      </c>
      <c r="J713" s="6">
        <f t="shared" ca="1" si="127"/>
        <v>1872</v>
      </c>
      <c r="K713" s="6" t="s">
        <v>76</v>
      </c>
      <c r="L713" s="6">
        <f t="shared" ca="1" si="130"/>
        <v>5055</v>
      </c>
      <c r="M713" s="6">
        <f t="shared" ca="1" si="131"/>
        <v>4186</v>
      </c>
    </row>
    <row r="714" spans="1:13" x14ac:dyDescent="0.3">
      <c r="A714" s="7">
        <v>42717</v>
      </c>
      <c r="B714" s="6">
        <f t="shared" ca="1" si="121"/>
        <v>4934</v>
      </c>
      <c r="C714" s="6">
        <f t="shared" ca="1" si="122"/>
        <v>1305</v>
      </c>
      <c r="D714" s="6">
        <f t="shared" ca="1" si="123"/>
        <v>781</v>
      </c>
      <c r="E714" s="6">
        <f t="shared" ca="1" si="128"/>
        <v>2193</v>
      </c>
      <c r="F714" s="6">
        <f t="shared" ca="1" si="129"/>
        <v>8271</v>
      </c>
      <c r="G714" s="6">
        <f t="shared" ca="1" si="124"/>
        <v>2902</v>
      </c>
      <c r="H714" s="6">
        <f t="shared" ca="1" si="125"/>
        <v>5940</v>
      </c>
      <c r="I714" s="6">
        <f t="shared" ca="1" si="126"/>
        <v>4137</v>
      </c>
      <c r="J714" s="6">
        <f t="shared" ca="1" si="127"/>
        <v>1631</v>
      </c>
      <c r="K714" s="6" t="s">
        <v>69</v>
      </c>
      <c r="L714" s="6">
        <f t="shared" ca="1" si="130"/>
        <v>5424</v>
      </c>
      <c r="M714" s="6">
        <f t="shared" ca="1" si="131"/>
        <v>4765</v>
      </c>
    </row>
    <row r="715" spans="1:13" x14ac:dyDescent="0.3">
      <c r="A715" s="7">
        <v>42718</v>
      </c>
      <c r="B715" s="6">
        <f t="shared" ca="1" si="121"/>
        <v>4599</v>
      </c>
      <c r="C715" s="6">
        <f t="shared" ca="1" si="122"/>
        <v>1498</v>
      </c>
      <c r="D715" s="6">
        <f t="shared" ca="1" si="123"/>
        <v>793</v>
      </c>
      <c r="E715" s="6">
        <f t="shared" ca="1" si="128"/>
        <v>2114</v>
      </c>
      <c r="F715" s="6">
        <f t="shared" ca="1" si="129"/>
        <v>8556</v>
      </c>
      <c r="G715" s="6">
        <f t="shared" ca="1" si="124"/>
        <v>2346</v>
      </c>
      <c r="H715" s="6">
        <f t="shared" ca="1" si="125"/>
        <v>5329</v>
      </c>
      <c r="I715" s="6">
        <f t="shared" ca="1" si="126"/>
        <v>4419</v>
      </c>
      <c r="J715" s="6">
        <f t="shared" ca="1" si="127"/>
        <v>1505</v>
      </c>
      <c r="K715" s="6" t="s">
        <v>70</v>
      </c>
      <c r="L715" s="6">
        <f t="shared" ca="1" si="130"/>
        <v>7234</v>
      </c>
      <c r="M715" s="6">
        <f t="shared" ca="1" si="131"/>
        <v>4416</v>
      </c>
    </row>
    <row r="716" spans="1:13" x14ac:dyDescent="0.3">
      <c r="A716" s="7">
        <v>42719</v>
      </c>
      <c r="B716" s="6">
        <f t="shared" ca="1" si="121"/>
        <v>4651</v>
      </c>
      <c r="C716" s="6">
        <f t="shared" ca="1" si="122"/>
        <v>1218</v>
      </c>
      <c r="D716" s="6">
        <f t="shared" ca="1" si="123"/>
        <v>787</v>
      </c>
      <c r="E716" s="6">
        <f t="shared" ca="1" si="128"/>
        <v>2443</v>
      </c>
      <c r="F716" s="6">
        <f t="shared" ca="1" si="129"/>
        <v>8745</v>
      </c>
      <c r="G716" s="6">
        <f t="shared" ca="1" si="124"/>
        <v>2545</v>
      </c>
      <c r="H716" s="6">
        <f t="shared" ca="1" si="125"/>
        <v>6647</v>
      </c>
      <c r="I716" s="6">
        <f t="shared" ca="1" si="126"/>
        <v>3037</v>
      </c>
      <c r="J716" s="6">
        <f t="shared" ca="1" si="127"/>
        <v>1846</v>
      </c>
      <c r="K716" s="6" t="s">
        <v>71</v>
      </c>
      <c r="L716" s="6">
        <f t="shared" ca="1" si="130"/>
        <v>7369</v>
      </c>
      <c r="M716" s="6">
        <f t="shared" ca="1" si="131"/>
        <v>4947</v>
      </c>
    </row>
    <row r="717" spans="1:13" x14ac:dyDescent="0.3">
      <c r="A717" s="7">
        <v>42720</v>
      </c>
      <c r="B717" s="6">
        <f t="shared" ca="1" si="121"/>
        <v>3497</v>
      </c>
      <c r="C717" s="6">
        <f t="shared" ca="1" si="122"/>
        <v>1289</v>
      </c>
      <c r="D717" s="6">
        <f t="shared" ca="1" si="123"/>
        <v>759</v>
      </c>
      <c r="E717" s="6">
        <f t="shared" ca="1" si="128"/>
        <v>2446</v>
      </c>
      <c r="F717" s="6">
        <f t="shared" ca="1" si="129"/>
        <v>8829</v>
      </c>
      <c r="G717" s="6">
        <f t="shared" ca="1" si="124"/>
        <v>2518</v>
      </c>
      <c r="H717" s="6">
        <f t="shared" ca="1" si="125"/>
        <v>7946</v>
      </c>
      <c r="I717" s="6">
        <f t="shared" ca="1" si="126"/>
        <v>2993</v>
      </c>
      <c r="J717" s="6">
        <f t="shared" ca="1" si="127"/>
        <v>1625</v>
      </c>
      <c r="K717" s="6" t="s">
        <v>72</v>
      </c>
      <c r="L717" s="6">
        <f t="shared" ca="1" si="130"/>
        <v>6698</v>
      </c>
      <c r="M717" s="6">
        <f t="shared" ca="1" si="131"/>
        <v>4416</v>
      </c>
    </row>
    <row r="718" spans="1:13" x14ac:dyDescent="0.3">
      <c r="A718" s="7">
        <v>42721</v>
      </c>
      <c r="B718" s="6">
        <f t="shared" ca="1" si="121"/>
        <v>2882</v>
      </c>
      <c r="C718" s="6">
        <f t="shared" ca="1" si="122"/>
        <v>1358</v>
      </c>
      <c r="D718" s="6">
        <f t="shared" ca="1" si="123"/>
        <v>778</v>
      </c>
      <c r="E718" s="6">
        <f t="shared" ca="1" si="128"/>
        <v>2288</v>
      </c>
      <c r="F718" s="6">
        <f t="shared" ca="1" si="129"/>
        <v>8622</v>
      </c>
      <c r="G718" s="6">
        <f t="shared" ca="1" si="124"/>
        <v>2179</v>
      </c>
      <c r="H718" s="6">
        <f t="shared" ca="1" si="125"/>
        <v>6172</v>
      </c>
      <c r="I718" s="6">
        <f t="shared" ca="1" si="126"/>
        <v>3395</v>
      </c>
      <c r="J718" s="6">
        <f t="shared" ca="1" si="127"/>
        <v>1931</v>
      </c>
      <c r="K718" s="6" t="s">
        <v>73</v>
      </c>
      <c r="L718" s="6">
        <f t="shared" ca="1" si="130"/>
        <v>6661</v>
      </c>
      <c r="M718" s="6">
        <f t="shared" ca="1" si="131"/>
        <v>4206</v>
      </c>
    </row>
    <row r="719" spans="1:13" x14ac:dyDescent="0.3">
      <c r="A719" s="7">
        <v>42722</v>
      </c>
      <c r="B719" s="6">
        <f t="shared" ca="1" si="121"/>
        <v>4187</v>
      </c>
      <c r="C719" s="6">
        <f t="shared" ca="1" si="122"/>
        <v>1496</v>
      </c>
      <c r="D719" s="6">
        <f t="shared" ca="1" si="123"/>
        <v>786</v>
      </c>
      <c r="E719" s="6">
        <f t="shared" ca="1" si="128"/>
        <v>2159</v>
      </c>
      <c r="F719" s="6">
        <f t="shared" ca="1" si="129"/>
        <v>8264</v>
      </c>
      <c r="G719" s="6">
        <f t="shared" ca="1" si="124"/>
        <v>2873</v>
      </c>
      <c r="H719" s="6">
        <f t="shared" ca="1" si="125"/>
        <v>5748</v>
      </c>
      <c r="I719" s="6">
        <f t="shared" ca="1" si="126"/>
        <v>2473</v>
      </c>
      <c r="J719" s="6">
        <f t="shared" ca="1" si="127"/>
        <v>1547</v>
      </c>
      <c r="K719" s="6" t="s">
        <v>74</v>
      </c>
      <c r="L719" s="6">
        <f t="shared" ca="1" si="130"/>
        <v>7725</v>
      </c>
      <c r="M719" s="6">
        <f t="shared" ca="1" si="131"/>
        <v>4509</v>
      </c>
    </row>
    <row r="720" spans="1:13" x14ac:dyDescent="0.3">
      <c r="A720" s="7">
        <v>42723</v>
      </c>
      <c r="B720" s="6">
        <f t="shared" ca="1" si="121"/>
        <v>3648</v>
      </c>
      <c r="C720" s="6">
        <f t="shared" ca="1" si="122"/>
        <v>1285</v>
      </c>
      <c r="D720" s="6">
        <f t="shared" ca="1" si="123"/>
        <v>790</v>
      </c>
      <c r="E720" s="6">
        <f t="shared" ca="1" si="128"/>
        <v>2013</v>
      </c>
      <c r="F720" s="6">
        <f t="shared" ca="1" si="129"/>
        <v>8223</v>
      </c>
      <c r="G720" s="6">
        <f t="shared" ca="1" si="124"/>
        <v>2405</v>
      </c>
      <c r="H720" s="6">
        <f t="shared" ca="1" si="125"/>
        <v>7566</v>
      </c>
      <c r="I720" s="6">
        <f t="shared" ca="1" si="126"/>
        <v>2146</v>
      </c>
      <c r="J720" s="6">
        <f t="shared" ca="1" si="127"/>
        <v>1526</v>
      </c>
      <c r="K720" s="6" t="s">
        <v>75</v>
      </c>
      <c r="L720" s="6">
        <f t="shared" ca="1" si="130"/>
        <v>6246</v>
      </c>
      <c r="M720" s="6">
        <f t="shared" ca="1" si="131"/>
        <v>3840</v>
      </c>
    </row>
    <row r="721" spans="1:13" x14ac:dyDescent="0.3">
      <c r="A721" s="7">
        <v>42724</v>
      </c>
      <c r="B721" s="6">
        <f t="shared" ca="1" si="121"/>
        <v>4955</v>
      </c>
      <c r="C721" s="6">
        <f t="shared" ca="1" si="122"/>
        <v>1303</v>
      </c>
      <c r="D721" s="6">
        <f t="shared" ca="1" si="123"/>
        <v>735</v>
      </c>
      <c r="E721" s="6">
        <f t="shared" ca="1" si="128"/>
        <v>2318</v>
      </c>
      <c r="F721" s="6">
        <f t="shared" ca="1" si="129"/>
        <v>8979</v>
      </c>
      <c r="G721" s="6">
        <f t="shared" ca="1" si="124"/>
        <v>2493</v>
      </c>
      <c r="H721" s="6">
        <f t="shared" ca="1" si="125"/>
        <v>5937</v>
      </c>
      <c r="I721" s="6">
        <f t="shared" ca="1" si="126"/>
        <v>4342</v>
      </c>
      <c r="J721" s="6">
        <f t="shared" ca="1" si="127"/>
        <v>1985</v>
      </c>
      <c r="K721" s="6" t="s">
        <v>76</v>
      </c>
      <c r="L721" s="6">
        <f t="shared" ca="1" si="130"/>
        <v>7927</v>
      </c>
      <c r="M721" s="6">
        <f t="shared" ca="1" si="131"/>
        <v>3452</v>
      </c>
    </row>
    <row r="722" spans="1:13" x14ac:dyDescent="0.3">
      <c r="A722" s="7">
        <v>42725</v>
      </c>
      <c r="B722" s="6">
        <f t="shared" ca="1" si="121"/>
        <v>3648</v>
      </c>
      <c r="C722" s="6">
        <f t="shared" ca="1" si="122"/>
        <v>1321</v>
      </c>
      <c r="D722" s="6">
        <f t="shared" ca="1" si="123"/>
        <v>751</v>
      </c>
      <c r="E722" s="6">
        <f t="shared" ca="1" si="128"/>
        <v>2160</v>
      </c>
      <c r="F722" s="6">
        <f t="shared" ca="1" si="129"/>
        <v>8132</v>
      </c>
      <c r="G722" s="6">
        <f t="shared" ca="1" si="124"/>
        <v>2624</v>
      </c>
      <c r="H722" s="6">
        <f t="shared" ca="1" si="125"/>
        <v>6220</v>
      </c>
      <c r="I722" s="6">
        <f t="shared" ca="1" si="126"/>
        <v>3771</v>
      </c>
      <c r="J722" s="6">
        <f t="shared" ca="1" si="127"/>
        <v>1829</v>
      </c>
      <c r="K722" s="6" t="s">
        <v>69</v>
      </c>
      <c r="L722" s="6">
        <f t="shared" ca="1" si="130"/>
        <v>5695</v>
      </c>
      <c r="M722" s="6">
        <f t="shared" ca="1" si="131"/>
        <v>3966</v>
      </c>
    </row>
    <row r="723" spans="1:13" x14ac:dyDescent="0.3">
      <c r="A723" s="7">
        <v>42726</v>
      </c>
      <c r="B723" s="6">
        <f t="shared" ca="1" si="121"/>
        <v>3218</v>
      </c>
      <c r="C723" s="6">
        <f t="shared" ca="1" si="122"/>
        <v>1238</v>
      </c>
      <c r="D723" s="6">
        <f t="shared" ca="1" si="123"/>
        <v>723</v>
      </c>
      <c r="E723" s="6">
        <f t="shared" ca="1" si="128"/>
        <v>2197</v>
      </c>
      <c r="F723" s="6">
        <f t="shared" ca="1" si="129"/>
        <v>8420</v>
      </c>
      <c r="G723" s="6">
        <f t="shared" ca="1" si="124"/>
        <v>2274</v>
      </c>
      <c r="H723" s="6">
        <f t="shared" ca="1" si="125"/>
        <v>7595</v>
      </c>
      <c r="I723" s="6">
        <f t="shared" ca="1" si="126"/>
        <v>3229</v>
      </c>
      <c r="J723" s="6">
        <f t="shared" ca="1" si="127"/>
        <v>1539</v>
      </c>
      <c r="K723" s="6" t="s">
        <v>70</v>
      </c>
      <c r="L723" s="6">
        <f t="shared" ca="1" si="130"/>
        <v>6550</v>
      </c>
      <c r="M723" s="6">
        <f t="shared" ca="1" si="131"/>
        <v>3856</v>
      </c>
    </row>
    <row r="724" spans="1:13" x14ac:dyDescent="0.3">
      <c r="A724" s="7">
        <v>42727</v>
      </c>
      <c r="B724" s="6">
        <f t="shared" ca="1" si="121"/>
        <v>4144</v>
      </c>
      <c r="C724" s="6">
        <f t="shared" ca="1" si="122"/>
        <v>1263</v>
      </c>
      <c r="D724" s="6">
        <f t="shared" ca="1" si="123"/>
        <v>775</v>
      </c>
      <c r="E724" s="6">
        <f t="shared" ca="1" si="128"/>
        <v>2294</v>
      </c>
      <c r="F724" s="6">
        <f t="shared" ca="1" si="129"/>
        <v>8265</v>
      </c>
      <c r="G724" s="6">
        <f t="shared" ca="1" si="124"/>
        <v>2459</v>
      </c>
      <c r="H724" s="6">
        <f t="shared" ca="1" si="125"/>
        <v>7570</v>
      </c>
      <c r="I724" s="6">
        <f t="shared" ca="1" si="126"/>
        <v>4359</v>
      </c>
      <c r="J724" s="6">
        <f t="shared" ca="1" si="127"/>
        <v>1549</v>
      </c>
      <c r="K724" s="6" t="s">
        <v>71</v>
      </c>
      <c r="L724" s="6">
        <f t="shared" ca="1" si="130"/>
        <v>7559</v>
      </c>
      <c r="M724" s="6">
        <f t="shared" ca="1" si="131"/>
        <v>3586</v>
      </c>
    </row>
    <row r="725" spans="1:13" x14ac:dyDescent="0.3">
      <c r="A725" s="7">
        <v>42728</v>
      </c>
      <c r="B725" s="6">
        <f t="shared" ca="1" si="121"/>
        <v>2943</v>
      </c>
      <c r="C725" s="6">
        <f t="shared" ca="1" si="122"/>
        <v>1279</v>
      </c>
      <c r="D725" s="6">
        <f t="shared" ca="1" si="123"/>
        <v>765</v>
      </c>
      <c r="E725" s="6">
        <f t="shared" ca="1" si="128"/>
        <v>2381</v>
      </c>
      <c r="F725" s="6">
        <f t="shared" ca="1" si="129"/>
        <v>8068</v>
      </c>
      <c r="G725" s="6">
        <f t="shared" ca="1" si="124"/>
        <v>2260</v>
      </c>
      <c r="H725" s="6">
        <f t="shared" ca="1" si="125"/>
        <v>5359</v>
      </c>
      <c r="I725" s="6">
        <f t="shared" ca="1" si="126"/>
        <v>3306</v>
      </c>
      <c r="J725" s="6">
        <f t="shared" ca="1" si="127"/>
        <v>1820</v>
      </c>
      <c r="K725" s="6" t="s">
        <v>72</v>
      </c>
      <c r="L725" s="6">
        <f t="shared" ca="1" si="130"/>
        <v>5782</v>
      </c>
      <c r="M725" s="6">
        <f t="shared" ca="1" si="131"/>
        <v>3282</v>
      </c>
    </row>
    <row r="726" spans="1:13" x14ac:dyDescent="0.3">
      <c r="A726" s="7">
        <v>42729</v>
      </c>
      <c r="B726" s="6">
        <f t="shared" ca="1" si="121"/>
        <v>2808</v>
      </c>
      <c r="C726" s="6">
        <f t="shared" ca="1" si="122"/>
        <v>1289</v>
      </c>
      <c r="D726" s="6">
        <f t="shared" ca="1" si="123"/>
        <v>800</v>
      </c>
      <c r="E726" s="6">
        <f t="shared" ca="1" si="128"/>
        <v>2202</v>
      </c>
      <c r="F726" s="6">
        <f t="shared" ca="1" si="129"/>
        <v>8282</v>
      </c>
      <c r="G726" s="6">
        <f t="shared" ca="1" si="124"/>
        <v>2394</v>
      </c>
      <c r="H726" s="6">
        <f t="shared" ca="1" si="125"/>
        <v>5099</v>
      </c>
      <c r="I726" s="6">
        <f t="shared" ca="1" si="126"/>
        <v>2430</v>
      </c>
      <c r="J726" s="6">
        <f t="shared" ca="1" si="127"/>
        <v>1507</v>
      </c>
      <c r="K726" s="6" t="s">
        <v>73</v>
      </c>
      <c r="L726" s="6">
        <f t="shared" ca="1" si="130"/>
        <v>5688</v>
      </c>
      <c r="M726" s="6">
        <f t="shared" ca="1" si="131"/>
        <v>3347</v>
      </c>
    </row>
    <row r="727" spans="1:13" x14ac:dyDescent="0.3">
      <c r="A727" s="7">
        <v>42730</v>
      </c>
      <c r="B727" s="6">
        <f t="shared" ca="1" si="121"/>
        <v>3144</v>
      </c>
      <c r="C727" s="6">
        <f t="shared" ca="1" si="122"/>
        <v>1453</v>
      </c>
      <c r="D727" s="6">
        <f t="shared" ca="1" si="123"/>
        <v>772</v>
      </c>
      <c r="E727" s="6">
        <f t="shared" ca="1" si="128"/>
        <v>2325</v>
      </c>
      <c r="F727" s="6">
        <f t="shared" ca="1" si="129"/>
        <v>8121</v>
      </c>
      <c r="G727" s="6">
        <f t="shared" ca="1" si="124"/>
        <v>2738</v>
      </c>
      <c r="H727" s="6">
        <f t="shared" ca="1" si="125"/>
        <v>5756</v>
      </c>
      <c r="I727" s="6">
        <f t="shared" ca="1" si="126"/>
        <v>3453</v>
      </c>
      <c r="J727" s="6">
        <f t="shared" ca="1" si="127"/>
        <v>1590</v>
      </c>
      <c r="K727" s="6" t="s">
        <v>74</v>
      </c>
      <c r="L727" s="6">
        <f t="shared" ca="1" si="130"/>
        <v>6201</v>
      </c>
      <c r="M727" s="6">
        <f t="shared" ca="1" si="131"/>
        <v>3010</v>
      </c>
    </row>
    <row r="728" spans="1:13" x14ac:dyDescent="0.3">
      <c r="A728" s="7">
        <v>42731</v>
      </c>
      <c r="B728" s="6">
        <f t="shared" ca="1" si="121"/>
        <v>4877</v>
      </c>
      <c r="C728" s="6">
        <f t="shared" ca="1" si="122"/>
        <v>1465</v>
      </c>
      <c r="D728" s="6">
        <f t="shared" ca="1" si="123"/>
        <v>774</v>
      </c>
      <c r="E728" s="6">
        <f t="shared" ca="1" si="128"/>
        <v>2190</v>
      </c>
      <c r="F728" s="6">
        <f t="shared" ca="1" si="129"/>
        <v>8250</v>
      </c>
      <c r="G728" s="6">
        <f t="shared" ca="1" si="124"/>
        <v>2140</v>
      </c>
      <c r="H728" s="6">
        <f t="shared" ca="1" si="125"/>
        <v>7016</v>
      </c>
      <c r="I728" s="6">
        <f t="shared" ca="1" si="126"/>
        <v>4336</v>
      </c>
      <c r="J728" s="6">
        <f t="shared" ca="1" si="127"/>
        <v>1599</v>
      </c>
      <c r="K728" s="6" t="s">
        <v>75</v>
      </c>
      <c r="L728" s="6">
        <f t="shared" ca="1" si="130"/>
        <v>6883</v>
      </c>
      <c r="M728" s="6">
        <f t="shared" ca="1" si="131"/>
        <v>4884</v>
      </c>
    </row>
    <row r="729" spans="1:13" x14ac:dyDescent="0.3">
      <c r="A729" s="7">
        <v>42732</v>
      </c>
      <c r="B729" s="6">
        <f t="shared" ca="1" si="121"/>
        <v>3389</v>
      </c>
      <c r="C729" s="6">
        <f t="shared" ca="1" si="122"/>
        <v>1362</v>
      </c>
      <c r="D729" s="6">
        <f t="shared" ca="1" si="123"/>
        <v>767</v>
      </c>
      <c r="E729" s="6">
        <f t="shared" ca="1" si="128"/>
        <v>2436</v>
      </c>
      <c r="F729" s="6">
        <f t="shared" ca="1" si="129"/>
        <v>8375</v>
      </c>
      <c r="G729" s="6">
        <f t="shared" ca="1" si="124"/>
        <v>2918</v>
      </c>
      <c r="H729" s="6">
        <f t="shared" ca="1" si="125"/>
        <v>5064</v>
      </c>
      <c r="I729" s="6">
        <f t="shared" ca="1" si="126"/>
        <v>1859</v>
      </c>
      <c r="J729" s="6">
        <f t="shared" ca="1" si="127"/>
        <v>1781</v>
      </c>
      <c r="K729" s="6" t="s">
        <v>76</v>
      </c>
      <c r="L729" s="6">
        <f t="shared" ca="1" si="130"/>
        <v>6521</v>
      </c>
      <c r="M729" s="6">
        <f t="shared" ca="1" si="131"/>
        <v>3909</v>
      </c>
    </row>
    <row r="730" spans="1:13" x14ac:dyDescent="0.3">
      <c r="A730" s="7">
        <v>42733</v>
      </c>
      <c r="B730" s="6">
        <f t="shared" ca="1" si="121"/>
        <v>4542</v>
      </c>
      <c r="C730" s="6">
        <f t="shared" ca="1" si="122"/>
        <v>1337</v>
      </c>
      <c r="D730" s="6">
        <f t="shared" ca="1" si="123"/>
        <v>781</v>
      </c>
      <c r="E730" s="6">
        <f t="shared" ca="1" si="128"/>
        <v>2216</v>
      </c>
      <c r="F730" s="6">
        <f t="shared" ca="1" si="129"/>
        <v>8820</v>
      </c>
      <c r="G730" s="6">
        <f t="shared" ca="1" si="124"/>
        <v>2277</v>
      </c>
      <c r="H730" s="6">
        <f t="shared" ca="1" si="125"/>
        <v>6307</v>
      </c>
      <c r="I730" s="6">
        <f t="shared" ca="1" si="126"/>
        <v>1994</v>
      </c>
      <c r="J730" s="6">
        <f t="shared" ca="1" si="127"/>
        <v>1972</v>
      </c>
      <c r="K730" s="6" t="s">
        <v>69</v>
      </c>
      <c r="L730" s="6">
        <f t="shared" ca="1" si="130"/>
        <v>7272</v>
      </c>
      <c r="M730" s="6">
        <f t="shared" ca="1" si="131"/>
        <v>4923</v>
      </c>
    </row>
    <row r="731" spans="1:13" x14ac:dyDescent="0.3">
      <c r="A731" s="7">
        <v>42734</v>
      </c>
      <c r="B731" s="6">
        <f t="shared" ca="1" si="121"/>
        <v>3774</v>
      </c>
      <c r="C731" s="6">
        <f t="shared" ca="1" si="122"/>
        <v>1241</v>
      </c>
      <c r="D731" s="6">
        <f t="shared" ca="1" si="123"/>
        <v>770</v>
      </c>
      <c r="E731" s="6">
        <f t="shared" ca="1" si="128"/>
        <v>2443</v>
      </c>
      <c r="F731" s="6">
        <f t="shared" ca="1" si="129"/>
        <v>8194</v>
      </c>
      <c r="G731" s="6">
        <f t="shared" ca="1" si="124"/>
        <v>2925</v>
      </c>
      <c r="H731" s="6">
        <f t="shared" ca="1" si="125"/>
        <v>6347</v>
      </c>
      <c r="I731" s="6">
        <f t="shared" ca="1" si="126"/>
        <v>1947</v>
      </c>
      <c r="J731" s="6">
        <f t="shared" ca="1" si="127"/>
        <v>1706</v>
      </c>
      <c r="K731" s="6" t="s">
        <v>70</v>
      </c>
      <c r="L731" s="6">
        <f t="shared" ca="1" si="130"/>
        <v>6380</v>
      </c>
      <c r="M731" s="6">
        <f t="shared" ca="1" si="131"/>
        <v>4815</v>
      </c>
    </row>
    <row r="732" spans="1:13" x14ac:dyDescent="0.3">
      <c r="A732" s="7">
        <v>42735</v>
      </c>
      <c r="B732" s="6">
        <f t="shared" ca="1" si="121"/>
        <v>4905</v>
      </c>
      <c r="C732" s="6">
        <f t="shared" ca="1" si="122"/>
        <v>1382</v>
      </c>
      <c r="D732" s="6">
        <f t="shared" ca="1" si="123"/>
        <v>705</v>
      </c>
      <c r="E732" s="6">
        <f t="shared" ca="1" si="128"/>
        <v>2333</v>
      </c>
      <c r="F732" s="6">
        <f t="shared" ca="1" si="129"/>
        <v>8099</v>
      </c>
      <c r="G732" s="6">
        <f t="shared" ca="1" si="124"/>
        <v>2354</v>
      </c>
      <c r="H732" s="6">
        <f t="shared" ca="1" si="125"/>
        <v>5815</v>
      </c>
      <c r="I732" s="6">
        <f t="shared" ca="1" si="126"/>
        <v>2145</v>
      </c>
      <c r="J732" s="6">
        <f t="shared" ca="1" si="127"/>
        <v>1605</v>
      </c>
      <c r="K732" s="6" t="s">
        <v>71</v>
      </c>
      <c r="L732" s="6">
        <f t="shared" ca="1" si="130"/>
        <v>7565</v>
      </c>
      <c r="M732" s="6">
        <f t="shared" ca="1" si="131"/>
        <v>4917</v>
      </c>
    </row>
    <row r="733" spans="1:13" x14ac:dyDescent="0.3">
      <c r="A733" s="7"/>
    </row>
    <row r="734" spans="1:13" x14ac:dyDescent="0.3">
      <c r="A734" s="7"/>
    </row>
    <row r="735" spans="1:13" x14ac:dyDescent="0.3">
      <c r="A73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2CD0-0A75-4305-9A63-DAF789F33033}">
  <dimension ref="A1:M410"/>
  <sheetViews>
    <sheetView workbookViewId="0">
      <selection activeCell="O18" sqref="O18"/>
    </sheetView>
  </sheetViews>
  <sheetFormatPr defaultRowHeight="14.4" x14ac:dyDescent="0.3"/>
  <cols>
    <col min="1" max="1" width="10.44140625" bestFit="1" customWidth="1"/>
  </cols>
  <sheetData>
    <row r="1" spans="1:13" x14ac:dyDescent="0.3">
      <c r="A1" t="s">
        <v>3</v>
      </c>
      <c r="B1" t="s">
        <v>77</v>
      </c>
      <c r="C1" t="s">
        <v>78</v>
      </c>
      <c r="D1" t="s">
        <v>79</v>
      </c>
      <c r="E1" t="s">
        <v>80</v>
      </c>
      <c r="F1" t="s">
        <v>51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3">
      <c r="A2" s="1">
        <v>43831</v>
      </c>
      <c r="B2">
        <v>20</v>
      </c>
      <c r="C2" t="s">
        <v>88</v>
      </c>
      <c r="D2">
        <v>5</v>
      </c>
      <c r="E2">
        <v>1</v>
      </c>
      <c r="F2">
        <v>3</v>
      </c>
      <c r="G2">
        <v>1</v>
      </c>
      <c r="H2" s="8" t="s">
        <v>89</v>
      </c>
      <c r="I2" t="s">
        <v>90</v>
      </c>
      <c r="J2">
        <f ca="1">RANDBETWEEN(10,3000)</f>
        <v>773</v>
      </c>
      <c r="K2">
        <f ca="1">RANDBETWEEN(5000,10000)</f>
        <v>9309</v>
      </c>
      <c r="L2" s="9">
        <f ca="1">RANDBETWEEN(1000,12000)</f>
        <v>9014</v>
      </c>
    </row>
    <row r="3" spans="1:13" x14ac:dyDescent="0.3">
      <c r="A3" s="1">
        <v>43832</v>
      </c>
      <c r="B3">
        <v>40</v>
      </c>
      <c r="C3" t="s">
        <v>88</v>
      </c>
      <c r="D3">
        <v>10</v>
      </c>
      <c r="E3">
        <v>3.5</v>
      </c>
      <c r="F3">
        <v>10</v>
      </c>
      <c r="G3">
        <v>4</v>
      </c>
      <c r="H3" s="8" t="s">
        <v>89</v>
      </c>
      <c r="I3" t="s">
        <v>90</v>
      </c>
      <c r="J3">
        <f t="shared" ref="J3:J66" ca="1" si="0">RANDBETWEEN(10,3000)</f>
        <v>2993</v>
      </c>
      <c r="K3">
        <f t="shared" ref="K3:K66" ca="1" si="1">RANDBETWEEN(5000,10000)</f>
        <v>9891</v>
      </c>
      <c r="L3" s="9">
        <f t="shared" ref="L3:L66" ca="1" si="2">RANDBETWEEN(1000,12000)</f>
        <v>1245</v>
      </c>
    </row>
    <row r="4" spans="1:13" x14ac:dyDescent="0.3">
      <c r="A4" s="1">
        <v>43833</v>
      </c>
      <c r="B4">
        <v>60</v>
      </c>
      <c r="C4" t="s">
        <v>91</v>
      </c>
      <c r="D4">
        <v>15</v>
      </c>
      <c r="E4">
        <v>6</v>
      </c>
      <c r="F4">
        <v>17</v>
      </c>
      <c r="G4">
        <v>7</v>
      </c>
      <c r="H4" s="8" t="s">
        <v>92</v>
      </c>
      <c r="I4" t="s">
        <v>90</v>
      </c>
      <c r="J4">
        <f t="shared" ca="1" si="0"/>
        <v>2772</v>
      </c>
      <c r="K4">
        <f t="shared" ca="1" si="1"/>
        <v>5152</v>
      </c>
      <c r="L4" s="9">
        <f t="shared" ca="1" si="2"/>
        <v>8718</v>
      </c>
    </row>
    <row r="5" spans="1:13" x14ac:dyDescent="0.3">
      <c r="A5" s="1">
        <v>43836</v>
      </c>
      <c r="B5">
        <v>80</v>
      </c>
      <c r="C5" t="s">
        <v>91</v>
      </c>
      <c r="D5">
        <v>20</v>
      </c>
      <c r="E5">
        <v>8.5</v>
      </c>
      <c r="F5">
        <v>24</v>
      </c>
      <c r="G5">
        <v>10</v>
      </c>
      <c r="H5" s="8" t="s">
        <v>93</v>
      </c>
      <c r="I5" t="s">
        <v>94</v>
      </c>
      <c r="J5">
        <f t="shared" ca="1" si="0"/>
        <v>764</v>
      </c>
      <c r="K5">
        <f t="shared" ca="1" si="1"/>
        <v>6485</v>
      </c>
      <c r="L5" s="9">
        <f t="shared" ca="1" si="2"/>
        <v>8372</v>
      </c>
    </row>
    <row r="6" spans="1:13" x14ac:dyDescent="0.3">
      <c r="A6" s="1">
        <v>43837</v>
      </c>
      <c r="B6">
        <v>100</v>
      </c>
      <c r="C6" t="s">
        <v>91</v>
      </c>
      <c r="D6">
        <v>25</v>
      </c>
      <c r="E6">
        <v>11</v>
      </c>
      <c r="F6">
        <v>31</v>
      </c>
      <c r="G6">
        <v>13</v>
      </c>
      <c r="H6" s="8" t="s">
        <v>93</v>
      </c>
      <c r="I6" t="s">
        <v>94</v>
      </c>
      <c r="J6">
        <f t="shared" ca="1" si="0"/>
        <v>973</v>
      </c>
      <c r="K6">
        <f t="shared" ca="1" si="1"/>
        <v>7901</v>
      </c>
      <c r="L6" s="9">
        <f t="shared" ca="1" si="2"/>
        <v>10332</v>
      </c>
    </row>
    <row r="7" spans="1:13" x14ac:dyDescent="0.3">
      <c r="A7" s="1">
        <v>43838</v>
      </c>
      <c r="B7">
        <v>120</v>
      </c>
      <c r="C7" t="s">
        <v>88</v>
      </c>
      <c r="D7">
        <v>30</v>
      </c>
      <c r="E7">
        <v>13.5</v>
      </c>
      <c r="F7">
        <v>38</v>
      </c>
      <c r="G7">
        <v>16</v>
      </c>
      <c r="H7" s="8" t="s">
        <v>93</v>
      </c>
      <c r="I7" t="s">
        <v>95</v>
      </c>
      <c r="J7">
        <f t="shared" ca="1" si="0"/>
        <v>1002</v>
      </c>
      <c r="K7">
        <f t="shared" ca="1" si="1"/>
        <v>8684</v>
      </c>
      <c r="L7" s="9">
        <f t="shared" ca="1" si="2"/>
        <v>7693</v>
      </c>
    </row>
    <row r="8" spans="1:13" x14ac:dyDescent="0.3">
      <c r="A8" s="1">
        <v>43839</v>
      </c>
      <c r="B8">
        <v>140</v>
      </c>
      <c r="C8" t="s">
        <v>91</v>
      </c>
      <c r="D8">
        <v>35</v>
      </c>
      <c r="E8">
        <v>16</v>
      </c>
      <c r="F8">
        <v>45</v>
      </c>
      <c r="G8">
        <v>19</v>
      </c>
      <c r="H8" s="8" t="s">
        <v>93</v>
      </c>
      <c r="I8" t="s">
        <v>95</v>
      </c>
      <c r="J8">
        <f t="shared" ca="1" si="0"/>
        <v>1856</v>
      </c>
      <c r="K8">
        <f t="shared" ca="1" si="1"/>
        <v>8735</v>
      </c>
      <c r="L8" s="9">
        <f t="shared" ca="1" si="2"/>
        <v>4214</v>
      </c>
    </row>
    <row r="9" spans="1:13" x14ac:dyDescent="0.3">
      <c r="A9" s="1">
        <v>43840</v>
      </c>
      <c r="B9">
        <v>160</v>
      </c>
      <c r="C9" t="s">
        <v>96</v>
      </c>
      <c r="D9">
        <v>40</v>
      </c>
      <c r="E9">
        <v>18.5</v>
      </c>
      <c r="F9">
        <v>52</v>
      </c>
      <c r="G9">
        <v>22</v>
      </c>
      <c r="H9" s="8" t="s">
        <v>97</v>
      </c>
      <c r="I9" t="s">
        <v>95</v>
      </c>
      <c r="J9">
        <f t="shared" ca="1" si="0"/>
        <v>851</v>
      </c>
      <c r="K9">
        <f t="shared" ca="1" si="1"/>
        <v>5703</v>
      </c>
      <c r="L9" s="9">
        <f t="shared" ca="1" si="2"/>
        <v>8490</v>
      </c>
    </row>
    <row r="10" spans="1:13" x14ac:dyDescent="0.3">
      <c r="A10" s="1">
        <v>43843</v>
      </c>
      <c r="B10">
        <v>180</v>
      </c>
      <c r="C10" t="s">
        <v>88</v>
      </c>
      <c r="D10">
        <v>45</v>
      </c>
      <c r="E10">
        <v>21</v>
      </c>
      <c r="F10">
        <v>59</v>
      </c>
      <c r="G10">
        <v>25</v>
      </c>
      <c r="H10" s="8" t="s">
        <v>97</v>
      </c>
      <c r="I10" t="s">
        <v>95</v>
      </c>
      <c r="J10">
        <f t="shared" ca="1" si="0"/>
        <v>2579</v>
      </c>
      <c r="K10">
        <f t="shared" ca="1" si="1"/>
        <v>7078</v>
      </c>
      <c r="L10" s="9">
        <f t="shared" ca="1" si="2"/>
        <v>10614</v>
      </c>
    </row>
    <row r="11" spans="1:13" x14ac:dyDescent="0.3">
      <c r="A11" s="1">
        <v>43844</v>
      </c>
      <c r="B11">
        <v>200</v>
      </c>
      <c r="C11" t="s">
        <v>96</v>
      </c>
      <c r="D11">
        <v>50</v>
      </c>
      <c r="E11">
        <v>23.5</v>
      </c>
      <c r="F11">
        <v>66</v>
      </c>
      <c r="G11">
        <v>28</v>
      </c>
      <c r="H11" s="8" t="s">
        <v>98</v>
      </c>
      <c r="I11" t="s">
        <v>99</v>
      </c>
      <c r="J11">
        <f t="shared" ca="1" si="0"/>
        <v>1027</v>
      </c>
      <c r="K11">
        <f t="shared" ca="1" si="1"/>
        <v>8301</v>
      </c>
      <c r="L11" s="9">
        <f t="shared" ca="1" si="2"/>
        <v>5123</v>
      </c>
    </row>
    <row r="12" spans="1:13" x14ac:dyDescent="0.3">
      <c r="A12" s="1">
        <v>43845</v>
      </c>
      <c r="B12">
        <v>220</v>
      </c>
      <c r="C12" t="s">
        <v>91</v>
      </c>
      <c r="D12">
        <v>100</v>
      </c>
      <c r="E12">
        <v>26</v>
      </c>
      <c r="F12">
        <v>73</v>
      </c>
      <c r="G12">
        <v>31</v>
      </c>
      <c r="H12" s="8" t="s">
        <v>98</v>
      </c>
      <c r="I12" t="s">
        <v>99</v>
      </c>
      <c r="J12">
        <f t="shared" ca="1" si="0"/>
        <v>597</v>
      </c>
      <c r="K12">
        <f t="shared" ca="1" si="1"/>
        <v>9331</v>
      </c>
      <c r="L12" s="9">
        <f t="shared" ca="1" si="2"/>
        <v>10560</v>
      </c>
    </row>
    <row r="13" spans="1:13" x14ac:dyDescent="0.3">
      <c r="A13" s="1">
        <v>43846</v>
      </c>
      <c r="B13">
        <v>240</v>
      </c>
      <c r="C13" t="s">
        <v>100</v>
      </c>
      <c r="D13">
        <v>120</v>
      </c>
      <c r="E13">
        <v>28.5</v>
      </c>
      <c r="F13">
        <v>80</v>
      </c>
      <c r="G13">
        <v>34</v>
      </c>
      <c r="H13" s="8" t="s">
        <v>101</v>
      </c>
      <c r="I13" t="s">
        <v>102</v>
      </c>
      <c r="J13">
        <f t="shared" ca="1" si="0"/>
        <v>526</v>
      </c>
      <c r="K13">
        <f t="shared" ca="1" si="1"/>
        <v>9781</v>
      </c>
      <c r="L13" s="9">
        <f t="shared" ca="1" si="2"/>
        <v>8570</v>
      </c>
    </row>
    <row r="14" spans="1:13" x14ac:dyDescent="0.3">
      <c r="A14" s="1">
        <v>43847</v>
      </c>
      <c r="B14">
        <v>260</v>
      </c>
      <c r="C14" t="s">
        <v>103</v>
      </c>
      <c r="D14">
        <v>140</v>
      </c>
      <c r="E14">
        <v>31</v>
      </c>
      <c r="F14">
        <v>87</v>
      </c>
      <c r="G14">
        <v>37</v>
      </c>
      <c r="H14" s="8" t="s">
        <v>101</v>
      </c>
      <c r="I14" t="s">
        <v>102</v>
      </c>
      <c r="J14">
        <f t="shared" ca="1" si="0"/>
        <v>113</v>
      </c>
      <c r="K14">
        <f t="shared" ca="1" si="1"/>
        <v>8512</v>
      </c>
      <c r="L14" s="9">
        <f t="shared" ca="1" si="2"/>
        <v>11452</v>
      </c>
    </row>
    <row r="15" spans="1:13" x14ac:dyDescent="0.3">
      <c r="A15" s="1">
        <v>43850</v>
      </c>
      <c r="B15">
        <v>280</v>
      </c>
      <c r="C15" t="s">
        <v>88</v>
      </c>
      <c r="D15">
        <v>160</v>
      </c>
      <c r="E15">
        <v>33.5</v>
      </c>
      <c r="F15">
        <v>94</v>
      </c>
      <c r="G15">
        <v>40</v>
      </c>
      <c r="H15" s="8" t="s">
        <v>101</v>
      </c>
      <c r="I15" t="s">
        <v>90</v>
      </c>
      <c r="J15">
        <f t="shared" ca="1" si="0"/>
        <v>998</v>
      </c>
      <c r="K15">
        <f t="shared" ca="1" si="1"/>
        <v>6050</v>
      </c>
      <c r="L15" s="9">
        <f t="shared" ca="1" si="2"/>
        <v>11990</v>
      </c>
    </row>
    <row r="16" spans="1:13" x14ac:dyDescent="0.3">
      <c r="A16" s="1">
        <v>43851</v>
      </c>
      <c r="B16">
        <v>300</v>
      </c>
      <c r="C16" t="s">
        <v>100</v>
      </c>
      <c r="D16">
        <v>180</v>
      </c>
      <c r="E16">
        <v>36</v>
      </c>
      <c r="F16">
        <v>101</v>
      </c>
      <c r="G16">
        <v>43</v>
      </c>
      <c r="H16" s="8" t="s">
        <v>101</v>
      </c>
      <c r="I16" t="s">
        <v>94</v>
      </c>
      <c r="J16">
        <f t="shared" ca="1" si="0"/>
        <v>972</v>
      </c>
      <c r="K16">
        <f t="shared" ca="1" si="1"/>
        <v>7175</v>
      </c>
      <c r="L16" s="9">
        <f t="shared" ca="1" si="2"/>
        <v>6080</v>
      </c>
    </row>
    <row r="17" spans="1:12" x14ac:dyDescent="0.3">
      <c r="A17" s="1">
        <v>43852</v>
      </c>
      <c r="B17">
        <v>320</v>
      </c>
      <c r="C17" t="s">
        <v>91</v>
      </c>
      <c r="D17">
        <v>200</v>
      </c>
      <c r="E17">
        <v>38.5</v>
      </c>
      <c r="F17">
        <v>108</v>
      </c>
      <c r="G17">
        <v>46</v>
      </c>
      <c r="H17" s="8" t="s">
        <v>104</v>
      </c>
      <c r="I17" t="s">
        <v>90</v>
      </c>
      <c r="J17">
        <f t="shared" ca="1" si="0"/>
        <v>1346</v>
      </c>
      <c r="K17">
        <f t="shared" ca="1" si="1"/>
        <v>8999</v>
      </c>
      <c r="L17" s="9">
        <f t="shared" ca="1" si="2"/>
        <v>8278</v>
      </c>
    </row>
    <row r="18" spans="1:12" x14ac:dyDescent="0.3">
      <c r="A18" s="1">
        <v>43853</v>
      </c>
      <c r="B18">
        <v>340</v>
      </c>
      <c r="C18" t="s">
        <v>88</v>
      </c>
      <c r="D18">
        <v>220</v>
      </c>
      <c r="E18">
        <v>41</v>
      </c>
      <c r="F18">
        <v>115</v>
      </c>
      <c r="G18">
        <v>49</v>
      </c>
      <c r="H18" s="8" t="s">
        <v>105</v>
      </c>
      <c r="I18" t="s">
        <v>95</v>
      </c>
      <c r="J18">
        <f t="shared" ca="1" si="0"/>
        <v>841</v>
      </c>
      <c r="K18">
        <f t="shared" ca="1" si="1"/>
        <v>5679</v>
      </c>
      <c r="L18" s="9">
        <f t="shared" ca="1" si="2"/>
        <v>6920</v>
      </c>
    </row>
    <row r="19" spans="1:12" x14ac:dyDescent="0.3">
      <c r="A19" s="1">
        <v>43854</v>
      </c>
      <c r="B19">
        <v>360</v>
      </c>
      <c r="C19" t="s">
        <v>91</v>
      </c>
      <c r="D19">
        <v>240</v>
      </c>
      <c r="E19">
        <v>43.5</v>
      </c>
      <c r="F19">
        <v>122</v>
      </c>
      <c r="G19">
        <v>52</v>
      </c>
      <c r="H19" s="8" t="s">
        <v>105</v>
      </c>
      <c r="I19" t="s">
        <v>95</v>
      </c>
      <c r="J19">
        <f t="shared" ca="1" si="0"/>
        <v>400</v>
      </c>
      <c r="K19">
        <f t="shared" ca="1" si="1"/>
        <v>5851</v>
      </c>
      <c r="L19" s="9">
        <f t="shared" ca="1" si="2"/>
        <v>3374</v>
      </c>
    </row>
    <row r="20" spans="1:12" x14ac:dyDescent="0.3">
      <c r="A20" s="1">
        <v>43857</v>
      </c>
      <c r="B20">
        <v>380</v>
      </c>
      <c r="C20" t="s">
        <v>96</v>
      </c>
      <c r="D20">
        <v>260</v>
      </c>
      <c r="E20">
        <v>46</v>
      </c>
      <c r="F20">
        <v>129</v>
      </c>
      <c r="G20">
        <v>55</v>
      </c>
      <c r="H20" s="8" t="s">
        <v>106</v>
      </c>
      <c r="I20" t="s">
        <v>99</v>
      </c>
      <c r="J20">
        <f t="shared" ca="1" si="0"/>
        <v>990</v>
      </c>
      <c r="K20">
        <f t="shared" ca="1" si="1"/>
        <v>7494</v>
      </c>
      <c r="L20" s="9">
        <f t="shared" ca="1" si="2"/>
        <v>6642</v>
      </c>
    </row>
    <row r="21" spans="1:12" x14ac:dyDescent="0.3">
      <c r="A21" s="1">
        <v>43858</v>
      </c>
      <c r="B21">
        <v>400</v>
      </c>
      <c r="C21" t="s">
        <v>88</v>
      </c>
      <c r="D21">
        <v>280</v>
      </c>
      <c r="E21">
        <v>48.5</v>
      </c>
      <c r="F21">
        <v>136</v>
      </c>
      <c r="G21">
        <v>58</v>
      </c>
      <c r="H21" s="8" t="s">
        <v>107</v>
      </c>
      <c r="I21" t="s">
        <v>99</v>
      </c>
      <c r="J21">
        <f t="shared" ca="1" si="0"/>
        <v>1285</v>
      </c>
      <c r="K21">
        <f t="shared" ca="1" si="1"/>
        <v>7892</v>
      </c>
      <c r="L21" s="9">
        <f t="shared" ca="1" si="2"/>
        <v>7879</v>
      </c>
    </row>
    <row r="22" spans="1:12" x14ac:dyDescent="0.3">
      <c r="A22" s="1">
        <v>43859</v>
      </c>
      <c r="B22">
        <v>420</v>
      </c>
      <c r="C22" t="s">
        <v>96</v>
      </c>
      <c r="D22">
        <v>300</v>
      </c>
      <c r="E22">
        <v>51</v>
      </c>
      <c r="F22">
        <v>143</v>
      </c>
      <c r="G22">
        <v>61</v>
      </c>
      <c r="H22" s="8" t="s">
        <v>108</v>
      </c>
      <c r="I22" t="s">
        <v>102</v>
      </c>
      <c r="J22">
        <f t="shared" ca="1" si="0"/>
        <v>537</v>
      </c>
      <c r="K22">
        <f t="shared" ca="1" si="1"/>
        <v>8596</v>
      </c>
      <c r="L22" s="9">
        <f t="shared" ca="1" si="2"/>
        <v>1437</v>
      </c>
    </row>
    <row r="23" spans="1:12" x14ac:dyDescent="0.3">
      <c r="A23" s="1">
        <v>43860</v>
      </c>
      <c r="B23">
        <v>440</v>
      </c>
      <c r="C23" t="s">
        <v>88</v>
      </c>
      <c r="D23">
        <v>320</v>
      </c>
      <c r="E23">
        <v>53.5</v>
      </c>
      <c r="F23">
        <v>150</v>
      </c>
      <c r="G23">
        <v>64</v>
      </c>
      <c r="H23" s="8" t="s">
        <v>109</v>
      </c>
      <c r="I23" t="s">
        <v>90</v>
      </c>
      <c r="J23">
        <f t="shared" ca="1" si="0"/>
        <v>1383</v>
      </c>
      <c r="K23">
        <f t="shared" ca="1" si="1"/>
        <v>9740</v>
      </c>
      <c r="L23" s="9">
        <f t="shared" ca="1" si="2"/>
        <v>10233</v>
      </c>
    </row>
    <row r="24" spans="1:12" x14ac:dyDescent="0.3">
      <c r="A24" s="1">
        <v>43861</v>
      </c>
      <c r="B24">
        <v>460</v>
      </c>
      <c r="C24" t="s">
        <v>91</v>
      </c>
      <c r="D24">
        <v>340</v>
      </c>
      <c r="E24">
        <v>56</v>
      </c>
      <c r="F24">
        <v>157</v>
      </c>
      <c r="G24">
        <v>67</v>
      </c>
      <c r="H24" s="8" t="s">
        <v>109</v>
      </c>
      <c r="I24" t="s">
        <v>90</v>
      </c>
      <c r="J24">
        <f t="shared" ca="1" si="0"/>
        <v>574</v>
      </c>
      <c r="K24">
        <f t="shared" ca="1" si="1"/>
        <v>5825</v>
      </c>
      <c r="L24" s="9">
        <f t="shared" ca="1" si="2"/>
        <v>8201</v>
      </c>
    </row>
    <row r="25" spans="1:12" x14ac:dyDescent="0.3">
      <c r="A25" s="1">
        <v>43864</v>
      </c>
      <c r="B25">
        <v>480</v>
      </c>
      <c r="C25" t="s">
        <v>103</v>
      </c>
      <c r="D25">
        <v>360</v>
      </c>
      <c r="E25">
        <v>58.5</v>
      </c>
      <c r="F25">
        <v>164</v>
      </c>
      <c r="G25">
        <v>70</v>
      </c>
      <c r="H25" s="8" t="s">
        <v>109</v>
      </c>
      <c r="I25" t="s">
        <v>90</v>
      </c>
      <c r="J25">
        <f t="shared" ca="1" si="0"/>
        <v>896</v>
      </c>
      <c r="K25">
        <f t="shared" ca="1" si="1"/>
        <v>5166</v>
      </c>
      <c r="L25" s="9">
        <f t="shared" ca="1" si="2"/>
        <v>2317</v>
      </c>
    </row>
    <row r="26" spans="1:12" x14ac:dyDescent="0.3">
      <c r="A26" s="1">
        <v>43865</v>
      </c>
      <c r="B26">
        <v>500</v>
      </c>
      <c r="C26" t="s">
        <v>91</v>
      </c>
      <c r="D26">
        <v>380</v>
      </c>
      <c r="E26">
        <v>61</v>
      </c>
      <c r="F26">
        <v>171</v>
      </c>
      <c r="G26">
        <v>73</v>
      </c>
      <c r="H26" s="8" t="s">
        <v>105</v>
      </c>
      <c r="I26" t="s">
        <v>90</v>
      </c>
      <c r="J26">
        <f t="shared" ca="1" si="0"/>
        <v>2796</v>
      </c>
      <c r="K26">
        <f t="shared" ca="1" si="1"/>
        <v>5369</v>
      </c>
      <c r="L26" s="9">
        <f t="shared" ca="1" si="2"/>
        <v>8500</v>
      </c>
    </row>
    <row r="27" spans="1:12" x14ac:dyDescent="0.3">
      <c r="A27" s="1">
        <v>43866</v>
      </c>
      <c r="B27">
        <v>520</v>
      </c>
      <c r="C27" t="s">
        <v>88</v>
      </c>
      <c r="D27">
        <v>400</v>
      </c>
      <c r="E27">
        <v>63.5</v>
      </c>
      <c r="F27">
        <v>178</v>
      </c>
      <c r="G27">
        <v>76</v>
      </c>
      <c r="H27" s="8" t="s">
        <v>107</v>
      </c>
      <c r="I27" t="s">
        <v>94</v>
      </c>
      <c r="J27">
        <f t="shared" ca="1" si="0"/>
        <v>1053</v>
      </c>
      <c r="K27">
        <f t="shared" ca="1" si="1"/>
        <v>8441</v>
      </c>
      <c r="L27" s="9">
        <f t="shared" ca="1" si="2"/>
        <v>1404</v>
      </c>
    </row>
    <row r="28" spans="1:12" x14ac:dyDescent="0.3">
      <c r="A28" s="1">
        <v>43867</v>
      </c>
      <c r="B28">
        <v>540</v>
      </c>
      <c r="C28" t="s">
        <v>88</v>
      </c>
      <c r="D28">
        <v>420</v>
      </c>
      <c r="E28">
        <v>66</v>
      </c>
      <c r="F28">
        <v>185</v>
      </c>
      <c r="G28">
        <v>79</v>
      </c>
      <c r="H28" s="8" t="s">
        <v>110</v>
      </c>
      <c r="I28" t="s">
        <v>94</v>
      </c>
      <c r="J28">
        <f t="shared" ca="1" si="0"/>
        <v>159</v>
      </c>
      <c r="K28">
        <f t="shared" ca="1" si="1"/>
        <v>5670</v>
      </c>
      <c r="L28" s="9">
        <f t="shared" ca="1" si="2"/>
        <v>10625</v>
      </c>
    </row>
    <row r="29" spans="1:12" x14ac:dyDescent="0.3">
      <c r="A29" s="1">
        <v>43868</v>
      </c>
      <c r="B29">
        <v>560</v>
      </c>
      <c r="C29" t="s">
        <v>96</v>
      </c>
      <c r="D29">
        <v>440</v>
      </c>
      <c r="E29">
        <v>68.5</v>
      </c>
      <c r="F29">
        <v>192</v>
      </c>
      <c r="G29">
        <v>82</v>
      </c>
      <c r="H29" s="8" t="s">
        <v>111</v>
      </c>
      <c r="I29" t="s">
        <v>95</v>
      </c>
      <c r="J29">
        <f t="shared" ca="1" si="0"/>
        <v>972</v>
      </c>
      <c r="K29">
        <f t="shared" ca="1" si="1"/>
        <v>6158</v>
      </c>
      <c r="L29" s="9">
        <f t="shared" ca="1" si="2"/>
        <v>2489</v>
      </c>
    </row>
    <row r="30" spans="1:12" x14ac:dyDescent="0.3">
      <c r="A30" s="1">
        <v>43871</v>
      </c>
      <c r="B30">
        <v>580</v>
      </c>
      <c r="C30" t="s">
        <v>91</v>
      </c>
      <c r="D30">
        <v>460</v>
      </c>
      <c r="E30">
        <v>71</v>
      </c>
      <c r="F30">
        <v>199</v>
      </c>
      <c r="G30">
        <v>85</v>
      </c>
      <c r="H30" s="8" t="s">
        <v>112</v>
      </c>
      <c r="I30" t="s">
        <v>95</v>
      </c>
      <c r="J30">
        <f t="shared" ca="1" si="0"/>
        <v>2655</v>
      </c>
      <c r="K30">
        <f t="shared" ca="1" si="1"/>
        <v>9433</v>
      </c>
      <c r="L30" s="9">
        <f t="shared" ca="1" si="2"/>
        <v>5700</v>
      </c>
    </row>
    <row r="31" spans="1:12" x14ac:dyDescent="0.3">
      <c r="A31" s="1">
        <v>43872</v>
      </c>
      <c r="B31">
        <v>600</v>
      </c>
      <c r="C31" t="s">
        <v>88</v>
      </c>
      <c r="D31">
        <v>480</v>
      </c>
      <c r="E31">
        <v>73.5</v>
      </c>
      <c r="F31">
        <v>206</v>
      </c>
      <c r="G31">
        <v>88</v>
      </c>
      <c r="H31" s="8" t="s">
        <v>112</v>
      </c>
      <c r="I31" t="s">
        <v>95</v>
      </c>
      <c r="J31">
        <f t="shared" ca="1" si="0"/>
        <v>1800</v>
      </c>
      <c r="K31">
        <f t="shared" ca="1" si="1"/>
        <v>6686</v>
      </c>
      <c r="L31" s="9">
        <f t="shared" ca="1" si="2"/>
        <v>3662</v>
      </c>
    </row>
    <row r="32" spans="1:12" x14ac:dyDescent="0.3">
      <c r="A32" s="1">
        <v>43873</v>
      </c>
      <c r="B32">
        <v>620</v>
      </c>
      <c r="C32" t="s">
        <v>88</v>
      </c>
      <c r="D32">
        <v>500</v>
      </c>
      <c r="E32">
        <v>76</v>
      </c>
      <c r="F32">
        <v>213</v>
      </c>
      <c r="G32">
        <v>91</v>
      </c>
      <c r="H32" s="8" t="s">
        <v>113</v>
      </c>
      <c r="I32" t="s">
        <v>95</v>
      </c>
      <c r="J32">
        <f t="shared" ca="1" si="0"/>
        <v>416</v>
      </c>
      <c r="K32">
        <f t="shared" ca="1" si="1"/>
        <v>9108</v>
      </c>
      <c r="L32" s="9">
        <f t="shared" ca="1" si="2"/>
        <v>7027</v>
      </c>
    </row>
    <row r="33" spans="1:12" x14ac:dyDescent="0.3">
      <c r="A33" s="1">
        <v>43874</v>
      </c>
      <c r="B33">
        <v>640</v>
      </c>
      <c r="C33" t="s">
        <v>88</v>
      </c>
      <c r="D33">
        <v>520</v>
      </c>
      <c r="E33">
        <v>78.5</v>
      </c>
      <c r="F33">
        <v>220</v>
      </c>
      <c r="G33">
        <v>94</v>
      </c>
      <c r="H33" s="8" t="s">
        <v>113</v>
      </c>
      <c r="I33" t="s">
        <v>99</v>
      </c>
      <c r="J33">
        <f t="shared" ca="1" si="0"/>
        <v>1247</v>
      </c>
      <c r="K33">
        <f t="shared" ca="1" si="1"/>
        <v>7197</v>
      </c>
      <c r="L33" s="9">
        <f t="shared" ca="1" si="2"/>
        <v>4587</v>
      </c>
    </row>
    <row r="34" spans="1:12" x14ac:dyDescent="0.3">
      <c r="A34" s="1">
        <v>43875</v>
      </c>
      <c r="B34">
        <v>660</v>
      </c>
      <c r="C34" t="s">
        <v>100</v>
      </c>
      <c r="D34">
        <v>540</v>
      </c>
      <c r="E34">
        <v>81</v>
      </c>
      <c r="F34">
        <v>227</v>
      </c>
      <c r="G34">
        <v>97</v>
      </c>
      <c r="H34" s="8" t="s">
        <v>114</v>
      </c>
      <c r="I34" t="s">
        <v>99</v>
      </c>
      <c r="J34">
        <f t="shared" ca="1" si="0"/>
        <v>2364</v>
      </c>
      <c r="K34">
        <f t="shared" ca="1" si="1"/>
        <v>8655</v>
      </c>
      <c r="L34" s="9">
        <f t="shared" ca="1" si="2"/>
        <v>8557</v>
      </c>
    </row>
    <row r="35" spans="1:12" x14ac:dyDescent="0.3">
      <c r="A35" s="1">
        <v>43878</v>
      </c>
      <c r="B35">
        <v>680</v>
      </c>
      <c r="C35" t="s">
        <v>96</v>
      </c>
      <c r="D35">
        <v>560</v>
      </c>
      <c r="E35">
        <v>83.5</v>
      </c>
      <c r="F35">
        <v>234</v>
      </c>
      <c r="G35">
        <v>100</v>
      </c>
      <c r="H35" s="8" t="s">
        <v>110</v>
      </c>
      <c r="I35" t="s">
        <v>102</v>
      </c>
      <c r="J35">
        <f t="shared" ca="1" si="0"/>
        <v>1992</v>
      </c>
      <c r="K35">
        <f t="shared" ca="1" si="1"/>
        <v>9603</v>
      </c>
      <c r="L35" s="9">
        <f t="shared" ca="1" si="2"/>
        <v>11926</v>
      </c>
    </row>
    <row r="36" spans="1:12" x14ac:dyDescent="0.3">
      <c r="A36" s="1">
        <v>43879</v>
      </c>
      <c r="B36">
        <v>700</v>
      </c>
      <c r="C36" t="s">
        <v>88</v>
      </c>
      <c r="D36">
        <v>580</v>
      </c>
      <c r="E36">
        <v>86</v>
      </c>
      <c r="F36">
        <v>241</v>
      </c>
      <c r="G36">
        <v>103</v>
      </c>
      <c r="H36" s="8" t="s">
        <v>110</v>
      </c>
      <c r="I36" t="s">
        <v>102</v>
      </c>
      <c r="J36">
        <f t="shared" ca="1" si="0"/>
        <v>788</v>
      </c>
      <c r="K36">
        <f t="shared" ca="1" si="1"/>
        <v>8223</v>
      </c>
      <c r="L36" s="9">
        <f t="shared" ca="1" si="2"/>
        <v>3937</v>
      </c>
    </row>
    <row r="37" spans="1:12" x14ac:dyDescent="0.3">
      <c r="A37" s="1">
        <v>43880</v>
      </c>
      <c r="B37">
        <v>720</v>
      </c>
      <c r="C37" t="s">
        <v>96</v>
      </c>
      <c r="D37">
        <v>600</v>
      </c>
      <c r="E37">
        <v>88.5</v>
      </c>
      <c r="F37">
        <v>248</v>
      </c>
      <c r="G37">
        <v>106</v>
      </c>
      <c r="H37" s="8" t="s">
        <v>114</v>
      </c>
      <c r="I37" t="s">
        <v>90</v>
      </c>
      <c r="J37">
        <f t="shared" ca="1" si="0"/>
        <v>545</v>
      </c>
      <c r="K37">
        <f t="shared" ca="1" si="1"/>
        <v>5941</v>
      </c>
      <c r="L37" s="9">
        <f t="shared" ca="1" si="2"/>
        <v>4719</v>
      </c>
    </row>
    <row r="38" spans="1:12" x14ac:dyDescent="0.3">
      <c r="A38" s="1">
        <v>43881</v>
      </c>
      <c r="B38">
        <v>740</v>
      </c>
      <c r="C38" t="s">
        <v>100</v>
      </c>
      <c r="D38">
        <v>620</v>
      </c>
      <c r="E38">
        <v>91</v>
      </c>
      <c r="F38">
        <v>255</v>
      </c>
      <c r="G38">
        <v>109</v>
      </c>
      <c r="H38" s="8" t="s">
        <v>114</v>
      </c>
      <c r="I38" t="s">
        <v>94</v>
      </c>
      <c r="J38">
        <f t="shared" ca="1" si="0"/>
        <v>1892</v>
      </c>
      <c r="K38">
        <f t="shared" ca="1" si="1"/>
        <v>7622</v>
      </c>
      <c r="L38" s="9">
        <f t="shared" ca="1" si="2"/>
        <v>10481</v>
      </c>
    </row>
    <row r="39" spans="1:12" x14ac:dyDescent="0.3">
      <c r="A39" s="1">
        <v>43882</v>
      </c>
      <c r="B39">
        <v>760</v>
      </c>
      <c r="C39" t="s">
        <v>100</v>
      </c>
      <c r="D39">
        <v>640</v>
      </c>
      <c r="E39">
        <v>93.5</v>
      </c>
      <c r="F39">
        <v>262</v>
      </c>
      <c r="G39">
        <v>112</v>
      </c>
      <c r="H39" s="8" t="s">
        <v>115</v>
      </c>
      <c r="I39" t="s">
        <v>90</v>
      </c>
      <c r="J39">
        <f t="shared" ca="1" si="0"/>
        <v>646</v>
      </c>
      <c r="K39">
        <f t="shared" ca="1" si="1"/>
        <v>7737</v>
      </c>
      <c r="L39" s="9">
        <f t="shared" ca="1" si="2"/>
        <v>11419</v>
      </c>
    </row>
    <row r="40" spans="1:12" x14ac:dyDescent="0.3">
      <c r="A40" s="1">
        <v>43885</v>
      </c>
      <c r="B40">
        <v>780</v>
      </c>
      <c r="C40" t="s">
        <v>103</v>
      </c>
      <c r="D40">
        <v>660</v>
      </c>
      <c r="E40">
        <v>96</v>
      </c>
      <c r="F40">
        <v>269</v>
      </c>
      <c r="G40">
        <v>115</v>
      </c>
      <c r="H40" s="8" t="s">
        <v>115</v>
      </c>
      <c r="I40" t="s">
        <v>95</v>
      </c>
      <c r="J40">
        <f t="shared" ca="1" si="0"/>
        <v>1858</v>
      </c>
      <c r="K40">
        <f t="shared" ca="1" si="1"/>
        <v>8610</v>
      </c>
      <c r="L40" s="9">
        <f t="shared" ca="1" si="2"/>
        <v>8627</v>
      </c>
    </row>
    <row r="41" spans="1:12" x14ac:dyDescent="0.3">
      <c r="A41" s="1">
        <v>43886</v>
      </c>
      <c r="B41">
        <v>800</v>
      </c>
      <c r="C41" t="s">
        <v>96</v>
      </c>
      <c r="D41">
        <v>680</v>
      </c>
      <c r="E41">
        <v>98.5</v>
      </c>
      <c r="F41">
        <v>276</v>
      </c>
      <c r="G41">
        <v>118</v>
      </c>
      <c r="H41" s="8" t="s">
        <v>89</v>
      </c>
      <c r="I41" t="s">
        <v>95</v>
      </c>
      <c r="J41">
        <f t="shared" ca="1" si="0"/>
        <v>2468</v>
      </c>
      <c r="K41">
        <f t="shared" ca="1" si="1"/>
        <v>7804</v>
      </c>
      <c r="L41" s="9">
        <f t="shared" ca="1" si="2"/>
        <v>3054</v>
      </c>
    </row>
    <row r="42" spans="1:12" x14ac:dyDescent="0.3">
      <c r="A42" s="1">
        <v>43887</v>
      </c>
      <c r="B42">
        <v>820</v>
      </c>
      <c r="C42" t="s">
        <v>91</v>
      </c>
      <c r="D42">
        <v>700</v>
      </c>
      <c r="E42">
        <v>101</v>
      </c>
      <c r="F42">
        <v>283</v>
      </c>
      <c r="G42">
        <v>121</v>
      </c>
      <c r="H42" s="8" t="s">
        <v>89</v>
      </c>
      <c r="I42" t="s">
        <v>99</v>
      </c>
      <c r="J42">
        <f t="shared" ca="1" si="0"/>
        <v>530</v>
      </c>
      <c r="K42">
        <f t="shared" ca="1" si="1"/>
        <v>6288</v>
      </c>
      <c r="L42" s="9">
        <f t="shared" ca="1" si="2"/>
        <v>1225</v>
      </c>
    </row>
    <row r="43" spans="1:12" x14ac:dyDescent="0.3">
      <c r="A43" s="1">
        <v>43888</v>
      </c>
      <c r="B43">
        <v>840</v>
      </c>
      <c r="C43" t="s">
        <v>91</v>
      </c>
      <c r="D43">
        <v>750</v>
      </c>
      <c r="E43">
        <v>103.5</v>
      </c>
      <c r="F43">
        <v>290</v>
      </c>
      <c r="G43">
        <v>124</v>
      </c>
      <c r="H43" s="8" t="s">
        <v>89</v>
      </c>
      <c r="I43" t="s">
        <v>99</v>
      </c>
      <c r="J43">
        <f t="shared" ca="1" si="0"/>
        <v>1528</v>
      </c>
      <c r="K43">
        <f t="shared" ca="1" si="1"/>
        <v>5521</v>
      </c>
      <c r="L43" s="9">
        <f t="shared" ca="1" si="2"/>
        <v>2507</v>
      </c>
    </row>
    <row r="44" spans="1:12" x14ac:dyDescent="0.3">
      <c r="A44" s="1">
        <v>43889</v>
      </c>
      <c r="B44">
        <v>860</v>
      </c>
      <c r="C44" t="s">
        <v>88</v>
      </c>
      <c r="D44">
        <v>764</v>
      </c>
      <c r="E44">
        <v>106</v>
      </c>
      <c r="F44">
        <v>297</v>
      </c>
      <c r="G44">
        <v>127</v>
      </c>
      <c r="H44" s="8" t="s">
        <v>116</v>
      </c>
      <c r="I44" t="s">
        <v>102</v>
      </c>
      <c r="J44">
        <f t="shared" ca="1" si="0"/>
        <v>1214</v>
      </c>
      <c r="K44">
        <f t="shared" ca="1" si="1"/>
        <v>9156</v>
      </c>
      <c r="L44" s="9">
        <f t="shared" ca="1" si="2"/>
        <v>7207</v>
      </c>
    </row>
    <row r="45" spans="1:12" x14ac:dyDescent="0.3">
      <c r="A45" s="1">
        <v>43892</v>
      </c>
      <c r="B45">
        <v>880</v>
      </c>
      <c r="C45" t="s">
        <v>103</v>
      </c>
      <c r="D45">
        <v>778</v>
      </c>
      <c r="E45">
        <v>108.5</v>
      </c>
      <c r="F45">
        <v>304</v>
      </c>
      <c r="G45">
        <v>130</v>
      </c>
      <c r="H45" s="8" t="s">
        <v>117</v>
      </c>
      <c r="I45" t="s">
        <v>90</v>
      </c>
      <c r="J45">
        <f t="shared" ca="1" si="0"/>
        <v>625</v>
      </c>
      <c r="K45">
        <f t="shared" ca="1" si="1"/>
        <v>9790</v>
      </c>
      <c r="L45" s="9">
        <f t="shared" ca="1" si="2"/>
        <v>8812</v>
      </c>
    </row>
    <row r="46" spans="1:12" x14ac:dyDescent="0.3">
      <c r="A46" s="1">
        <v>43893</v>
      </c>
      <c r="B46">
        <v>900</v>
      </c>
      <c r="C46" t="s">
        <v>88</v>
      </c>
      <c r="D46">
        <v>792</v>
      </c>
      <c r="E46">
        <v>111</v>
      </c>
      <c r="F46">
        <v>311</v>
      </c>
      <c r="G46">
        <v>133</v>
      </c>
      <c r="H46" s="8" t="s">
        <v>109</v>
      </c>
      <c r="I46" t="s">
        <v>90</v>
      </c>
      <c r="J46">
        <f t="shared" ca="1" si="0"/>
        <v>400</v>
      </c>
      <c r="K46">
        <f t="shared" ca="1" si="1"/>
        <v>9448</v>
      </c>
      <c r="L46" s="9">
        <f t="shared" ca="1" si="2"/>
        <v>10722</v>
      </c>
    </row>
    <row r="47" spans="1:12" x14ac:dyDescent="0.3">
      <c r="A47" s="1">
        <v>43894</v>
      </c>
      <c r="B47">
        <v>920</v>
      </c>
      <c r="C47" t="s">
        <v>88</v>
      </c>
      <c r="D47">
        <v>806</v>
      </c>
      <c r="E47">
        <v>113.5</v>
      </c>
      <c r="F47">
        <v>318</v>
      </c>
      <c r="G47">
        <v>136</v>
      </c>
      <c r="H47" s="8" t="s">
        <v>110</v>
      </c>
      <c r="I47" t="s">
        <v>90</v>
      </c>
      <c r="J47">
        <f t="shared" ca="1" si="0"/>
        <v>736</v>
      </c>
      <c r="K47">
        <f t="shared" ca="1" si="1"/>
        <v>5598</v>
      </c>
      <c r="L47" s="9">
        <f t="shared" ca="1" si="2"/>
        <v>7650</v>
      </c>
    </row>
    <row r="48" spans="1:12" x14ac:dyDescent="0.3">
      <c r="A48" s="1">
        <v>43895</v>
      </c>
      <c r="B48">
        <v>940</v>
      </c>
      <c r="C48" t="s">
        <v>96</v>
      </c>
      <c r="D48">
        <v>820</v>
      </c>
      <c r="E48">
        <v>116</v>
      </c>
      <c r="F48">
        <v>325</v>
      </c>
      <c r="G48">
        <v>139</v>
      </c>
      <c r="H48" s="8" t="s">
        <v>108</v>
      </c>
      <c r="I48" t="s">
        <v>90</v>
      </c>
      <c r="J48">
        <f t="shared" ca="1" si="0"/>
        <v>2179</v>
      </c>
      <c r="K48">
        <f t="shared" ca="1" si="1"/>
        <v>9449</v>
      </c>
      <c r="L48" s="9">
        <f t="shared" ca="1" si="2"/>
        <v>9171</v>
      </c>
    </row>
    <row r="49" spans="1:12" x14ac:dyDescent="0.3">
      <c r="A49" s="1">
        <v>43896</v>
      </c>
      <c r="B49">
        <v>960</v>
      </c>
      <c r="C49" t="s">
        <v>100</v>
      </c>
      <c r="D49">
        <v>834</v>
      </c>
      <c r="E49">
        <v>118.5</v>
      </c>
      <c r="F49">
        <v>332</v>
      </c>
      <c r="G49">
        <v>142</v>
      </c>
      <c r="H49" s="8" t="s">
        <v>118</v>
      </c>
      <c r="I49" t="s">
        <v>94</v>
      </c>
      <c r="J49">
        <f t="shared" ca="1" si="0"/>
        <v>2052</v>
      </c>
      <c r="K49">
        <f t="shared" ca="1" si="1"/>
        <v>5869</v>
      </c>
      <c r="L49" s="9">
        <f t="shared" ca="1" si="2"/>
        <v>9348</v>
      </c>
    </row>
    <row r="50" spans="1:12" x14ac:dyDescent="0.3">
      <c r="A50" s="1">
        <v>43899</v>
      </c>
      <c r="B50">
        <v>980</v>
      </c>
      <c r="C50" t="s">
        <v>88</v>
      </c>
      <c r="D50">
        <v>848</v>
      </c>
      <c r="E50">
        <v>121</v>
      </c>
      <c r="F50">
        <v>339</v>
      </c>
      <c r="G50">
        <v>145</v>
      </c>
      <c r="H50" s="8" t="s">
        <v>118</v>
      </c>
      <c r="I50" t="s">
        <v>94</v>
      </c>
      <c r="J50">
        <f t="shared" ca="1" si="0"/>
        <v>26</v>
      </c>
      <c r="K50">
        <f t="shared" ca="1" si="1"/>
        <v>8471</v>
      </c>
      <c r="L50" s="9">
        <f t="shared" ca="1" si="2"/>
        <v>2024</v>
      </c>
    </row>
    <row r="51" spans="1:12" x14ac:dyDescent="0.3">
      <c r="A51" s="1">
        <v>43900</v>
      </c>
      <c r="B51">
        <v>1000</v>
      </c>
      <c r="C51" t="s">
        <v>88</v>
      </c>
      <c r="D51">
        <v>862</v>
      </c>
      <c r="E51">
        <v>123.5</v>
      </c>
      <c r="F51">
        <v>346</v>
      </c>
      <c r="G51">
        <v>148</v>
      </c>
      <c r="H51" s="8" t="s">
        <v>118</v>
      </c>
      <c r="I51" t="s">
        <v>95</v>
      </c>
      <c r="J51">
        <f t="shared" ca="1" si="0"/>
        <v>492</v>
      </c>
      <c r="K51">
        <f t="shared" ca="1" si="1"/>
        <v>7081</v>
      </c>
      <c r="L51" s="9">
        <f t="shared" ca="1" si="2"/>
        <v>4066</v>
      </c>
    </row>
    <row r="52" spans="1:12" x14ac:dyDescent="0.3">
      <c r="A52" s="1">
        <v>43901</v>
      </c>
      <c r="B52">
        <v>1020</v>
      </c>
      <c r="C52" t="s">
        <v>96</v>
      </c>
      <c r="D52">
        <v>876</v>
      </c>
      <c r="E52">
        <v>126</v>
      </c>
      <c r="F52">
        <v>353</v>
      </c>
      <c r="G52">
        <v>151</v>
      </c>
      <c r="H52" s="8" t="s">
        <v>119</v>
      </c>
      <c r="I52" t="s">
        <v>95</v>
      </c>
      <c r="J52">
        <f t="shared" ca="1" si="0"/>
        <v>381</v>
      </c>
      <c r="K52">
        <f t="shared" ca="1" si="1"/>
        <v>6920</v>
      </c>
      <c r="L52" s="9">
        <f t="shared" ca="1" si="2"/>
        <v>5883</v>
      </c>
    </row>
    <row r="53" spans="1:12" x14ac:dyDescent="0.3">
      <c r="A53" s="1">
        <v>43902</v>
      </c>
      <c r="B53">
        <v>1040</v>
      </c>
      <c r="C53" t="s">
        <v>88</v>
      </c>
      <c r="D53">
        <v>890</v>
      </c>
      <c r="E53">
        <v>128.5</v>
      </c>
      <c r="F53">
        <v>360</v>
      </c>
      <c r="G53">
        <v>154</v>
      </c>
      <c r="H53" s="8" t="s">
        <v>119</v>
      </c>
      <c r="I53" t="s">
        <v>95</v>
      </c>
      <c r="J53">
        <f t="shared" ca="1" si="0"/>
        <v>55</v>
      </c>
      <c r="K53">
        <f t="shared" ca="1" si="1"/>
        <v>7888</v>
      </c>
      <c r="L53" s="9">
        <f t="shared" ca="1" si="2"/>
        <v>11032</v>
      </c>
    </row>
    <row r="54" spans="1:12" x14ac:dyDescent="0.3">
      <c r="A54" s="1">
        <v>43903</v>
      </c>
      <c r="B54">
        <v>1060</v>
      </c>
      <c r="C54" t="s">
        <v>91</v>
      </c>
      <c r="D54">
        <v>904</v>
      </c>
      <c r="E54">
        <v>131</v>
      </c>
      <c r="F54">
        <v>367</v>
      </c>
      <c r="G54">
        <v>157</v>
      </c>
      <c r="H54" s="8" t="s">
        <v>107</v>
      </c>
      <c r="I54" t="s">
        <v>95</v>
      </c>
      <c r="J54">
        <f t="shared" ca="1" si="0"/>
        <v>2564</v>
      </c>
      <c r="K54">
        <f t="shared" ca="1" si="1"/>
        <v>5030</v>
      </c>
      <c r="L54" s="9">
        <f t="shared" ca="1" si="2"/>
        <v>5624</v>
      </c>
    </row>
    <row r="55" spans="1:12" x14ac:dyDescent="0.3">
      <c r="A55" s="1">
        <v>43906</v>
      </c>
      <c r="B55">
        <v>1080</v>
      </c>
      <c r="C55" t="s">
        <v>88</v>
      </c>
      <c r="D55">
        <v>918</v>
      </c>
      <c r="E55">
        <v>133.5</v>
      </c>
      <c r="F55">
        <v>374</v>
      </c>
      <c r="G55">
        <v>160</v>
      </c>
      <c r="H55" s="8" t="s">
        <v>107</v>
      </c>
      <c r="I55" t="s">
        <v>99</v>
      </c>
      <c r="J55">
        <f t="shared" ca="1" si="0"/>
        <v>1914</v>
      </c>
      <c r="K55">
        <f t="shared" ca="1" si="1"/>
        <v>9372</v>
      </c>
      <c r="L55" s="9">
        <f t="shared" ca="1" si="2"/>
        <v>5372</v>
      </c>
    </row>
    <row r="56" spans="1:12" x14ac:dyDescent="0.3">
      <c r="A56" s="1">
        <v>43907</v>
      </c>
      <c r="B56">
        <v>1100</v>
      </c>
      <c r="C56" t="s">
        <v>91</v>
      </c>
      <c r="D56">
        <v>932</v>
      </c>
      <c r="E56">
        <v>136</v>
      </c>
      <c r="F56">
        <v>381</v>
      </c>
      <c r="G56">
        <v>163</v>
      </c>
      <c r="H56" s="8" t="s">
        <v>116</v>
      </c>
      <c r="I56" t="s">
        <v>99</v>
      </c>
      <c r="J56">
        <f t="shared" ca="1" si="0"/>
        <v>989</v>
      </c>
      <c r="K56">
        <f t="shared" ca="1" si="1"/>
        <v>5037</v>
      </c>
      <c r="L56" s="9">
        <f t="shared" ca="1" si="2"/>
        <v>11837</v>
      </c>
    </row>
    <row r="57" spans="1:12" x14ac:dyDescent="0.3">
      <c r="A57" s="1">
        <v>43908</v>
      </c>
      <c r="B57">
        <v>1120</v>
      </c>
      <c r="C57" t="s">
        <v>88</v>
      </c>
      <c r="D57">
        <v>946</v>
      </c>
      <c r="E57">
        <v>138.5</v>
      </c>
      <c r="F57">
        <v>388</v>
      </c>
      <c r="G57">
        <v>166</v>
      </c>
      <c r="H57" s="8" t="s">
        <v>116</v>
      </c>
      <c r="I57" t="s">
        <v>102</v>
      </c>
      <c r="J57">
        <f t="shared" ca="1" si="0"/>
        <v>1661</v>
      </c>
      <c r="K57">
        <f t="shared" ca="1" si="1"/>
        <v>7884</v>
      </c>
      <c r="L57" s="9">
        <f t="shared" ca="1" si="2"/>
        <v>11517</v>
      </c>
    </row>
    <row r="58" spans="1:12" x14ac:dyDescent="0.3">
      <c r="A58" s="1">
        <v>43909</v>
      </c>
      <c r="B58">
        <v>1140</v>
      </c>
      <c r="C58" t="s">
        <v>88</v>
      </c>
      <c r="D58">
        <v>960</v>
      </c>
      <c r="E58">
        <v>141</v>
      </c>
      <c r="F58">
        <v>395</v>
      </c>
      <c r="G58">
        <v>169</v>
      </c>
      <c r="H58" s="8" t="s">
        <v>120</v>
      </c>
      <c r="I58" t="s">
        <v>102</v>
      </c>
      <c r="J58">
        <f t="shared" ca="1" si="0"/>
        <v>1680</v>
      </c>
      <c r="K58">
        <f t="shared" ca="1" si="1"/>
        <v>7495</v>
      </c>
      <c r="L58" s="9">
        <f t="shared" ca="1" si="2"/>
        <v>3788</v>
      </c>
    </row>
    <row r="59" spans="1:12" x14ac:dyDescent="0.3">
      <c r="A59" s="1">
        <v>43910</v>
      </c>
      <c r="B59">
        <v>1160</v>
      </c>
      <c r="C59" t="s">
        <v>88</v>
      </c>
      <c r="D59">
        <v>974</v>
      </c>
      <c r="E59">
        <v>143.5</v>
      </c>
      <c r="F59">
        <v>402</v>
      </c>
      <c r="G59">
        <v>172</v>
      </c>
      <c r="H59" s="8" t="s">
        <v>120</v>
      </c>
      <c r="I59" t="s">
        <v>90</v>
      </c>
      <c r="J59">
        <f t="shared" ca="1" si="0"/>
        <v>1574</v>
      </c>
      <c r="K59">
        <f t="shared" ca="1" si="1"/>
        <v>5598</v>
      </c>
      <c r="L59" s="9">
        <f t="shared" ca="1" si="2"/>
        <v>6384</v>
      </c>
    </row>
    <row r="60" spans="1:12" x14ac:dyDescent="0.3">
      <c r="A60" s="1">
        <v>43913</v>
      </c>
      <c r="B60">
        <v>1180</v>
      </c>
      <c r="C60" t="s">
        <v>96</v>
      </c>
      <c r="D60">
        <v>988</v>
      </c>
      <c r="E60">
        <v>146</v>
      </c>
      <c r="F60">
        <v>409</v>
      </c>
      <c r="G60">
        <v>175</v>
      </c>
      <c r="H60" s="8" t="s">
        <v>120</v>
      </c>
      <c r="I60" t="s">
        <v>94</v>
      </c>
      <c r="J60">
        <f t="shared" ca="1" si="0"/>
        <v>2191</v>
      </c>
      <c r="K60">
        <f t="shared" ca="1" si="1"/>
        <v>6984</v>
      </c>
      <c r="L60" s="9">
        <f t="shared" ca="1" si="2"/>
        <v>8960</v>
      </c>
    </row>
    <row r="61" spans="1:12" x14ac:dyDescent="0.3">
      <c r="A61" s="1">
        <v>43914</v>
      </c>
      <c r="B61">
        <v>1200</v>
      </c>
      <c r="C61" t="s">
        <v>88</v>
      </c>
      <c r="D61">
        <v>1002</v>
      </c>
      <c r="E61">
        <v>148.5</v>
      </c>
      <c r="F61">
        <v>416</v>
      </c>
      <c r="G61">
        <v>178</v>
      </c>
      <c r="H61" s="8" t="s">
        <v>120</v>
      </c>
      <c r="I61" t="s">
        <v>90</v>
      </c>
      <c r="J61">
        <f t="shared" ca="1" si="0"/>
        <v>1601</v>
      </c>
      <c r="K61">
        <f t="shared" ca="1" si="1"/>
        <v>8154</v>
      </c>
      <c r="L61" s="9">
        <f t="shared" ca="1" si="2"/>
        <v>4760</v>
      </c>
    </row>
    <row r="62" spans="1:12" x14ac:dyDescent="0.3">
      <c r="A62" s="1">
        <v>43915</v>
      </c>
      <c r="B62">
        <v>1220</v>
      </c>
      <c r="C62" t="s">
        <v>88</v>
      </c>
      <c r="D62">
        <v>1016</v>
      </c>
      <c r="E62">
        <v>151</v>
      </c>
      <c r="F62">
        <v>423</v>
      </c>
      <c r="G62">
        <v>181</v>
      </c>
      <c r="H62" s="8" t="s">
        <v>121</v>
      </c>
      <c r="I62" t="s">
        <v>95</v>
      </c>
      <c r="J62">
        <f t="shared" ca="1" si="0"/>
        <v>1514</v>
      </c>
      <c r="K62">
        <f t="shared" ca="1" si="1"/>
        <v>5388</v>
      </c>
      <c r="L62" s="9">
        <f t="shared" ca="1" si="2"/>
        <v>1696</v>
      </c>
    </row>
    <row r="63" spans="1:12" x14ac:dyDescent="0.3">
      <c r="A63" s="1">
        <v>43916</v>
      </c>
      <c r="B63">
        <v>1240</v>
      </c>
      <c r="C63" t="s">
        <v>96</v>
      </c>
      <c r="D63">
        <v>1030</v>
      </c>
      <c r="E63">
        <v>153.5</v>
      </c>
      <c r="F63">
        <v>430</v>
      </c>
      <c r="G63">
        <v>184</v>
      </c>
      <c r="H63" s="8" t="s">
        <v>121</v>
      </c>
      <c r="I63" t="s">
        <v>95</v>
      </c>
      <c r="J63">
        <f t="shared" ca="1" si="0"/>
        <v>2010</v>
      </c>
      <c r="K63">
        <f t="shared" ca="1" si="1"/>
        <v>7452</v>
      </c>
      <c r="L63" s="9">
        <f t="shared" ca="1" si="2"/>
        <v>11856</v>
      </c>
    </row>
    <row r="64" spans="1:12" x14ac:dyDescent="0.3">
      <c r="A64" s="1">
        <v>43917</v>
      </c>
      <c r="B64">
        <v>1260</v>
      </c>
      <c r="C64" t="s">
        <v>100</v>
      </c>
      <c r="D64">
        <v>1044</v>
      </c>
      <c r="E64">
        <v>156</v>
      </c>
      <c r="F64">
        <v>437</v>
      </c>
      <c r="G64">
        <v>187</v>
      </c>
      <c r="H64" s="8" t="s">
        <v>115</v>
      </c>
      <c r="I64" t="s">
        <v>99</v>
      </c>
      <c r="J64">
        <f t="shared" ca="1" si="0"/>
        <v>951</v>
      </c>
      <c r="K64">
        <f t="shared" ca="1" si="1"/>
        <v>6555</v>
      </c>
      <c r="L64" s="9">
        <f t="shared" ca="1" si="2"/>
        <v>7064</v>
      </c>
    </row>
    <row r="65" spans="1:12" x14ac:dyDescent="0.3">
      <c r="A65" s="1">
        <v>43920</v>
      </c>
      <c r="B65">
        <v>1280</v>
      </c>
      <c r="C65" t="s">
        <v>96</v>
      </c>
      <c r="D65">
        <v>1058</v>
      </c>
      <c r="E65">
        <v>158.5</v>
      </c>
      <c r="F65">
        <v>444</v>
      </c>
      <c r="G65">
        <v>190</v>
      </c>
      <c r="H65" s="8" t="s">
        <v>93</v>
      </c>
      <c r="I65" t="s">
        <v>99</v>
      </c>
      <c r="J65">
        <f t="shared" ca="1" si="0"/>
        <v>2202</v>
      </c>
      <c r="K65">
        <f t="shared" ca="1" si="1"/>
        <v>9197</v>
      </c>
      <c r="L65" s="9">
        <f t="shared" ca="1" si="2"/>
        <v>6068</v>
      </c>
    </row>
    <row r="66" spans="1:12" x14ac:dyDescent="0.3">
      <c r="A66" s="1">
        <v>43921</v>
      </c>
      <c r="B66">
        <v>1300</v>
      </c>
      <c r="C66" t="s">
        <v>96</v>
      </c>
      <c r="D66">
        <v>1072</v>
      </c>
      <c r="E66">
        <v>161</v>
      </c>
      <c r="F66">
        <v>451</v>
      </c>
      <c r="G66">
        <v>193</v>
      </c>
      <c r="H66" s="8" t="s">
        <v>93</v>
      </c>
      <c r="I66" t="s">
        <v>102</v>
      </c>
      <c r="J66">
        <f t="shared" ca="1" si="0"/>
        <v>2825</v>
      </c>
      <c r="K66">
        <f t="shared" ca="1" si="1"/>
        <v>7241</v>
      </c>
      <c r="L66" s="9">
        <f t="shared" ca="1" si="2"/>
        <v>8506</v>
      </c>
    </row>
    <row r="67" spans="1:12" x14ac:dyDescent="0.3">
      <c r="A67" s="1">
        <v>43922</v>
      </c>
      <c r="B67">
        <v>1320</v>
      </c>
      <c r="C67" t="s">
        <v>103</v>
      </c>
      <c r="D67">
        <v>1086</v>
      </c>
      <c r="E67">
        <v>163.5</v>
      </c>
      <c r="F67">
        <v>458</v>
      </c>
      <c r="G67">
        <v>196</v>
      </c>
      <c r="H67" s="8" t="s">
        <v>113</v>
      </c>
      <c r="I67" t="s">
        <v>90</v>
      </c>
      <c r="J67">
        <f t="shared" ref="J67:J130" ca="1" si="3">RANDBETWEEN(10,3000)</f>
        <v>384</v>
      </c>
      <c r="K67">
        <f t="shared" ref="K67:K130" ca="1" si="4">RANDBETWEEN(5000,10000)</f>
        <v>9053</v>
      </c>
      <c r="L67" s="9">
        <f t="shared" ref="L67:L130" ca="1" si="5">RANDBETWEEN(1000,12000)</f>
        <v>5298</v>
      </c>
    </row>
    <row r="68" spans="1:12" x14ac:dyDescent="0.3">
      <c r="A68" s="1">
        <v>43923</v>
      </c>
      <c r="B68">
        <v>1340</v>
      </c>
      <c r="C68" t="s">
        <v>88</v>
      </c>
      <c r="D68">
        <v>1100</v>
      </c>
      <c r="E68">
        <v>166</v>
      </c>
      <c r="F68">
        <v>465</v>
      </c>
      <c r="G68">
        <v>199</v>
      </c>
      <c r="H68" s="8" t="s">
        <v>113</v>
      </c>
      <c r="I68" t="s">
        <v>90</v>
      </c>
      <c r="J68">
        <f t="shared" ca="1" si="3"/>
        <v>1811</v>
      </c>
      <c r="K68">
        <f t="shared" ca="1" si="4"/>
        <v>6239</v>
      </c>
      <c r="L68" s="9">
        <f t="shared" ca="1" si="5"/>
        <v>9807</v>
      </c>
    </row>
    <row r="69" spans="1:12" x14ac:dyDescent="0.3">
      <c r="A69" s="1">
        <v>43924</v>
      </c>
      <c r="B69">
        <v>1360</v>
      </c>
      <c r="C69" t="s">
        <v>88</v>
      </c>
      <c r="D69">
        <v>1114</v>
      </c>
      <c r="E69">
        <v>168.5</v>
      </c>
      <c r="F69">
        <v>472</v>
      </c>
      <c r="G69">
        <v>202</v>
      </c>
      <c r="H69" s="8" t="s">
        <v>98</v>
      </c>
      <c r="I69" t="s">
        <v>90</v>
      </c>
      <c r="J69">
        <f t="shared" ca="1" si="3"/>
        <v>2492</v>
      </c>
      <c r="K69">
        <f t="shared" ca="1" si="4"/>
        <v>6085</v>
      </c>
      <c r="L69" s="9">
        <f t="shared" ca="1" si="5"/>
        <v>11101</v>
      </c>
    </row>
    <row r="70" spans="1:12" x14ac:dyDescent="0.3">
      <c r="A70" s="1">
        <v>43927</v>
      </c>
      <c r="B70">
        <v>1380</v>
      </c>
      <c r="C70" t="s">
        <v>91</v>
      </c>
      <c r="D70">
        <v>1128</v>
      </c>
      <c r="E70">
        <v>171</v>
      </c>
      <c r="F70">
        <v>479</v>
      </c>
      <c r="G70">
        <v>205</v>
      </c>
      <c r="H70" s="8" t="s">
        <v>122</v>
      </c>
      <c r="I70" t="s">
        <v>90</v>
      </c>
      <c r="J70">
        <f t="shared" ca="1" si="3"/>
        <v>106</v>
      </c>
      <c r="K70">
        <f t="shared" ca="1" si="4"/>
        <v>9020</v>
      </c>
      <c r="L70" s="9">
        <f t="shared" ca="1" si="5"/>
        <v>10799</v>
      </c>
    </row>
    <row r="71" spans="1:12" x14ac:dyDescent="0.3">
      <c r="A71" s="1">
        <v>43928</v>
      </c>
      <c r="B71">
        <v>1400</v>
      </c>
      <c r="C71" t="s">
        <v>103</v>
      </c>
      <c r="D71">
        <v>1142</v>
      </c>
      <c r="E71">
        <v>173.5</v>
      </c>
      <c r="F71">
        <v>486</v>
      </c>
      <c r="G71">
        <v>208</v>
      </c>
      <c r="H71" s="8" t="s">
        <v>109</v>
      </c>
      <c r="I71" t="s">
        <v>94</v>
      </c>
      <c r="J71">
        <f t="shared" ca="1" si="3"/>
        <v>1025</v>
      </c>
      <c r="K71">
        <f t="shared" ca="1" si="4"/>
        <v>7737</v>
      </c>
      <c r="L71" s="9">
        <f t="shared" ca="1" si="5"/>
        <v>1294</v>
      </c>
    </row>
    <row r="72" spans="1:12" x14ac:dyDescent="0.3">
      <c r="A72" s="1">
        <v>43929</v>
      </c>
      <c r="B72">
        <v>1420</v>
      </c>
      <c r="C72" t="s">
        <v>88</v>
      </c>
      <c r="D72">
        <v>1156</v>
      </c>
      <c r="E72">
        <v>176</v>
      </c>
      <c r="F72">
        <v>493</v>
      </c>
      <c r="G72">
        <v>211</v>
      </c>
      <c r="H72" s="8" t="s">
        <v>98</v>
      </c>
      <c r="I72" t="s">
        <v>94</v>
      </c>
      <c r="J72">
        <f t="shared" ca="1" si="3"/>
        <v>2922</v>
      </c>
      <c r="K72">
        <f t="shared" ca="1" si="4"/>
        <v>6739</v>
      </c>
      <c r="L72" s="9">
        <f t="shared" ca="1" si="5"/>
        <v>1368</v>
      </c>
    </row>
    <row r="73" spans="1:12" x14ac:dyDescent="0.3">
      <c r="A73" s="1">
        <v>43930</v>
      </c>
      <c r="B73">
        <v>1440</v>
      </c>
      <c r="C73" t="s">
        <v>88</v>
      </c>
      <c r="D73">
        <v>1170</v>
      </c>
      <c r="E73">
        <v>178.5</v>
      </c>
      <c r="F73">
        <v>500</v>
      </c>
      <c r="G73">
        <v>214</v>
      </c>
      <c r="H73" s="8" t="s">
        <v>123</v>
      </c>
      <c r="I73" t="s">
        <v>95</v>
      </c>
      <c r="J73">
        <f t="shared" ca="1" si="3"/>
        <v>193</v>
      </c>
      <c r="K73">
        <f t="shared" ca="1" si="4"/>
        <v>8325</v>
      </c>
      <c r="L73" s="9">
        <f t="shared" ca="1" si="5"/>
        <v>8461</v>
      </c>
    </row>
    <row r="74" spans="1:12" x14ac:dyDescent="0.3">
      <c r="A74" s="1">
        <v>43931</v>
      </c>
      <c r="B74">
        <v>1460</v>
      </c>
      <c r="C74" t="s">
        <v>103</v>
      </c>
      <c r="D74">
        <v>1184</v>
      </c>
      <c r="E74">
        <v>181</v>
      </c>
      <c r="F74">
        <v>507</v>
      </c>
      <c r="G74">
        <v>217</v>
      </c>
      <c r="H74" s="8" t="s">
        <v>123</v>
      </c>
      <c r="I74" t="s">
        <v>95</v>
      </c>
      <c r="J74">
        <f t="shared" ca="1" si="3"/>
        <v>91</v>
      </c>
      <c r="K74">
        <f t="shared" ca="1" si="4"/>
        <v>7193</v>
      </c>
      <c r="L74" s="9">
        <f t="shared" ca="1" si="5"/>
        <v>11910</v>
      </c>
    </row>
    <row r="75" spans="1:12" x14ac:dyDescent="0.3">
      <c r="A75" s="1">
        <v>43934</v>
      </c>
      <c r="B75">
        <v>1480</v>
      </c>
      <c r="C75" t="s">
        <v>100</v>
      </c>
      <c r="D75">
        <v>1198</v>
      </c>
      <c r="E75">
        <v>183.5</v>
      </c>
      <c r="F75">
        <v>514</v>
      </c>
      <c r="G75">
        <v>220</v>
      </c>
      <c r="H75" s="8" t="s">
        <v>123</v>
      </c>
      <c r="I75" t="s">
        <v>95</v>
      </c>
      <c r="J75">
        <f t="shared" ca="1" si="3"/>
        <v>1214</v>
      </c>
      <c r="K75">
        <f t="shared" ca="1" si="4"/>
        <v>7322</v>
      </c>
      <c r="L75" s="9">
        <f t="shared" ca="1" si="5"/>
        <v>9791</v>
      </c>
    </row>
    <row r="76" spans="1:12" x14ac:dyDescent="0.3">
      <c r="A76" s="1">
        <v>43935</v>
      </c>
      <c r="B76">
        <v>1500</v>
      </c>
      <c r="C76" t="s">
        <v>91</v>
      </c>
      <c r="D76">
        <v>1212</v>
      </c>
      <c r="E76">
        <v>186</v>
      </c>
      <c r="F76">
        <v>521</v>
      </c>
      <c r="G76">
        <v>223</v>
      </c>
      <c r="H76" s="8" t="s">
        <v>108</v>
      </c>
      <c r="I76" t="s">
        <v>95</v>
      </c>
      <c r="J76">
        <f t="shared" ca="1" si="3"/>
        <v>1112</v>
      </c>
      <c r="K76">
        <f t="shared" ca="1" si="4"/>
        <v>5623</v>
      </c>
      <c r="L76" s="9">
        <f t="shared" ca="1" si="5"/>
        <v>7104</v>
      </c>
    </row>
    <row r="77" spans="1:12" x14ac:dyDescent="0.3">
      <c r="A77" s="1">
        <v>43936</v>
      </c>
      <c r="B77">
        <v>1520</v>
      </c>
      <c r="C77" t="s">
        <v>88</v>
      </c>
      <c r="D77">
        <v>1226</v>
      </c>
      <c r="E77">
        <v>188.5</v>
      </c>
      <c r="F77">
        <v>528</v>
      </c>
      <c r="G77">
        <v>226</v>
      </c>
      <c r="H77" s="8" t="s">
        <v>107</v>
      </c>
      <c r="I77" t="s">
        <v>99</v>
      </c>
      <c r="J77">
        <f t="shared" ca="1" si="3"/>
        <v>2044</v>
      </c>
      <c r="K77">
        <f t="shared" ca="1" si="4"/>
        <v>7654</v>
      </c>
      <c r="L77" s="9">
        <f t="shared" ca="1" si="5"/>
        <v>1385</v>
      </c>
    </row>
    <row r="78" spans="1:12" x14ac:dyDescent="0.3">
      <c r="A78" s="1">
        <v>43937</v>
      </c>
      <c r="B78">
        <v>1540</v>
      </c>
      <c r="C78" t="s">
        <v>100</v>
      </c>
      <c r="D78">
        <v>1240</v>
      </c>
      <c r="E78">
        <v>191</v>
      </c>
      <c r="F78">
        <v>535</v>
      </c>
      <c r="G78">
        <v>229</v>
      </c>
      <c r="H78" s="8" t="s">
        <v>120</v>
      </c>
      <c r="I78" t="s">
        <v>99</v>
      </c>
      <c r="J78">
        <f t="shared" ca="1" si="3"/>
        <v>245</v>
      </c>
      <c r="K78">
        <f t="shared" ca="1" si="4"/>
        <v>6648</v>
      </c>
      <c r="L78" s="9">
        <f t="shared" ca="1" si="5"/>
        <v>11858</v>
      </c>
    </row>
    <row r="79" spans="1:12" x14ac:dyDescent="0.3">
      <c r="A79" s="1">
        <v>43938</v>
      </c>
      <c r="B79">
        <v>1560</v>
      </c>
      <c r="C79" t="s">
        <v>100</v>
      </c>
      <c r="D79">
        <v>1254</v>
      </c>
      <c r="E79">
        <v>193.5</v>
      </c>
      <c r="F79">
        <v>542</v>
      </c>
      <c r="G79">
        <v>232</v>
      </c>
      <c r="H79" s="8" t="s">
        <v>120</v>
      </c>
      <c r="I79" t="s">
        <v>102</v>
      </c>
      <c r="J79">
        <f t="shared" ca="1" si="3"/>
        <v>749</v>
      </c>
      <c r="K79">
        <f t="shared" ca="1" si="4"/>
        <v>7345</v>
      </c>
      <c r="L79" s="9">
        <f t="shared" ca="1" si="5"/>
        <v>1216</v>
      </c>
    </row>
    <row r="80" spans="1:12" x14ac:dyDescent="0.3">
      <c r="A80" s="1">
        <v>43941</v>
      </c>
      <c r="B80">
        <v>1580</v>
      </c>
      <c r="C80" t="s">
        <v>100</v>
      </c>
      <c r="D80">
        <v>1268</v>
      </c>
      <c r="E80">
        <v>196</v>
      </c>
      <c r="F80">
        <v>549</v>
      </c>
      <c r="G80">
        <v>235</v>
      </c>
      <c r="H80" s="8" t="s">
        <v>120</v>
      </c>
      <c r="I80" t="s">
        <v>102</v>
      </c>
      <c r="J80">
        <f t="shared" ca="1" si="3"/>
        <v>2807</v>
      </c>
      <c r="K80">
        <f t="shared" ca="1" si="4"/>
        <v>7531</v>
      </c>
      <c r="L80" s="9">
        <f t="shared" ca="1" si="5"/>
        <v>9047</v>
      </c>
    </row>
    <row r="81" spans="1:12" x14ac:dyDescent="0.3">
      <c r="A81" s="1">
        <v>43942</v>
      </c>
      <c r="B81">
        <v>1600</v>
      </c>
      <c r="C81" t="s">
        <v>91</v>
      </c>
      <c r="D81">
        <v>1282</v>
      </c>
      <c r="E81">
        <v>198.5</v>
      </c>
      <c r="F81">
        <v>556</v>
      </c>
      <c r="G81">
        <v>238</v>
      </c>
      <c r="H81" s="8" t="s">
        <v>124</v>
      </c>
      <c r="I81" t="s">
        <v>90</v>
      </c>
      <c r="J81">
        <f t="shared" ca="1" si="3"/>
        <v>410</v>
      </c>
      <c r="K81">
        <f t="shared" ca="1" si="4"/>
        <v>5143</v>
      </c>
      <c r="L81" s="9">
        <f t="shared" ca="1" si="5"/>
        <v>6577</v>
      </c>
    </row>
    <row r="82" spans="1:12" x14ac:dyDescent="0.3">
      <c r="A82" s="1">
        <v>43943</v>
      </c>
      <c r="B82">
        <v>1620</v>
      </c>
      <c r="C82" t="s">
        <v>96</v>
      </c>
      <c r="D82">
        <v>1296</v>
      </c>
      <c r="E82">
        <v>201</v>
      </c>
      <c r="F82">
        <v>563</v>
      </c>
      <c r="G82">
        <v>241</v>
      </c>
      <c r="H82" s="8" t="s">
        <v>124</v>
      </c>
      <c r="I82" t="s">
        <v>94</v>
      </c>
      <c r="J82">
        <f t="shared" ca="1" si="3"/>
        <v>121</v>
      </c>
      <c r="K82">
        <f t="shared" ca="1" si="4"/>
        <v>5173</v>
      </c>
      <c r="L82" s="9">
        <f t="shared" ca="1" si="5"/>
        <v>7375</v>
      </c>
    </row>
    <row r="83" spans="1:12" x14ac:dyDescent="0.3">
      <c r="A83" s="1">
        <v>43944</v>
      </c>
      <c r="B83">
        <v>1640</v>
      </c>
      <c r="C83" t="s">
        <v>103</v>
      </c>
      <c r="D83">
        <v>1310</v>
      </c>
      <c r="E83">
        <v>203.5</v>
      </c>
      <c r="F83">
        <v>570</v>
      </c>
      <c r="G83">
        <v>244</v>
      </c>
      <c r="H83" s="8" t="s">
        <v>109</v>
      </c>
      <c r="I83" t="s">
        <v>90</v>
      </c>
      <c r="J83">
        <f t="shared" ca="1" si="3"/>
        <v>1950</v>
      </c>
      <c r="K83">
        <f t="shared" ca="1" si="4"/>
        <v>9469</v>
      </c>
      <c r="L83" s="9">
        <f t="shared" ca="1" si="5"/>
        <v>1895</v>
      </c>
    </row>
    <row r="84" spans="1:12" x14ac:dyDescent="0.3">
      <c r="A84" s="1">
        <v>43945</v>
      </c>
      <c r="B84">
        <v>1660</v>
      </c>
      <c r="C84" t="s">
        <v>88</v>
      </c>
      <c r="D84">
        <v>1324</v>
      </c>
      <c r="E84">
        <v>206</v>
      </c>
      <c r="F84">
        <v>577</v>
      </c>
      <c r="G84">
        <v>247</v>
      </c>
      <c r="H84" s="8" t="s">
        <v>109</v>
      </c>
      <c r="I84" t="s">
        <v>95</v>
      </c>
      <c r="J84">
        <f t="shared" ca="1" si="3"/>
        <v>1060</v>
      </c>
      <c r="K84">
        <f t="shared" ca="1" si="4"/>
        <v>9618</v>
      </c>
      <c r="L84" s="9">
        <f t="shared" ca="1" si="5"/>
        <v>4475</v>
      </c>
    </row>
    <row r="85" spans="1:12" x14ac:dyDescent="0.3">
      <c r="A85" s="1">
        <v>43948</v>
      </c>
      <c r="B85">
        <v>1680</v>
      </c>
      <c r="C85" t="s">
        <v>88</v>
      </c>
      <c r="D85">
        <v>1338</v>
      </c>
      <c r="E85">
        <v>208.5</v>
      </c>
      <c r="F85">
        <v>584</v>
      </c>
      <c r="G85">
        <v>250</v>
      </c>
      <c r="H85" s="8" t="s">
        <v>109</v>
      </c>
      <c r="I85" t="s">
        <v>95</v>
      </c>
      <c r="J85">
        <f t="shared" ca="1" si="3"/>
        <v>848</v>
      </c>
      <c r="K85">
        <f t="shared" ca="1" si="4"/>
        <v>8979</v>
      </c>
      <c r="L85" s="9">
        <f t="shared" ca="1" si="5"/>
        <v>1364</v>
      </c>
    </row>
    <row r="86" spans="1:12" x14ac:dyDescent="0.3">
      <c r="A86" s="1">
        <v>43949</v>
      </c>
      <c r="B86">
        <v>1700</v>
      </c>
      <c r="C86" t="s">
        <v>88</v>
      </c>
      <c r="D86">
        <v>1352</v>
      </c>
      <c r="E86">
        <v>211</v>
      </c>
      <c r="F86">
        <v>591</v>
      </c>
      <c r="G86">
        <v>253</v>
      </c>
      <c r="H86" s="8" t="s">
        <v>109</v>
      </c>
      <c r="I86" t="s">
        <v>99</v>
      </c>
      <c r="J86">
        <f t="shared" ca="1" si="3"/>
        <v>83</v>
      </c>
      <c r="K86">
        <f t="shared" ca="1" si="4"/>
        <v>8052</v>
      </c>
      <c r="L86" s="9">
        <f t="shared" ca="1" si="5"/>
        <v>2771</v>
      </c>
    </row>
    <row r="87" spans="1:12" x14ac:dyDescent="0.3">
      <c r="A87" s="1">
        <v>43950</v>
      </c>
      <c r="B87">
        <v>1720</v>
      </c>
      <c r="C87" t="s">
        <v>100</v>
      </c>
      <c r="D87">
        <v>1366</v>
      </c>
      <c r="E87">
        <v>213.5</v>
      </c>
      <c r="F87">
        <v>598</v>
      </c>
      <c r="G87">
        <v>256</v>
      </c>
      <c r="H87" s="8" t="s">
        <v>109</v>
      </c>
      <c r="I87" t="s">
        <v>99</v>
      </c>
      <c r="J87">
        <f t="shared" ca="1" si="3"/>
        <v>2251</v>
      </c>
      <c r="K87">
        <f t="shared" ca="1" si="4"/>
        <v>5862</v>
      </c>
      <c r="L87" s="9">
        <f t="shared" ca="1" si="5"/>
        <v>11682</v>
      </c>
    </row>
    <row r="88" spans="1:12" x14ac:dyDescent="0.3">
      <c r="A88" s="1">
        <v>43951</v>
      </c>
      <c r="B88">
        <v>1740</v>
      </c>
      <c r="C88" t="s">
        <v>100</v>
      </c>
      <c r="D88">
        <v>1380</v>
      </c>
      <c r="E88">
        <v>216</v>
      </c>
      <c r="F88">
        <v>605</v>
      </c>
      <c r="G88">
        <v>259</v>
      </c>
      <c r="H88" s="8" t="s">
        <v>109</v>
      </c>
      <c r="I88" t="s">
        <v>102</v>
      </c>
      <c r="J88">
        <f t="shared" ca="1" si="3"/>
        <v>436</v>
      </c>
      <c r="K88">
        <f t="shared" ca="1" si="4"/>
        <v>7333</v>
      </c>
      <c r="L88" s="9">
        <f t="shared" ca="1" si="5"/>
        <v>1031</v>
      </c>
    </row>
    <row r="89" spans="1:12" x14ac:dyDescent="0.3">
      <c r="A89" s="1">
        <v>43952</v>
      </c>
      <c r="B89">
        <v>1760</v>
      </c>
      <c r="C89" t="s">
        <v>88</v>
      </c>
      <c r="D89">
        <v>1394</v>
      </c>
      <c r="E89">
        <v>218.5</v>
      </c>
      <c r="F89">
        <v>612</v>
      </c>
      <c r="G89">
        <v>262</v>
      </c>
      <c r="H89" s="8" t="s">
        <v>98</v>
      </c>
      <c r="I89" t="s">
        <v>90</v>
      </c>
      <c r="J89">
        <f t="shared" ca="1" si="3"/>
        <v>523</v>
      </c>
      <c r="K89">
        <f t="shared" ca="1" si="4"/>
        <v>9341</v>
      </c>
      <c r="L89" s="9">
        <f t="shared" ca="1" si="5"/>
        <v>9827</v>
      </c>
    </row>
    <row r="90" spans="1:12" x14ac:dyDescent="0.3">
      <c r="A90" s="1">
        <v>43955</v>
      </c>
      <c r="B90">
        <v>1780</v>
      </c>
      <c r="C90" t="s">
        <v>88</v>
      </c>
      <c r="D90">
        <v>1408</v>
      </c>
      <c r="E90">
        <v>221</v>
      </c>
      <c r="F90">
        <v>619</v>
      </c>
      <c r="G90">
        <v>265</v>
      </c>
      <c r="H90" s="8" t="s">
        <v>109</v>
      </c>
      <c r="I90" t="s">
        <v>90</v>
      </c>
      <c r="J90">
        <f t="shared" ca="1" si="3"/>
        <v>113</v>
      </c>
      <c r="K90">
        <f t="shared" ca="1" si="4"/>
        <v>5643</v>
      </c>
      <c r="L90" s="9">
        <f t="shared" ca="1" si="5"/>
        <v>8958</v>
      </c>
    </row>
    <row r="91" spans="1:12" x14ac:dyDescent="0.3">
      <c r="A91" s="1">
        <v>43956</v>
      </c>
      <c r="B91">
        <v>1800</v>
      </c>
      <c r="C91" t="s">
        <v>88</v>
      </c>
      <c r="D91">
        <v>1422</v>
      </c>
      <c r="E91">
        <v>223.5</v>
      </c>
      <c r="F91">
        <v>626</v>
      </c>
      <c r="G91">
        <v>268</v>
      </c>
      <c r="H91" s="8" t="s">
        <v>108</v>
      </c>
      <c r="I91" t="s">
        <v>90</v>
      </c>
      <c r="J91">
        <f t="shared" ca="1" si="3"/>
        <v>1388</v>
      </c>
      <c r="K91">
        <f t="shared" ca="1" si="4"/>
        <v>5748</v>
      </c>
      <c r="L91" s="9">
        <f t="shared" ca="1" si="5"/>
        <v>9204</v>
      </c>
    </row>
    <row r="92" spans="1:12" x14ac:dyDescent="0.3">
      <c r="A92" s="1">
        <v>43957</v>
      </c>
      <c r="B92">
        <v>1820</v>
      </c>
      <c r="C92" t="s">
        <v>100</v>
      </c>
      <c r="D92">
        <v>1436</v>
      </c>
      <c r="E92">
        <v>226</v>
      </c>
      <c r="F92">
        <v>633</v>
      </c>
      <c r="G92">
        <v>271</v>
      </c>
      <c r="H92" s="8" t="s">
        <v>108</v>
      </c>
      <c r="I92" t="s">
        <v>90</v>
      </c>
      <c r="J92">
        <f t="shared" ca="1" si="3"/>
        <v>2471</v>
      </c>
      <c r="K92">
        <f t="shared" ca="1" si="4"/>
        <v>7107</v>
      </c>
      <c r="L92" s="9">
        <f t="shared" ca="1" si="5"/>
        <v>10929</v>
      </c>
    </row>
    <row r="93" spans="1:12" x14ac:dyDescent="0.3">
      <c r="A93" s="1">
        <v>43958</v>
      </c>
      <c r="B93">
        <v>1840</v>
      </c>
      <c r="C93" t="s">
        <v>100</v>
      </c>
      <c r="D93">
        <v>1450</v>
      </c>
      <c r="E93">
        <v>228.5</v>
      </c>
      <c r="F93">
        <v>640</v>
      </c>
      <c r="G93">
        <v>274</v>
      </c>
      <c r="H93" s="8" t="s">
        <v>108</v>
      </c>
      <c r="I93" t="s">
        <v>94</v>
      </c>
      <c r="J93">
        <f t="shared" ca="1" si="3"/>
        <v>2695</v>
      </c>
      <c r="K93">
        <f t="shared" ca="1" si="4"/>
        <v>5970</v>
      </c>
      <c r="L93" s="9">
        <f t="shared" ca="1" si="5"/>
        <v>6088</v>
      </c>
    </row>
    <row r="94" spans="1:12" x14ac:dyDescent="0.3">
      <c r="A94" s="1">
        <v>43959</v>
      </c>
      <c r="B94">
        <v>1860</v>
      </c>
      <c r="C94" t="s">
        <v>103</v>
      </c>
      <c r="D94">
        <v>1464</v>
      </c>
      <c r="E94">
        <v>231</v>
      </c>
      <c r="F94">
        <v>647</v>
      </c>
      <c r="G94">
        <v>277</v>
      </c>
      <c r="H94" s="8" t="s">
        <v>98</v>
      </c>
      <c r="I94" t="s">
        <v>94</v>
      </c>
      <c r="J94">
        <f t="shared" ca="1" si="3"/>
        <v>2594</v>
      </c>
      <c r="K94">
        <f t="shared" ca="1" si="4"/>
        <v>9378</v>
      </c>
      <c r="L94" s="9">
        <f t="shared" ca="1" si="5"/>
        <v>8893</v>
      </c>
    </row>
    <row r="95" spans="1:12" x14ac:dyDescent="0.3">
      <c r="A95" s="1">
        <v>43962</v>
      </c>
      <c r="B95">
        <v>1880</v>
      </c>
      <c r="C95" t="s">
        <v>103</v>
      </c>
      <c r="D95">
        <v>1478</v>
      </c>
      <c r="E95">
        <v>233.5</v>
      </c>
      <c r="F95">
        <v>654</v>
      </c>
      <c r="G95">
        <v>280</v>
      </c>
      <c r="H95" s="8" t="s">
        <v>98</v>
      </c>
      <c r="I95" t="s">
        <v>95</v>
      </c>
      <c r="J95">
        <f t="shared" ca="1" si="3"/>
        <v>170</v>
      </c>
      <c r="K95">
        <f t="shared" ca="1" si="4"/>
        <v>7176</v>
      </c>
      <c r="L95" s="9">
        <f t="shared" ca="1" si="5"/>
        <v>2500</v>
      </c>
    </row>
    <row r="96" spans="1:12" x14ac:dyDescent="0.3">
      <c r="A96" s="1">
        <v>43963</v>
      </c>
      <c r="B96">
        <v>1900</v>
      </c>
      <c r="C96" t="s">
        <v>88</v>
      </c>
      <c r="D96">
        <v>1492</v>
      </c>
      <c r="E96">
        <v>236</v>
      </c>
      <c r="F96">
        <v>661</v>
      </c>
      <c r="G96">
        <v>283</v>
      </c>
      <c r="H96" s="8" t="s">
        <v>92</v>
      </c>
      <c r="I96" t="s">
        <v>95</v>
      </c>
      <c r="J96">
        <f t="shared" ca="1" si="3"/>
        <v>612</v>
      </c>
      <c r="K96">
        <f t="shared" ca="1" si="4"/>
        <v>5873</v>
      </c>
      <c r="L96" s="9">
        <f t="shared" ca="1" si="5"/>
        <v>5541</v>
      </c>
    </row>
    <row r="97" spans="1:12" x14ac:dyDescent="0.3">
      <c r="A97" s="1">
        <v>43964</v>
      </c>
      <c r="B97">
        <v>1920</v>
      </c>
      <c r="C97" t="s">
        <v>100</v>
      </c>
      <c r="D97">
        <v>1511</v>
      </c>
      <c r="E97">
        <v>238.5</v>
      </c>
      <c r="F97">
        <v>668</v>
      </c>
      <c r="G97">
        <v>286</v>
      </c>
      <c r="H97" s="8" t="s">
        <v>105</v>
      </c>
      <c r="I97" t="s">
        <v>95</v>
      </c>
      <c r="J97">
        <f t="shared" ca="1" si="3"/>
        <v>884</v>
      </c>
      <c r="K97">
        <f t="shared" ca="1" si="4"/>
        <v>8406</v>
      </c>
      <c r="L97" s="9">
        <f t="shared" ca="1" si="5"/>
        <v>3907</v>
      </c>
    </row>
    <row r="98" spans="1:12" x14ac:dyDescent="0.3">
      <c r="A98" s="1">
        <v>43965</v>
      </c>
      <c r="B98">
        <v>1940</v>
      </c>
      <c r="C98" t="s">
        <v>96</v>
      </c>
      <c r="D98">
        <v>1530</v>
      </c>
      <c r="E98">
        <v>241</v>
      </c>
      <c r="F98">
        <v>675</v>
      </c>
      <c r="G98">
        <v>289</v>
      </c>
      <c r="H98" s="8" t="s">
        <v>107</v>
      </c>
      <c r="I98" t="s">
        <v>95</v>
      </c>
      <c r="J98">
        <f t="shared" ca="1" si="3"/>
        <v>64</v>
      </c>
      <c r="K98">
        <f t="shared" ca="1" si="4"/>
        <v>7804</v>
      </c>
      <c r="L98" s="9">
        <f t="shared" ca="1" si="5"/>
        <v>4495</v>
      </c>
    </row>
    <row r="99" spans="1:12" x14ac:dyDescent="0.3">
      <c r="A99" s="1">
        <v>43966</v>
      </c>
      <c r="B99">
        <v>1960</v>
      </c>
      <c r="C99" t="s">
        <v>91</v>
      </c>
      <c r="D99">
        <v>1549</v>
      </c>
      <c r="E99">
        <v>243.5</v>
      </c>
      <c r="F99">
        <v>682</v>
      </c>
      <c r="G99">
        <v>292</v>
      </c>
      <c r="H99" s="8" t="s">
        <v>107</v>
      </c>
      <c r="I99" t="s">
        <v>99</v>
      </c>
      <c r="J99">
        <f t="shared" ca="1" si="3"/>
        <v>1262</v>
      </c>
      <c r="K99">
        <f t="shared" ca="1" si="4"/>
        <v>7957</v>
      </c>
      <c r="L99" s="9">
        <f t="shared" ca="1" si="5"/>
        <v>8176</v>
      </c>
    </row>
    <row r="100" spans="1:12" x14ac:dyDescent="0.3">
      <c r="A100" s="1">
        <v>43969</v>
      </c>
      <c r="B100">
        <v>1980</v>
      </c>
      <c r="C100" t="s">
        <v>100</v>
      </c>
      <c r="D100">
        <v>1568</v>
      </c>
      <c r="E100">
        <v>246</v>
      </c>
      <c r="F100">
        <v>689</v>
      </c>
      <c r="G100">
        <v>295</v>
      </c>
      <c r="H100" s="8" t="s">
        <v>107</v>
      </c>
      <c r="I100" t="s">
        <v>99</v>
      </c>
      <c r="J100">
        <f t="shared" ca="1" si="3"/>
        <v>1157</v>
      </c>
      <c r="K100">
        <f t="shared" ca="1" si="4"/>
        <v>6376</v>
      </c>
      <c r="L100" s="9">
        <f t="shared" ca="1" si="5"/>
        <v>10902</v>
      </c>
    </row>
    <row r="101" spans="1:12" x14ac:dyDescent="0.3">
      <c r="A101" s="1">
        <v>43970</v>
      </c>
      <c r="B101">
        <v>2000</v>
      </c>
      <c r="C101" t="s">
        <v>96</v>
      </c>
      <c r="D101">
        <v>1587</v>
      </c>
      <c r="E101">
        <v>248.5</v>
      </c>
      <c r="F101">
        <v>696</v>
      </c>
      <c r="G101">
        <v>298</v>
      </c>
      <c r="H101" s="8" t="s">
        <v>109</v>
      </c>
      <c r="I101" t="s">
        <v>102</v>
      </c>
      <c r="J101">
        <f t="shared" ca="1" si="3"/>
        <v>317</v>
      </c>
      <c r="K101">
        <f t="shared" ca="1" si="4"/>
        <v>9275</v>
      </c>
      <c r="L101" s="9">
        <f t="shared" ca="1" si="5"/>
        <v>2552</v>
      </c>
    </row>
    <row r="102" spans="1:12" x14ac:dyDescent="0.3">
      <c r="A102" s="1">
        <v>43971</v>
      </c>
      <c r="B102">
        <v>2020</v>
      </c>
      <c r="C102" t="s">
        <v>103</v>
      </c>
      <c r="D102">
        <v>1606</v>
      </c>
      <c r="E102">
        <v>251</v>
      </c>
      <c r="F102">
        <v>703</v>
      </c>
      <c r="G102">
        <v>301</v>
      </c>
      <c r="H102" s="8" t="s">
        <v>110</v>
      </c>
      <c r="I102" t="s">
        <v>102</v>
      </c>
      <c r="J102">
        <f t="shared" ca="1" si="3"/>
        <v>2644</v>
      </c>
      <c r="K102">
        <f t="shared" ca="1" si="4"/>
        <v>7360</v>
      </c>
      <c r="L102" s="9">
        <f t="shared" ca="1" si="5"/>
        <v>6184</v>
      </c>
    </row>
    <row r="103" spans="1:12" x14ac:dyDescent="0.3">
      <c r="A103" s="1">
        <v>43972</v>
      </c>
      <c r="B103">
        <v>2040</v>
      </c>
      <c r="C103" t="s">
        <v>88</v>
      </c>
      <c r="D103">
        <v>1625</v>
      </c>
      <c r="E103">
        <v>253.5</v>
      </c>
      <c r="F103">
        <v>710</v>
      </c>
      <c r="G103">
        <v>304</v>
      </c>
      <c r="H103" s="8" t="s">
        <v>110</v>
      </c>
      <c r="I103" t="s">
        <v>90</v>
      </c>
      <c r="J103">
        <f t="shared" ca="1" si="3"/>
        <v>2439</v>
      </c>
      <c r="K103">
        <f t="shared" ca="1" si="4"/>
        <v>6629</v>
      </c>
      <c r="L103" s="9">
        <f t="shared" ca="1" si="5"/>
        <v>3424</v>
      </c>
    </row>
    <row r="104" spans="1:12" x14ac:dyDescent="0.3">
      <c r="A104" s="1">
        <v>43973</v>
      </c>
      <c r="B104">
        <v>2060</v>
      </c>
      <c r="C104" t="s">
        <v>88</v>
      </c>
      <c r="D104">
        <v>1644</v>
      </c>
      <c r="E104">
        <v>256</v>
      </c>
      <c r="F104">
        <v>717</v>
      </c>
      <c r="G104">
        <v>307</v>
      </c>
      <c r="H104" s="8" t="s">
        <v>108</v>
      </c>
      <c r="I104" t="s">
        <v>94</v>
      </c>
      <c r="J104">
        <f t="shared" ca="1" si="3"/>
        <v>1659</v>
      </c>
      <c r="K104">
        <f t="shared" ca="1" si="4"/>
        <v>8153</v>
      </c>
      <c r="L104" s="9">
        <f t="shared" ca="1" si="5"/>
        <v>6905</v>
      </c>
    </row>
    <row r="105" spans="1:12" x14ac:dyDescent="0.3">
      <c r="A105" s="1">
        <v>43976</v>
      </c>
      <c r="B105">
        <v>2080</v>
      </c>
      <c r="C105" t="s">
        <v>96</v>
      </c>
      <c r="D105">
        <v>1663</v>
      </c>
      <c r="E105">
        <v>258.5</v>
      </c>
      <c r="F105">
        <v>724</v>
      </c>
      <c r="G105">
        <v>310</v>
      </c>
      <c r="H105" s="8" t="s">
        <v>115</v>
      </c>
      <c r="I105" t="s">
        <v>90</v>
      </c>
      <c r="J105">
        <f t="shared" ca="1" si="3"/>
        <v>1199</v>
      </c>
      <c r="K105">
        <f t="shared" ca="1" si="4"/>
        <v>7678</v>
      </c>
      <c r="L105" s="9">
        <f t="shared" ca="1" si="5"/>
        <v>9697</v>
      </c>
    </row>
    <row r="106" spans="1:12" x14ac:dyDescent="0.3">
      <c r="A106" s="1">
        <v>43977</v>
      </c>
      <c r="B106">
        <v>2100</v>
      </c>
      <c r="C106" t="s">
        <v>88</v>
      </c>
      <c r="D106">
        <v>1682</v>
      </c>
      <c r="E106">
        <v>261</v>
      </c>
      <c r="F106">
        <v>731</v>
      </c>
      <c r="G106">
        <v>313</v>
      </c>
      <c r="H106" s="8" t="s">
        <v>115</v>
      </c>
      <c r="I106" t="s">
        <v>95</v>
      </c>
      <c r="J106">
        <f t="shared" ca="1" si="3"/>
        <v>2138</v>
      </c>
      <c r="K106">
        <f t="shared" ca="1" si="4"/>
        <v>8405</v>
      </c>
      <c r="L106" s="9">
        <f t="shared" ca="1" si="5"/>
        <v>6143</v>
      </c>
    </row>
    <row r="107" spans="1:12" x14ac:dyDescent="0.3">
      <c r="A107" s="1">
        <v>43978</v>
      </c>
      <c r="B107">
        <v>2120</v>
      </c>
      <c r="C107" t="s">
        <v>96</v>
      </c>
      <c r="D107">
        <v>1701</v>
      </c>
      <c r="E107">
        <v>263.5</v>
      </c>
      <c r="F107">
        <v>738</v>
      </c>
      <c r="G107">
        <v>316</v>
      </c>
      <c r="H107" s="8" t="s">
        <v>115</v>
      </c>
      <c r="I107" t="s">
        <v>95</v>
      </c>
      <c r="J107">
        <f t="shared" ca="1" si="3"/>
        <v>1608</v>
      </c>
      <c r="K107">
        <f t="shared" ca="1" si="4"/>
        <v>5312</v>
      </c>
      <c r="L107" s="9">
        <f t="shared" ca="1" si="5"/>
        <v>4303</v>
      </c>
    </row>
    <row r="108" spans="1:12" x14ac:dyDescent="0.3">
      <c r="A108" s="1">
        <v>43979</v>
      </c>
      <c r="B108">
        <v>2140</v>
      </c>
      <c r="C108" t="s">
        <v>100</v>
      </c>
      <c r="D108">
        <v>1720</v>
      </c>
      <c r="E108">
        <v>266</v>
      </c>
      <c r="F108">
        <v>745</v>
      </c>
      <c r="G108">
        <v>319</v>
      </c>
      <c r="H108" s="8" t="s">
        <v>115</v>
      </c>
      <c r="I108" t="s">
        <v>99</v>
      </c>
      <c r="J108">
        <f t="shared" ca="1" si="3"/>
        <v>1048</v>
      </c>
      <c r="K108">
        <f t="shared" ca="1" si="4"/>
        <v>9399</v>
      </c>
      <c r="L108" s="9">
        <f t="shared" ca="1" si="5"/>
        <v>5683</v>
      </c>
    </row>
    <row r="109" spans="1:12" x14ac:dyDescent="0.3">
      <c r="A109" s="1">
        <v>43980</v>
      </c>
      <c r="B109">
        <v>2160</v>
      </c>
      <c r="C109" t="s">
        <v>91</v>
      </c>
      <c r="D109">
        <v>1739</v>
      </c>
      <c r="E109">
        <v>268.5</v>
      </c>
      <c r="F109">
        <v>752</v>
      </c>
      <c r="G109">
        <v>322</v>
      </c>
      <c r="H109" s="8" t="s">
        <v>106</v>
      </c>
      <c r="I109" t="s">
        <v>99</v>
      </c>
      <c r="J109">
        <f t="shared" ca="1" si="3"/>
        <v>2296</v>
      </c>
      <c r="K109">
        <f t="shared" ca="1" si="4"/>
        <v>5267</v>
      </c>
      <c r="L109" s="9">
        <f t="shared" ca="1" si="5"/>
        <v>3254</v>
      </c>
    </row>
    <row r="110" spans="1:12" x14ac:dyDescent="0.3">
      <c r="A110" s="1">
        <v>43983</v>
      </c>
      <c r="B110">
        <v>2180</v>
      </c>
      <c r="C110" t="s">
        <v>103</v>
      </c>
      <c r="D110">
        <v>1758</v>
      </c>
      <c r="E110">
        <v>271</v>
      </c>
      <c r="F110">
        <v>759</v>
      </c>
      <c r="G110">
        <v>325</v>
      </c>
      <c r="H110" s="8" t="s">
        <v>106</v>
      </c>
      <c r="I110" t="s">
        <v>102</v>
      </c>
      <c r="J110">
        <f t="shared" ca="1" si="3"/>
        <v>150</v>
      </c>
      <c r="K110">
        <f t="shared" ca="1" si="4"/>
        <v>7204</v>
      </c>
      <c r="L110" s="9">
        <f t="shared" ca="1" si="5"/>
        <v>7620</v>
      </c>
    </row>
    <row r="111" spans="1:12" x14ac:dyDescent="0.3">
      <c r="A111" s="1">
        <v>43984</v>
      </c>
      <c r="B111">
        <v>2200</v>
      </c>
      <c r="C111" t="s">
        <v>103</v>
      </c>
      <c r="D111">
        <v>1777</v>
      </c>
      <c r="E111">
        <v>273.5</v>
      </c>
      <c r="F111">
        <v>766</v>
      </c>
      <c r="G111">
        <v>328</v>
      </c>
      <c r="H111" s="8" t="s">
        <v>106</v>
      </c>
      <c r="I111" t="s">
        <v>90</v>
      </c>
      <c r="J111">
        <f t="shared" ca="1" si="3"/>
        <v>2226</v>
      </c>
      <c r="K111">
        <f t="shared" ca="1" si="4"/>
        <v>7511</v>
      </c>
      <c r="L111" s="9">
        <f t="shared" ca="1" si="5"/>
        <v>3619</v>
      </c>
    </row>
    <row r="112" spans="1:12" x14ac:dyDescent="0.3">
      <c r="A112" s="1">
        <v>43985</v>
      </c>
      <c r="B112">
        <v>2220</v>
      </c>
      <c r="C112" t="s">
        <v>96</v>
      </c>
      <c r="D112">
        <v>1796</v>
      </c>
      <c r="E112">
        <v>276</v>
      </c>
      <c r="F112">
        <v>773</v>
      </c>
      <c r="G112">
        <v>331</v>
      </c>
      <c r="H112" s="8" t="s">
        <v>106</v>
      </c>
      <c r="I112" t="s">
        <v>90</v>
      </c>
      <c r="J112">
        <f t="shared" ca="1" si="3"/>
        <v>600</v>
      </c>
      <c r="K112">
        <f t="shared" ca="1" si="4"/>
        <v>5217</v>
      </c>
      <c r="L112" s="9">
        <f t="shared" ca="1" si="5"/>
        <v>4783</v>
      </c>
    </row>
    <row r="113" spans="1:12" x14ac:dyDescent="0.3">
      <c r="A113" s="1">
        <v>43986</v>
      </c>
      <c r="B113">
        <v>2240</v>
      </c>
      <c r="C113" t="s">
        <v>100</v>
      </c>
      <c r="D113">
        <v>1815</v>
      </c>
      <c r="E113">
        <v>278.5</v>
      </c>
      <c r="F113">
        <v>780</v>
      </c>
      <c r="G113">
        <v>334</v>
      </c>
      <c r="H113" s="8" t="s">
        <v>106</v>
      </c>
      <c r="I113" t="s">
        <v>90</v>
      </c>
      <c r="J113">
        <f t="shared" ca="1" si="3"/>
        <v>1382</v>
      </c>
      <c r="K113">
        <f t="shared" ca="1" si="4"/>
        <v>5025</v>
      </c>
      <c r="L113" s="9">
        <f t="shared" ca="1" si="5"/>
        <v>9042</v>
      </c>
    </row>
    <row r="114" spans="1:12" x14ac:dyDescent="0.3">
      <c r="A114" s="1">
        <v>43987</v>
      </c>
      <c r="B114">
        <v>2260</v>
      </c>
      <c r="C114" t="s">
        <v>96</v>
      </c>
      <c r="D114">
        <v>1834</v>
      </c>
      <c r="E114">
        <v>281</v>
      </c>
      <c r="F114">
        <v>787</v>
      </c>
      <c r="G114">
        <v>337</v>
      </c>
      <c r="H114" s="8" t="s">
        <v>106</v>
      </c>
      <c r="I114" t="s">
        <v>90</v>
      </c>
      <c r="J114">
        <f t="shared" ca="1" si="3"/>
        <v>1770</v>
      </c>
      <c r="K114">
        <f t="shared" ca="1" si="4"/>
        <v>7949</v>
      </c>
      <c r="L114" s="9">
        <f t="shared" ca="1" si="5"/>
        <v>3621</v>
      </c>
    </row>
    <row r="115" spans="1:12" x14ac:dyDescent="0.3">
      <c r="A115" s="1">
        <v>43990</v>
      </c>
      <c r="B115">
        <v>2280</v>
      </c>
      <c r="C115" t="s">
        <v>100</v>
      </c>
      <c r="D115">
        <v>1853</v>
      </c>
      <c r="E115">
        <v>283.5</v>
      </c>
      <c r="F115">
        <v>794</v>
      </c>
      <c r="G115">
        <v>340</v>
      </c>
      <c r="H115" s="8" t="s">
        <v>106</v>
      </c>
      <c r="I115" t="s">
        <v>94</v>
      </c>
      <c r="J115">
        <f t="shared" ca="1" si="3"/>
        <v>316</v>
      </c>
      <c r="K115">
        <f t="shared" ca="1" si="4"/>
        <v>8607</v>
      </c>
      <c r="L115" s="9">
        <f t="shared" ca="1" si="5"/>
        <v>1583</v>
      </c>
    </row>
    <row r="116" spans="1:12" x14ac:dyDescent="0.3">
      <c r="A116" s="1">
        <v>43991</v>
      </c>
      <c r="B116">
        <v>2300</v>
      </c>
      <c r="C116" t="s">
        <v>100</v>
      </c>
      <c r="D116">
        <v>1872</v>
      </c>
      <c r="E116">
        <v>286</v>
      </c>
      <c r="F116">
        <v>801</v>
      </c>
      <c r="G116">
        <v>343</v>
      </c>
      <c r="H116" s="8" t="s">
        <v>119</v>
      </c>
      <c r="I116" t="s">
        <v>94</v>
      </c>
      <c r="J116">
        <f t="shared" ca="1" si="3"/>
        <v>2448</v>
      </c>
      <c r="K116">
        <f t="shared" ca="1" si="4"/>
        <v>7798</v>
      </c>
      <c r="L116" s="9">
        <f t="shared" ca="1" si="5"/>
        <v>9511</v>
      </c>
    </row>
    <row r="117" spans="1:12" x14ac:dyDescent="0.3">
      <c r="A117" s="1">
        <v>43992</v>
      </c>
      <c r="B117">
        <v>2320</v>
      </c>
      <c r="C117" t="s">
        <v>96</v>
      </c>
      <c r="D117">
        <v>1891</v>
      </c>
      <c r="E117">
        <v>288.5</v>
      </c>
      <c r="F117">
        <v>808</v>
      </c>
      <c r="G117">
        <v>346</v>
      </c>
      <c r="H117" s="8" t="s">
        <v>125</v>
      </c>
      <c r="I117" t="s">
        <v>95</v>
      </c>
      <c r="J117">
        <f t="shared" ca="1" si="3"/>
        <v>1295</v>
      </c>
      <c r="K117">
        <f t="shared" ca="1" si="4"/>
        <v>7328</v>
      </c>
      <c r="L117" s="9">
        <f t="shared" ca="1" si="5"/>
        <v>7159</v>
      </c>
    </row>
    <row r="118" spans="1:12" x14ac:dyDescent="0.3">
      <c r="A118" s="1">
        <v>43993</v>
      </c>
      <c r="B118">
        <v>2340</v>
      </c>
      <c r="C118" t="s">
        <v>103</v>
      </c>
      <c r="D118">
        <v>1910</v>
      </c>
      <c r="E118">
        <v>291</v>
      </c>
      <c r="F118">
        <v>815</v>
      </c>
      <c r="G118">
        <v>349</v>
      </c>
      <c r="H118" s="8" t="s">
        <v>125</v>
      </c>
      <c r="I118" t="s">
        <v>95</v>
      </c>
      <c r="J118">
        <f t="shared" ca="1" si="3"/>
        <v>839</v>
      </c>
      <c r="K118">
        <f t="shared" ca="1" si="4"/>
        <v>6656</v>
      </c>
      <c r="L118" s="9">
        <f t="shared" ca="1" si="5"/>
        <v>4505</v>
      </c>
    </row>
    <row r="119" spans="1:12" x14ac:dyDescent="0.3">
      <c r="A119" s="1">
        <v>43994</v>
      </c>
      <c r="B119">
        <v>2360</v>
      </c>
      <c r="C119" t="s">
        <v>88</v>
      </c>
      <c r="D119">
        <v>1929</v>
      </c>
      <c r="E119">
        <v>293.5</v>
      </c>
      <c r="F119">
        <v>822</v>
      </c>
      <c r="G119">
        <v>352</v>
      </c>
      <c r="H119" s="8" t="s">
        <v>125</v>
      </c>
      <c r="I119" t="s">
        <v>95</v>
      </c>
      <c r="J119">
        <f t="shared" ca="1" si="3"/>
        <v>1583</v>
      </c>
      <c r="K119">
        <f t="shared" ca="1" si="4"/>
        <v>7303</v>
      </c>
      <c r="L119" s="9">
        <f t="shared" ca="1" si="5"/>
        <v>2388</v>
      </c>
    </row>
    <row r="120" spans="1:12" x14ac:dyDescent="0.3">
      <c r="A120" s="1">
        <v>43997</v>
      </c>
      <c r="B120">
        <v>2380</v>
      </c>
      <c r="C120" t="s">
        <v>100</v>
      </c>
      <c r="D120">
        <v>1948</v>
      </c>
      <c r="E120">
        <v>296</v>
      </c>
      <c r="F120">
        <v>829</v>
      </c>
      <c r="G120">
        <v>355</v>
      </c>
      <c r="H120" s="8" t="s">
        <v>125</v>
      </c>
      <c r="I120" t="s">
        <v>95</v>
      </c>
      <c r="J120">
        <f t="shared" ca="1" si="3"/>
        <v>1868</v>
      </c>
      <c r="K120">
        <f t="shared" ca="1" si="4"/>
        <v>9073</v>
      </c>
      <c r="L120" s="9">
        <f t="shared" ca="1" si="5"/>
        <v>4484</v>
      </c>
    </row>
    <row r="121" spans="1:12" x14ac:dyDescent="0.3">
      <c r="A121" s="1">
        <v>43998</v>
      </c>
      <c r="B121">
        <v>2400</v>
      </c>
      <c r="C121" t="s">
        <v>91</v>
      </c>
      <c r="D121">
        <v>1967</v>
      </c>
      <c r="E121">
        <v>298.5</v>
      </c>
      <c r="F121">
        <v>836</v>
      </c>
      <c r="G121">
        <v>358</v>
      </c>
      <c r="H121" s="8" t="s">
        <v>109</v>
      </c>
      <c r="I121" t="s">
        <v>99</v>
      </c>
      <c r="J121">
        <f t="shared" ca="1" si="3"/>
        <v>2765</v>
      </c>
      <c r="K121">
        <f t="shared" ca="1" si="4"/>
        <v>6355</v>
      </c>
      <c r="L121" s="9">
        <f t="shared" ca="1" si="5"/>
        <v>1996</v>
      </c>
    </row>
    <row r="122" spans="1:12" x14ac:dyDescent="0.3">
      <c r="A122" s="1">
        <v>43999</v>
      </c>
      <c r="B122">
        <v>2420</v>
      </c>
      <c r="C122" t="s">
        <v>88</v>
      </c>
      <c r="D122">
        <v>1986</v>
      </c>
      <c r="E122">
        <v>301</v>
      </c>
      <c r="F122">
        <v>843</v>
      </c>
      <c r="G122">
        <v>361</v>
      </c>
      <c r="H122" s="8" t="s">
        <v>109</v>
      </c>
      <c r="I122" t="s">
        <v>99</v>
      </c>
      <c r="J122">
        <f t="shared" ca="1" si="3"/>
        <v>1640</v>
      </c>
      <c r="K122">
        <f t="shared" ca="1" si="4"/>
        <v>9725</v>
      </c>
      <c r="L122" s="9">
        <f t="shared" ca="1" si="5"/>
        <v>2754</v>
      </c>
    </row>
    <row r="123" spans="1:12" x14ac:dyDescent="0.3">
      <c r="A123" s="1">
        <v>44000</v>
      </c>
      <c r="B123">
        <v>2440</v>
      </c>
      <c r="C123" t="s">
        <v>96</v>
      </c>
      <c r="D123">
        <v>2005</v>
      </c>
      <c r="E123">
        <v>303.5</v>
      </c>
      <c r="F123">
        <v>850</v>
      </c>
      <c r="G123">
        <v>364</v>
      </c>
      <c r="H123" s="8" t="s">
        <v>121</v>
      </c>
      <c r="I123" t="s">
        <v>102</v>
      </c>
      <c r="J123">
        <f t="shared" ca="1" si="3"/>
        <v>1094</v>
      </c>
      <c r="K123">
        <f t="shared" ca="1" si="4"/>
        <v>9849</v>
      </c>
      <c r="L123" s="9">
        <f t="shared" ca="1" si="5"/>
        <v>3131</v>
      </c>
    </row>
    <row r="124" spans="1:12" x14ac:dyDescent="0.3">
      <c r="A124" s="1">
        <v>44001</v>
      </c>
      <c r="B124">
        <v>2460</v>
      </c>
      <c r="C124" t="s">
        <v>96</v>
      </c>
      <c r="D124">
        <v>2024</v>
      </c>
      <c r="E124">
        <v>306</v>
      </c>
      <c r="F124">
        <v>857</v>
      </c>
      <c r="G124">
        <v>367</v>
      </c>
      <c r="H124" s="8" t="s">
        <v>112</v>
      </c>
      <c r="I124" t="s">
        <v>102</v>
      </c>
      <c r="J124">
        <f t="shared" ca="1" si="3"/>
        <v>2455</v>
      </c>
      <c r="K124">
        <f t="shared" ca="1" si="4"/>
        <v>5711</v>
      </c>
      <c r="L124" s="9">
        <f t="shared" ca="1" si="5"/>
        <v>4810</v>
      </c>
    </row>
    <row r="125" spans="1:12" x14ac:dyDescent="0.3">
      <c r="A125" s="1">
        <v>44004</v>
      </c>
      <c r="B125">
        <v>2480</v>
      </c>
      <c r="C125" t="s">
        <v>88</v>
      </c>
      <c r="D125">
        <v>2043</v>
      </c>
      <c r="E125">
        <v>308.5</v>
      </c>
      <c r="F125">
        <v>864</v>
      </c>
      <c r="G125">
        <v>370</v>
      </c>
      <c r="H125" s="8" t="s">
        <v>112</v>
      </c>
      <c r="I125" t="s">
        <v>90</v>
      </c>
      <c r="J125">
        <f t="shared" ca="1" si="3"/>
        <v>1064</v>
      </c>
      <c r="K125">
        <f t="shared" ca="1" si="4"/>
        <v>8231</v>
      </c>
      <c r="L125" s="9">
        <f t="shared" ca="1" si="5"/>
        <v>2634</v>
      </c>
    </row>
    <row r="126" spans="1:12" x14ac:dyDescent="0.3">
      <c r="A126" s="1">
        <v>44005</v>
      </c>
      <c r="B126">
        <v>2500</v>
      </c>
      <c r="C126" t="s">
        <v>88</v>
      </c>
      <c r="D126">
        <v>2062</v>
      </c>
      <c r="E126">
        <v>311</v>
      </c>
      <c r="F126">
        <v>871</v>
      </c>
      <c r="G126">
        <v>373</v>
      </c>
      <c r="H126" s="8" t="s">
        <v>112</v>
      </c>
      <c r="I126" t="s">
        <v>94</v>
      </c>
      <c r="J126">
        <f t="shared" ca="1" si="3"/>
        <v>252</v>
      </c>
      <c r="K126">
        <f t="shared" ca="1" si="4"/>
        <v>5098</v>
      </c>
      <c r="L126" s="9">
        <f t="shared" ca="1" si="5"/>
        <v>8202</v>
      </c>
    </row>
    <row r="127" spans="1:12" x14ac:dyDescent="0.3">
      <c r="A127" s="1">
        <v>44006</v>
      </c>
      <c r="B127">
        <v>2520</v>
      </c>
      <c r="C127" t="s">
        <v>88</v>
      </c>
      <c r="D127">
        <v>2081</v>
      </c>
      <c r="E127">
        <v>313.5</v>
      </c>
      <c r="F127">
        <v>878</v>
      </c>
      <c r="G127">
        <v>376</v>
      </c>
      <c r="H127" s="8" t="s">
        <v>119</v>
      </c>
      <c r="I127" t="s">
        <v>90</v>
      </c>
      <c r="J127">
        <f t="shared" ca="1" si="3"/>
        <v>2133</v>
      </c>
      <c r="K127">
        <f t="shared" ca="1" si="4"/>
        <v>6157</v>
      </c>
      <c r="L127" s="9">
        <f t="shared" ca="1" si="5"/>
        <v>11758</v>
      </c>
    </row>
    <row r="128" spans="1:12" x14ac:dyDescent="0.3">
      <c r="A128" s="1">
        <v>44007</v>
      </c>
      <c r="B128">
        <v>2540</v>
      </c>
      <c r="C128" t="s">
        <v>100</v>
      </c>
      <c r="D128">
        <v>2100</v>
      </c>
      <c r="E128">
        <v>316</v>
      </c>
      <c r="F128">
        <v>885</v>
      </c>
      <c r="G128">
        <v>379</v>
      </c>
      <c r="H128" s="8" t="s">
        <v>119</v>
      </c>
      <c r="I128" t="s">
        <v>95</v>
      </c>
      <c r="J128">
        <f t="shared" ca="1" si="3"/>
        <v>1397</v>
      </c>
      <c r="K128">
        <f t="shared" ca="1" si="4"/>
        <v>6662</v>
      </c>
      <c r="L128" s="9">
        <f t="shared" ca="1" si="5"/>
        <v>4807</v>
      </c>
    </row>
    <row r="129" spans="1:12" x14ac:dyDescent="0.3">
      <c r="A129" s="1">
        <v>44008</v>
      </c>
      <c r="B129">
        <v>2560</v>
      </c>
      <c r="C129" t="s">
        <v>100</v>
      </c>
      <c r="D129">
        <v>2119</v>
      </c>
      <c r="E129">
        <v>318.5</v>
      </c>
      <c r="F129">
        <v>892</v>
      </c>
      <c r="G129">
        <v>382</v>
      </c>
      <c r="H129" s="8" t="s">
        <v>89</v>
      </c>
      <c r="I129" t="s">
        <v>95</v>
      </c>
      <c r="J129">
        <f t="shared" ca="1" si="3"/>
        <v>1309</v>
      </c>
      <c r="K129">
        <f t="shared" ca="1" si="4"/>
        <v>5972</v>
      </c>
      <c r="L129" s="9">
        <f t="shared" ca="1" si="5"/>
        <v>3669</v>
      </c>
    </row>
    <row r="130" spans="1:12" x14ac:dyDescent="0.3">
      <c r="A130" s="1">
        <v>44011</v>
      </c>
      <c r="B130">
        <v>2580</v>
      </c>
      <c r="C130" t="s">
        <v>96</v>
      </c>
      <c r="D130">
        <v>2138</v>
      </c>
      <c r="E130">
        <v>321</v>
      </c>
      <c r="F130">
        <v>899</v>
      </c>
      <c r="G130">
        <v>385</v>
      </c>
      <c r="H130" s="8" t="s">
        <v>89</v>
      </c>
      <c r="I130" t="s">
        <v>99</v>
      </c>
      <c r="J130">
        <f t="shared" ca="1" si="3"/>
        <v>1783</v>
      </c>
      <c r="K130">
        <f t="shared" ca="1" si="4"/>
        <v>5211</v>
      </c>
      <c r="L130" s="9">
        <f t="shared" ca="1" si="5"/>
        <v>3656</v>
      </c>
    </row>
    <row r="131" spans="1:12" x14ac:dyDescent="0.3">
      <c r="A131" s="1">
        <v>44012</v>
      </c>
      <c r="B131">
        <v>2600</v>
      </c>
      <c r="C131" t="s">
        <v>88</v>
      </c>
      <c r="D131">
        <v>2157</v>
      </c>
      <c r="E131">
        <v>323.5</v>
      </c>
      <c r="F131">
        <v>906</v>
      </c>
      <c r="G131">
        <v>388</v>
      </c>
      <c r="H131" s="8" t="s">
        <v>89</v>
      </c>
      <c r="I131" t="s">
        <v>99</v>
      </c>
      <c r="J131">
        <f t="shared" ref="J131:J194" ca="1" si="6">RANDBETWEEN(10,3000)</f>
        <v>1970</v>
      </c>
      <c r="K131">
        <f t="shared" ref="K131:K194" ca="1" si="7">RANDBETWEEN(5000,10000)</f>
        <v>9421</v>
      </c>
      <c r="L131" s="9">
        <f t="shared" ref="L131:L194" ca="1" si="8">RANDBETWEEN(1000,12000)</f>
        <v>9078</v>
      </c>
    </row>
    <row r="132" spans="1:12" x14ac:dyDescent="0.3">
      <c r="A132" s="1">
        <v>44013</v>
      </c>
      <c r="B132">
        <v>2620</v>
      </c>
      <c r="C132" t="s">
        <v>96</v>
      </c>
      <c r="D132">
        <v>2176</v>
      </c>
      <c r="E132">
        <v>326</v>
      </c>
      <c r="F132">
        <v>913</v>
      </c>
      <c r="G132">
        <v>391</v>
      </c>
      <c r="H132" s="8" t="s">
        <v>126</v>
      </c>
      <c r="I132" t="s">
        <v>102</v>
      </c>
      <c r="J132">
        <f t="shared" ca="1" si="6"/>
        <v>1337</v>
      </c>
      <c r="K132">
        <f t="shared" ca="1" si="7"/>
        <v>5917</v>
      </c>
      <c r="L132" s="9">
        <f t="shared" ca="1" si="8"/>
        <v>7439</v>
      </c>
    </row>
    <row r="133" spans="1:12" x14ac:dyDescent="0.3">
      <c r="A133" s="1">
        <v>44014</v>
      </c>
      <c r="B133">
        <v>2640</v>
      </c>
      <c r="C133" t="s">
        <v>100</v>
      </c>
      <c r="D133">
        <v>2195</v>
      </c>
      <c r="E133">
        <v>328.5</v>
      </c>
      <c r="F133">
        <v>920</v>
      </c>
      <c r="G133">
        <v>394</v>
      </c>
      <c r="H133" s="8" t="s">
        <v>107</v>
      </c>
      <c r="I133" t="s">
        <v>90</v>
      </c>
      <c r="J133">
        <f t="shared" ca="1" si="6"/>
        <v>2246</v>
      </c>
      <c r="K133">
        <f t="shared" ca="1" si="7"/>
        <v>7479</v>
      </c>
      <c r="L133" s="9">
        <f t="shared" ca="1" si="8"/>
        <v>9977</v>
      </c>
    </row>
    <row r="134" spans="1:12" x14ac:dyDescent="0.3">
      <c r="A134" s="1">
        <v>44015</v>
      </c>
      <c r="B134">
        <v>2660</v>
      </c>
      <c r="C134" t="s">
        <v>103</v>
      </c>
      <c r="D134">
        <v>2214</v>
      </c>
      <c r="E134">
        <v>331</v>
      </c>
      <c r="F134">
        <v>927</v>
      </c>
      <c r="G134">
        <v>397</v>
      </c>
      <c r="H134" s="8" t="s">
        <v>107</v>
      </c>
      <c r="I134" t="s">
        <v>90</v>
      </c>
      <c r="J134">
        <f t="shared" ca="1" si="6"/>
        <v>1821</v>
      </c>
      <c r="K134">
        <f t="shared" ca="1" si="7"/>
        <v>6650</v>
      </c>
      <c r="L134" s="9">
        <f t="shared" ca="1" si="8"/>
        <v>3032</v>
      </c>
    </row>
    <row r="135" spans="1:12" x14ac:dyDescent="0.3">
      <c r="A135" s="1">
        <v>44018</v>
      </c>
      <c r="B135">
        <v>2680</v>
      </c>
      <c r="C135" t="s">
        <v>88</v>
      </c>
      <c r="D135">
        <v>2233</v>
      </c>
      <c r="E135">
        <v>333.5</v>
      </c>
      <c r="F135">
        <v>934</v>
      </c>
      <c r="G135">
        <v>400</v>
      </c>
      <c r="H135" s="8" t="s">
        <v>107</v>
      </c>
      <c r="I135" t="s">
        <v>90</v>
      </c>
      <c r="J135">
        <f t="shared" ca="1" si="6"/>
        <v>1324</v>
      </c>
      <c r="K135">
        <f t="shared" ca="1" si="7"/>
        <v>6165</v>
      </c>
      <c r="L135" s="9">
        <f t="shared" ca="1" si="8"/>
        <v>4727</v>
      </c>
    </row>
    <row r="136" spans="1:12" x14ac:dyDescent="0.3">
      <c r="A136" s="1">
        <v>44019</v>
      </c>
      <c r="B136">
        <v>2700</v>
      </c>
      <c r="C136" t="s">
        <v>100</v>
      </c>
      <c r="D136">
        <v>2252</v>
      </c>
      <c r="E136">
        <v>336</v>
      </c>
      <c r="F136">
        <v>941</v>
      </c>
      <c r="G136">
        <v>403</v>
      </c>
      <c r="H136" s="8" t="s">
        <v>127</v>
      </c>
      <c r="I136" t="s">
        <v>90</v>
      </c>
      <c r="J136">
        <f t="shared" ca="1" si="6"/>
        <v>357</v>
      </c>
      <c r="K136">
        <f t="shared" ca="1" si="7"/>
        <v>7539</v>
      </c>
      <c r="L136" s="9">
        <f t="shared" ca="1" si="8"/>
        <v>9119</v>
      </c>
    </row>
    <row r="137" spans="1:12" x14ac:dyDescent="0.3">
      <c r="A137" s="1">
        <v>44020</v>
      </c>
      <c r="B137">
        <v>2720</v>
      </c>
      <c r="C137" t="s">
        <v>88</v>
      </c>
      <c r="D137">
        <v>2271</v>
      </c>
      <c r="E137">
        <v>338.5</v>
      </c>
      <c r="F137">
        <v>948</v>
      </c>
      <c r="G137">
        <v>406</v>
      </c>
      <c r="H137" s="8" t="s">
        <v>128</v>
      </c>
      <c r="I137" t="s">
        <v>94</v>
      </c>
      <c r="J137">
        <f t="shared" ca="1" si="6"/>
        <v>2565</v>
      </c>
      <c r="K137">
        <f t="shared" ca="1" si="7"/>
        <v>8068</v>
      </c>
      <c r="L137" s="9">
        <f t="shared" ca="1" si="8"/>
        <v>5463</v>
      </c>
    </row>
    <row r="138" spans="1:12" x14ac:dyDescent="0.3">
      <c r="A138" s="1">
        <v>44021</v>
      </c>
      <c r="B138">
        <v>2740</v>
      </c>
      <c r="C138" t="s">
        <v>88</v>
      </c>
      <c r="D138">
        <v>2290</v>
      </c>
      <c r="E138">
        <v>341</v>
      </c>
      <c r="F138">
        <v>955</v>
      </c>
      <c r="G138">
        <v>409</v>
      </c>
      <c r="H138" s="8" t="s">
        <v>122</v>
      </c>
      <c r="I138" t="s">
        <v>94</v>
      </c>
      <c r="J138">
        <f t="shared" ca="1" si="6"/>
        <v>2435</v>
      </c>
      <c r="K138">
        <f t="shared" ca="1" si="7"/>
        <v>5206</v>
      </c>
      <c r="L138" s="9">
        <f t="shared" ca="1" si="8"/>
        <v>3447</v>
      </c>
    </row>
    <row r="139" spans="1:12" x14ac:dyDescent="0.3">
      <c r="A139" s="1">
        <v>44022</v>
      </c>
      <c r="B139">
        <v>2760</v>
      </c>
      <c r="C139" t="s">
        <v>103</v>
      </c>
      <c r="D139">
        <v>2309</v>
      </c>
      <c r="E139">
        <v>343.5</v>
      </c>
      <c r="F139">
        <v>962</v>
      </c>
      <c r="G139">
        <v>412</v>
      </c>
      <c r="H139" s="8" t="s">
        <v>122</v>
      </c>
      <c r="I139" t="s">
        <v>95</v>
      </c>
      <c r="J139">
        <f t="shared" ca="1" si="6"/>
        <v>301</v>
      </c>
      <c r="K139">
        <f t="shared" ca="1" si="7"/>
        <v>5925</v>
      </c>
      <c r="L139" s="9">
        <f t="shared" ca="1" si="8"/>
        <v>3286</v>
      </c>
    </row>
    <row r="140" spans="1:12" x14ac:dyDescent="0.3">
      <c r="A140" s="1">
        <v>44025</v>
      </c>
      <c r="B140">
        <v>2780</v>
      </c>
      <c r="C140" t="s">
        <v>103</v>
      </c>
      <c r="D140">
        <v>2328</v>
      </c>
      <c r="E140">
        <v>346</v>
      </c>
      <c r="F140">
        <v>969</v>
      </c>
      <c r="G140">
        <v>415</v>
      </c>
      <c r="H140" s="8" t="s">
        <v>122</v>
      </c>
      <c r="I140" t="s">
        <v>95</v>
      </c>
      <c r="J140">
        <f t="shared" ca="1" si="6"/>
        <v>1631</v>
      </c>
      <c r="K140">
        <f t="shared" ca="1" si="7"/>
        <v>8146</v>
      </c>
      <c r="L140" s="9">
        <f t="shared" ca="1" si="8"/>
        <v>2370</v>
      </c>
    </row>
    <row r="141" spans="1:12" x14ac:dyDescent="0.3">
      <c r="A141" s="1">
        <v>44026</v>
      </c>
      <c r="B141">
        <v>2800</v>
      </c>
      <c r="C141" t="s">
        <v>100</v>
      </c>
      <c r="D141">
        <v>2347</v>
      </c>
      <c r="E141">
        <v>348.5</v>
      </c>
      <c r="F141">
        <v>976</v>
      </c>
      <c r="G141">
        <v>418</v>
      </c>
      <c r="H141" s="8" t="s">
        <v>122</v>
      </c>
      <c r="I141" t="s">
        <v>95</v>
      </c>
      <c r="J141">
        <f t="shared" ca="1" si="6"/>
        <v>2883</v>
      </c>
      <c r="K141">
        <f t="shared" ca="1" si="7"/>
        <v>7865</v>
      </c>
      <c r="L141" s="9">
        <f t="shared" ca="1" si="8"/>
        <v>7498</v>
      </c>
    </row>
    <row r="142" spans="1:12" x14ac:dyDescent="0.3">
      <c r="A142" s="1">
        <v>44027</v>
      </c>
      <c r="B142">
        <v>2820</v>
      </c>
      <c r="C142" t="s">
        <v>88</v>
      </c>
      <c r="D142">
        <v>2366</v>
      </c>
      <c r="E142">
        <v>351</v>
      </c>
      <c r="F142">
        <v>983</v>
      </c>
      <c r="G142">
        <v>421</v>
      </c>
      <c r="H142" s="8" t="s">
        <v>122</v>
      </c>
      <c r="I142" t="s">
        <v>95</v>
      </c>
      <c r="J142">
        <f t="shared" ca="1" si="6"/>
        <v>1422</v>
      </c>
      <c r="K142">
        <f t="shared" ca="1" si="7"/>
        <v>7540</v>
      </c>
      <c r="L142" s="9">
        <f t="shared" ca="1" si="8"/>
        <v>9520</v>
      </c>
    </row>
    <row r="143" spans="1:12" x14ac:dyDescent="0.3">
      <c r="A143" s="1">
        <v>44028</v>
      </c>
      <c r="B143">
        <v>2840</v>
      </c>
      <c r="C143" t="s">
        <v>88</v>
      </c>
      <c r="D143">
        <v>2385</v>
      </c>
      <c r="E143">
        <v>353.5</v>
      </c>
      <c r="F143">
        <v>990</v>
      </c>
      <c r="G143">
        <v>424</v>
      </c>
      <c r="H143" s="8" t="s">
        <v>109</v>
      </c>
      <c r="I143" t="s">
        <v>99</v>
      </c>
      <c r="J143">
        <f t="shared" ca="1" si="6"/>
        <v>1992</v>
      </c>
      <c r="K143">
        <f t="shared" ca="1" si="7"/>
        <v>7267</v>
      </c>
      <c r="L143" s="9">
        <f t="shared" ca="1" si="8"/>
        <v>4267</v>
      </c>
    </row>
    <row r="144" spans="1:12" x14ac:dyDescent="0.3">
      <c r="A144" s="1">
        <v>44029</v>
      </c>
      <c r="B144">
        <v>2860</v>
      </c>
      <c r="C144" t="s">
        <v>88</v>
      </c>
      <c r="D144">
        <v>2404</v>
      </c>
      <c r="E144">
        <v>356</v>
      </c>
      <c r="F144">
        <v>997</v>
      </c>
      <c r="G144">
        <v>427</v>
      </c>
      <c r="H144" s="8" t="s">
        <v>109</v>
      </c>
      <c r="I144" t="s">
        <v>99</v>
      </c>
      <c r="J144">
        <f t="shared" ca="1" si="6"/>
        <v>882</v>
      </c>
      <c r="K144">
        <f t="shared" ca="1" si="7"/>
        <v>5343</v>
      </c>
      <c r="L144" s="9">
        <f t="shared" ca="1" si="8"/>
        <v>7008</v>
      </c>
    </row>
    <row r="145" spans="1:12" x14ac:dyDescent="0.3">
      <c r="A145" s="1">
        <v>44032</v>
      </c>
      <c r="B145">
        <v>2880</v>
      </c>
      <c r="C145" t="s">
        <v>103</v>
      </c>
      <c r="D145">
        <v>2423</v>
      </c>
      <c r="E145">
        <v>358.5</v>
      </c>
      <c r="F145">
        <v>1004</v>
      </c>
      <c r="G145">
        <v>430</v>
      </c>
      <c r="H145" s="8" t="s">
        <v>109</v>
      </c>
      <c r="I145" t="s">
        <v>102</v>
      </c>
      <c r="J145">
        <f t="shared" ca="1" si="6"/>
        <v>923</v>
      </c>
      <c r="K145">
        <f t="shared" ca="1" si="7"/>
        <v>8093</v>
      </c>
      <c r="L145" s="9">
        <f t="shared" ca="1" si="8"/>
        <v>8452</v>
      </c>
    </row>
    <row r="146" spans="1:12" x14ac:dyDescent="0.3">
      <c r="A146" s="1">
        <v>44033</v>
      </c>
      <c r="B146">
        <v>2900</v>
      </c>
      <c r="C146" t="s">
        <v>100</v>
      </c>
      <c r="D146">
        <v>2442</v>
      </c>
      <c r="E146">
        <v>361</v>
      </c>
      <c r="F146">
        <v>1011</v>
      </c>
      <c r="G146">
        <v>433</v>
      </c>
      <c r="H146" s="8" t="s">
        <v>109</v>
      </c>
      <c r="I146" t="s">
        <v>102</v>
      </c>
      <c r="J146">
        <f t="shared" ca="1" si="6"/>
        <v>1632</v>
      </c>
      <c r="K146">
        <f t="shared" ca="1" si="7"/>
        <v>5045</v>
      </c>
      <c r="L146" s="9">
        <f t="shared" ca="1" si="8"/>
        <v>1297</v>
      </c>
    </row>
    <row r="147" spans="1:12" x14ac:dyDescent="0.3">
      <c r="A147" s="1">
        <v>44034</v>
      </c>
      <c r="B147">
        <v>2920</v>
      </c>
      <c r="C147" t="s">
        <v>88</v>
      </c>
      <c r="D147">
        <v>2461</v>
      </c>
      <c r="E147">
        <v>363.5</v>
      </c>
      <c r="F147">
        <v>1018</v>
      </c>
      <c r="G147">
        <v>436</v>
      </c>
      <c r="H147" s="8" t="s">
        <v>129</v>
      </c>
      <c r="I147" t="s">
        <v>90</v>
      </c>
      <c r="J147">
        <f t="shared" ca="1" si="6"/>
        <v>38</v>
      </c>
      <c r="K147">
        <f t="shared" ca="1" si="7"/>
        <v>6779</v>
      </c>
      <c r="L147" s="9">
        <f t="shared" ca="1" si="8"/>
        <v>1813</v>
      </c>
    </row>
    <row r="148" spans="1:12" x14ac:dyDescent="0.3">
      <c r="A148" s="1">
        <v>44035</v>
      </c>
      <c r="B148">
        <v>2940</v>
      </c>
      <c r="C148" t="s">
        <v>103</v>
      </c>
      <c r="D148">
        <v>2480</v>
      </c>
      <c r="E148">
        <v>366</v>
      </c>
      <c r="F148">
        <v>1025</v>
      </c>
      <c r="G148">
        <v>439</v>
      </c>
      <c r="H148" s="8" t="s">
        <v>129</v>
      </c>
      <c r="I148" t="s">
        <v>94</v>
      </c>
      <c r="J148">
        <f t="shared" ca="1" si="6"/>
        <v>2891</v>
      </c>
      <c r="K148">
        <f t="shared" ca="1" si="7"/>
        <v>6874</v>
      </c>
      <c r="L148" s="9">
        <f t="shared" ca="1" si="8"/>
        <v>9347</v>
      </c>
    </row>
    <row r="149" spans="1:12" x14ac:dyDescent="0.3">
      <c r="A149" s="1">
        <v>44036</v>
      </c>
      <c r="B149">
        <v>2960</v>
      </c>
      <c r="C149" t="s">
        <v>96</v>
      </c>
      <c r="D149">
        <v>2499</v>
      </c>
      <c r="E149">
        <v>368.5</v>
      </c>
      <c r="F149">
        <v>1032</v>
      </c>
      <c r="G149">
        <v>442</v>
      </c>
      <c r="H149" s="8" t="s">
        <v>129</v>
      </c>
      <c r="I149" t="s">
        <v>90</v>
      </c>
      <c r="J149">
        <f t="shared" ca="1" si="6"/>
        <v>697</v>
      </c>
      <c r="K149">
        <f t="shared" ca="1" si="7"/>
        <v>7050</v>
      </c>
      <c r="L149" s="9">
        <f t="shared" ca="1" si="8"/>
        <v>3974</v>
      </c>
    </row>
    <row r="150" spans="1:12" x14ac:dyDescent="0.3">
      <c r="A150" s="1">
        <v>44039</v>
      </c>
      <c r="B150">
        <v>2980</v>
      </c>
      <c r="C150" t="s">
        <v>96</v>
      </c>
      <c r="D150">
        <v>2518</v>
      </c>
      <c r="E150">
        <v>371</v>
      </c>
      <c r="F150">
        <v>1039</v>
      </c>
      <c r="G150">
        <v>445</v>
      </c>
      <c r="H150" s="8" t="s">
        <v>129</v>
      </c>
      <c r="I150" t="s">
        <v>95</v>
      </c>
      <c r="J150">
        <f t="shared" ca="1" si="6"/>
        <v>2793</v>
      </c>
      <c r="K150">
        <f t="shared" ca="1" si="7"/>
        <v>9323</v>
      </c>
      <c r="L150" s="9">
        <f t="shared" ca="1" si="8"/>
        <v>1632</v>
      </c>
    </row>
    <row r="151" spans="1:12" x14ac:dyDescent="0.3">
      <c r="A151" s="1">
        <v>44040</v>
      </c>
      <c r="B151">
        <v>3000</v>
      </c>
      <c r="C151" t="s">
        <v>88</v>
      </c>
      <c r="D151">
        <v>2537</v>
      </c>
      <c r="E151">
        <v>373.5</v>
      </c>
      <c r="F151">
        <v>1046</v>
      </c>
      <c r="G151">
        <v>448</v>
      </c>
      <c r="H151" s="8" t="s">
        <v>129</v>
      </c>
      <c r="I151" t="s">
        <v>95</v>
      </c>
      <c r="J151">
        <f t="shared" ca="1" si="6"/>
        <v>1832</v>
      </c>
      <c r="K151">
        <f t="shared" ca="1" si="7"/>
        <v>7908</v>
      </c>
      <c r="L151" s="9">
        <f t="shared" ca="1" si="8"/>
        <v>9927</v>
      </c>
    </row>
    <row r="152" spans="1:12" x14ac:dyDescent="0.3">
      <c r="A152" s="1">
        <v>44041</v>
      </c>
      <c r="B152">
        <v>3020</v>
      </c>
      <c r="C152" t="s">
        <v>96</v>
      </c>
      <c r="D152">
        <v>2556</v>
      </c>
      <c r="E152">
        <v>376</v>
      </c>
      <c r="F152">
        <v>1053</v>
      </c>
      <c r="G152">
        <v>451</v>
      </c>
      <c r="H152" s="8" t="s">
        <v>130</v>
      </c>
      <c r="I152" t="s">
        <v>99</v>
      </c>
      <c r="J152">
        <f t="shared" ca="1" si="6"/>
        <v>1410</v>
      </c>
      <c r="K152">
        <f t="shared" ca="1" si="7"/>
        <v>5971</v>
      </c>
      <c r="L152" s="9">
        <f t="shared" ca="1" si="8"/>
        <v>5256</v>
      </c>
    </row>
    <row r="153" spans="1:12" x14ac:dyDescent="0.3">
      <c r="A153" s="1">
        <v>44042</v>
      </c>
      <c r="B153">
        <v>3040</v>
      </c>
      <c r="C153" t="s">
        <v>88</v>
      </c>
      <c r="D153">
        <v>2575</v>
      </c>
      <c r="E153">
        <v>378.5</v>
      </c>
      <c r="F153">
        <v>1060</v>
      </c>
      <c r="G153">
        <v>454</v>
      </c>
      <c r="H153" s="8" t="s">
        <v>130</v>
      </c>
      <c r="I153" t="s">
        <v>99</v>
      </c>
      <c r="J153">
        <f t="shared" ca="1" si="6"/>
        <v>2478</v>
      </c>
      <c r="K153">
        <f t="shared" ca="1" si="7"/>
        <v>7687</v>
      </c>
      <c r="L153" s="9">
        <f t="shared" ca="1" si="8"/>
        <v>10151</v>
      </c>
    </row>
    <row r="154" spans="1:12" x14ac:dyDescent="0.3">
      <c r="A154" s="1">
        <v>44043</v>
      </c>
      <c r="B154">
        <v>3060</v>
      </c>
      <c r="C154" t="s">
        <v>88</v>
      </c>
      <c r="D154">
        <v>2594</v>
      </c>
      <c r="E154">
        <v>381</v>
      </c>
      <c r="F154">
        <v>1067</v>
      </c>
      <c r="G154">
        <v>457</v>
      </c>
      <c r="H154" s="8" t="s">
        <v>130</v>
      </c>
      <c r="I154" t="s">
        <v>102</v>
      </c>
      <c r="J154">
        <f t="shared" ca="1" si="6"/>
        <v>2849</v>
      </c>
      <c r="K154">
        <f t="shared" ca="1" si="7"/>
        <v>6586</v>
      </c>
      <c r="L154" s="9">
        <f t="shared" ca="1" si="8"/>
        <v>11279</v>
      </c>
    </row>
    <row r="155" spans="1:12" x14ac:dyDescent="0.3">
      <c r="A155" s="1">
        <v>44046</v>
      </c>
      <c r="B155">
        <v>3080</v>
      </c>
      <c r="C155" t="s">
        <v>100</v>
      </c>
      <c r="D155">
        <v>2613</v>
      </c>
      <c r="E155">
        <v>383.5</v>
      </c>
      <c r="F155">
        <v>1074</v>
      </c>
      <c r="G155">
        <v>460</v>
      </c>
      <c r="H155" s="8" t="s">
        <v>123</v>
      </c>
      <c r="I155" t="s">
        <v>90</v>
      </c>
      <c r="J155">
        <f t="shared" ca="1" si="6"/>
        <v>242</v>
      </c>
      <c r="K155">
        <f t="shared" ca="1" si="7"/>
        <v>7704</v>
      </c>
      <c r="L155" s="9">
        <f t="shared" ca="1" si="8"/>
        <v>3545</v>
      </c>
    </row>
    <row r="156" spans="1:12" x14ac:dyDescent="0.3">
      <c r="A156" s="1">
        <v>44047</v>
      </c>
      <c r="B156">
        <v>3100</v>
      </c>
      <c r="C156" t="s">
        <v>100</v>
      </c>
      <c r="D156">
        <v>2632</v>
      </c>
      <c r="E156">
        <v>386</v>
      </c>
      <c r="F156">
        <v>1081</v>
      </c>
      <c r="G156">
        <v>463</v>
      </c>
      <c r="H156" s="8" t="s">
        <v>107</v>
      </c>
      <c r="I156" t="s">
        <v>90</v>
      </c>
      <c r="J156">
        <f t="shared" ca="1" si="6"/>
        <v>1596</v>
      </c>
      <c r="K156">
        <f t="shared" ca="1" si="7"/>
        <v>9581</v>
      </c>
      <c r="L156" s="9">
        <f t="shared" ca="1" si="8"/>
        <v>5622</v>
      </c>
    </row>
    <row r="157" spans="1:12" x14ac:dyDescent="0.3">
      <c r="A157" s="1">
        <v>44048</v>
      </c>
      <c r="B157">
        <v>3120</v>
      </c>
      <c r="C157" t="s">
        <v>103</v>
      </c>
      <c r="D157">
        <v>2651</v>
      </c>
      <c r="E157">
        <v>388.5</v>
      </c>
      <c r="F157">
        <v>1088</v>
      </c>
      <c r="G157">
        <v>466</v>
      </c>
      <c r="H157" s="8" t="s">
        <v>107</v>
      </c>
      <c r="I157" t="s">
        <v>90</v>
      </c>
      <c r="J157">
        <f t="shared" ca="1" si="6"/>
        <v>1914</v>
      </c>
      <c r="K157">
        <f t="shared" ca="1" si="7"/>
        <v>6203</v>
      </c>
      <c r="L157" s="9">
        <f t="shared" ca="1" si="8"/>
        <v>11227</v>
      </c>
    </row>
    <row r="158" spans="1:12" x14ac:dyDescent="0.3">
      <c r="A158" s="1">
        <v>44049</v>
      </c>
      <c r="B158">
        <v>3140</v>
      </c>
      <c r="C158" t="s">
        <v>100</v>
      </c>
      <c r="D158">
        <v>2670</v>
      </c>
      <c r="E158">
        <v>391</v>
      </c>
      <c r="F158">
        <v>1095</v>
      </c>
      <c r="G158">
        <v>469</v>
      </c>
      <c r="H158" s="8" t="s">
        <v>109</v>
      </c>
      <c r="I158" t="s">
        <v>90</v>
      </c>
      <c r="J158">
        <f t="shared" ca="1" si="6"/>
        <v>2850</v>
      </c>
      <c r="K158">
        <f t="shared" ca="1" si="7"/>
        <v>7733</v>
      </c>
      <c r="L158" s="9">
        <f t="shared" ca="1" si="8"/>
        <v>9955</v>
      </c>
    </row>
    <row r="159" spans="1:12" x14ac:dyDescent="0.3">
      <c r="A159" s="1">
        <v>44050</v>
      </c>
      <c r="B159">
        <v>3160</v>
      </c>
      <c r="C159" t="s">
        <v>96</v>
      </c>
      <c r="D159">
        <v>2689</v>
      </c>
      <c r="E159">
        <v>393.5</v>
      </c>
      <c r="F159">
        <v>1102</v>
      </c>
      <c r="G159">
        <v>472</v>
      </c>
      <c r="H159" s="8" t="s">
        <v>97</v>
      </c>
      <c r="I159" t="s">
        <v>94</v>
      </c>
      <c r="J159">
        <f t="shared" ca="1" si="6"/>
        <v>1788</v>
      </c>
      <c r="K159">
        <f t="shared" ca="1" si="7"/>
        <v>6188</v>
      </c>
      <c r="L159" s="9">
        <f t="shared" ca="1" si="8"/>
        <v>9137</v>
      </c>
    </row>
    <row r="160" spans="1:12" x14ac:dyDescent="0.3">
      <c r="A160" s="1">
        <v>44053</v>
      </c>
      <c r="B160">
        <v>3180</v>
      </c>
      <c r="C160" t="s">
        <v>103</v>
      </c>
      <c r="D160">
        <v>2708</v>
      </c>
      <c r="E160">
        <v>396</v>
      </c>
      <c r="F160">
        <v>1109</v>
      </c>
      <c r="G160">
        <v>475</v>
      </c>
      <c r="H160" s="8" t="s">
        <v>97</v>
      </c>
      <c r="I160" t="s">
        <v>94</v>
      </c>
      <c r="J160">
        <f t="shared" ca="1" si="6"/>
        <v>169</v>
      </c>
      <c r="K160">
        <f t="shared" ca="1" si="7"/>
        <v>8621</v>
      </c>
      <c r="L160" s="9">
        <f t="shared" ca="1" si="8"/>
        <v>1555</v>
      </c>
    </row>
    <row r="161" spans="1:12" x14ac:dyDescent="0.3">
      <c r="A161" s="1">
        <v>44054</v>
      </c>
      <c r="B161">
        <v>3200</v>
      </c>
      <c r="C161" t="s">
        <v>100</v>
      </c>
      <c r="D161">
        <v>2727</v>
      </c>
      <c r="E161">
        <v>398.5</v>
      </c>
      <c r="F161">
        <v>1116</v>
      </c>
      <c r="G161">
        <v>478</v>
      </c>
      <c r="H161" s="8" t="s">
        <v>110</v>
      </c>
      <c r="I161" t="s">
        <v>95</v>
      </c>
      <c r="J161">
        <f t="shared" ca="1" si="6"/>
        <v>1823</v>
      </c>
      <c r="K161">
        <f t="shared" ca="1" si="7"/>
        <v>7284</v>
      </c>
      <c r="L161" s="9">
        <f t="shared" ca="1" si="8"/>
        <v>8628</v>
      </c>
    </row>
    <row r="162" spans="1:12" x14ac:dyDescent="0.3">
      <c r="A162" s="1">
        <v>44055</v>
      </c>
      <c r="B162">
        <v>3220</v>
      </c>
      <c r="C162" t="s">
        <v>96</v>
      </c>
      <c r="D162">
        <v>2746</v>
      </c>
      <c r="E162">
        <v>401</v>
      </c>
      <c r="F162">
        <v>1123</v>
      </c>
      <c r="G162">
        <v>481</v>
      </c>
      <c r="H162" s="8" t="s">
        <v>108</v>
      </c>
      <c r="I162" t="s">
        <v>95</v>
      </c>
      <c r="J162">
        <f t="shared" ca="1" si="6"/>
        <v>1948</v>
      </c>
      <c r="K162">
        <f t="shared" ca="1" si="7"/>
        <v>8646</v>
      </c>
      <c r="L162" s="9">
        <f t="shared" ca="1" si="8"/>
        <v>8480</v>
      </c>
    </row>
    <row r="163" spans="1:12" x14ac:dyDescent="0.3">
      <c r="A163" s="1">
        <v>44056</v>
      </c>
      <c r="B163">
        <v>3240</v>
      </c>
      <c r="C163" t="s">
        <v>100</v>
      </c>
      <c r="D163">
        <v>2765</v>
      </c>
      <c r="E163">
        <v>403.5</v>
      </c>
      <c r="F163">
        <v>1130</v>
      </c>
      <c r="G163">
        <v>484</v>
      </c>
      <c r="H163" s="8" t="s">
        <v>111</v>
      </c>
      <c r="I163" t="s">
        <v>95</v>
      </c>
      <c r="J163">
        <f t="shared" ca="1" si="6"/>
        <v>127</v>
      </c>
      <c r="K163">
        <f t="shared" ca="1" si="7"/>
        <v>6118</v>
      </c>
      <c r="L163" s="9">
        <f t="shared" ca="1" si="8"/>
        <v>9693</v>
      </c>
    </row>
    <row r="164" spans="1:12" x14ac:dyDescent="0.3">
      <c r="A164" s="1">
        <v>44057</v>
      </c>
      <c r="B164">
        <v>3260</v>
      </c>
      <c r="C164" t="s">
        <v>91</v>
      </c>
      <c r="D164">
        <v>2784</v>
      </c>
      <c r="E164">
        <v>406</v>
      </c>
      <c r="F164">
        <v>1137</v>
      </c>
      <c r="G164">
        <v>487</v>
      </c>
      <c r="H164" s="8" t="s">
        <v>107</v>
      </c>
      <c r="I164" t="s">
        <v>95</v>
      </c>
      <c r="J164">
        <f t="shared" ca="1" si="6"/>
        <v>2073</v>
      </c>
      <c r="K164">
        <f t="shared" ca="1" si="7"/>
        <v>7220</v>
      </c>
      <c r="L164" s="9">
        <f t="shared" ca="1" si="8"/>
        <v>11125</v>
      </c>
    </row>
    <row r="165" spans="1:12" x14ac:dyDescent="0.3">
      <c r="A165" s="1">
        <v>44060</v>
      </c>
      <c r="B165">
        <v>3280</v>
      </c>
      <c r="C165" t="s">
        <v>100</v>
      </c>
      <c r="D165">
        <v>2803</v>
      </c>
      <c r="E165">
        <v>408.5</v>
      </c>
      <c r="F165">
        <v>1144</v>
      </c>
      <c r="G165">
        <v>490</v>
      </c>
      <c r="H165" s="8" t="s">
        <v>107</v>
      </c>
      <c r="I165" t="s">
        <v>99</v>
      </c>
      <c r="J165">
        <f t="shared" ca="1" si="6"/>
        <v>734</v>
      </c>
      <c r="K165">
        <f t="shared" ca="1" si="7"/>
        <v>8253</v>
      </c>
      <c r="L165" s="9">
        <f t="shared" ca="1" si="8"/>
        <v>9674</v>
      </c>
    </row>
    <row r="166" spans="1:12" x14ac:dyDescent="0.3">
      <c r="A166" s="1">
        <v>44061</v>
      </c>
      <c r="B166">
        <v>3300</v>
      </c>
      <c r="C166" t="s">
        <v>100</v>
      </c>
      <c r="D166">
        <v>2822</v>
      </c>
      <c r="E166">
        <v>411</v>
      </c>
      <c r="F166">
        <v>1151</v>
      </c>
      <c r="G166">
        <v>493</v>
      </c>
      <c r="H166" s="8" t="s">
        <v>131</v>
      </c>
      <c r="I166" t="s">
        <v>99</v>
      </c>
      <c r="J166">
        <f t="shared" ca="1" si="6"/>
        <v>366</v>
      </c>
      <c r="K166">
        <f t="shared" ca="1" si="7"/>
        <v>6194</v>
      </c>
      <c r="L166" s="9">
        <f t="shared" ca="1" si="8"/>
        <v>7379</v>
      </c>
    </row>
    <row r="167" spans="1:12" x14ac:dyDescent="0.3">
      <c r="A167" s="1">
        <v>44062</v>
      </c>
      <c r="B167">
        <v>3320</v>
      </c>
      <c r="C167" t="s">
        <v>100</v>
      </c>
      <c r="D167">
        <v>2841</v>
      </c>
      <c r="E167">
        <v>413.5</v>
      </c>
      <c r="F167">
        <v>1158</v>
      </c>
      <c r="G167">
        <v>496</v>
      </c>
      <c r="H167" s="8" t="s">
        <v>131</v>
      </c>
      <c r="I167" t="s">
        <v>102</v>
      </c>
      <c r="J167">
        <f t="shared" ca="1" si="6"/>
        <v>497</v>
      </c>
      <c r="K167">
        <f t="shared" ca="1" si="7"/>
        <v>9582</v>
      </c>
      <c r="L167" s="9">
        <f t="shared" ca="1" si="8"/>
        <v>4334</v>
      </c>
    </row>
    <row r="168" spans="1:12" x14ac:dyDescent="0.3">
      <c r="A168" s="1">
        <v>44063</v>
      </c>
      <c r="B168">
        <v>3340</v>
      </c>
      <c r="C168" t="s">
        <v>103</v>
      </c>
      <c r="D168">
        <v>2860</v>
      </c>
      <c r="E168">
        <v>416</v>
      </c>
      <c r="F168">
        <v>1165</v>
      </c>
      <c r="G168">
        <v>499</v>
      </c>
      <c r="H168" s="8" t="s">
        <v>131</v>
      </c>
      <c r="I168" t="s">
        <v>102</v>
      </c>
      <c r="J168">
        <f t="shared" ca="1" si="6"/>
        <v>711</v>
      </c>
      <c r="K168">
        <f t="shared" ca="1" si="7"/>
        <v>5422</v>
      </c>
      <c r="L168" s="9">
        <f t="shared" ca="1" si="8"/>
        <v>4954</v>
      </c>
    </row>
    <row r="169" spans="1:12" x14ac:dyDescent="0.3">
      <c r="A169" s="1">
        <v>44064</v>
      </c>
      <c r="B169">
        <v>3360</v>
      </c>
      <c r="C169" t="s">
        <v>96</v>
      </c>
      <c r="D169">
        <v>2879</v>
      </c>
      <c r="E169">
        <v>418.5</v>
      </c>
      <c r="F169">
        <v>1172</v>
      </c>
      <c r="G169">
        <v>502</v>
      </c>
      <c r="H169" s="8" t="s">
        <v>131</v>
      </c>
      <c r="I169" t="s">
        <v>90</v>
      </c>
      <c r="J169">
        <f t="shared" ca="1" si="6"/>
        <v>2906</v>
      </c>
      <c r="K169">
        <f t="shared" ca="1" si="7"/>
        <v>6261</v>
      </c>
      <c r="L169" s="9">
        <f t="shared" ca="1" si="8"/>
        <v>5963</v>
      </c>
    </row>
    <row r="170" spans="1:12" x14ac:dyDescent="0.3">
      <c r="A170" s="1">
        <v>44067</v>
      </c>
      <c r="B170">
        <v>3380</v>
      </c>
      <c r="C170" t="s">
        <v>100</v>
      </c>
      <c r="D170">
        <v>2898</v>
      </c>
      <c r="E170">
        <v>421</v>
      </c>
      <c r="F170">
        <v>1179</v>
      </c>
      <c r="G170">
        <v>505</v>
      </c>
      <c r="H170" s="8" t="s">
        <v>131</v>
      </c>
      <c r="I170" t="s">
        <v>94</v>
      </c>
      <c r="J170">
        <f t="shared" ca="1" si="6"/>
        <v>723</v>
      </c>
      <c r="K170">
        <f t="shared" ca="1" si="7"/>
        <v>7510</v>
      </c>
      <c r="L170" s="9">
        <f t="shared" ca="1" si="8"/>
        <v>11824</v>
      </c>
    </row>
    <row r="171" spans="1:12" x14ac:dyDescent="0.3">
      <c r="A171" s="1">
        <v>44068</v>
      </c>
      <c r="B171">
        <v>3400</v>
      </c>
      <c r="C171" t="s">
        <v>103</v>
      </c>
      <c r="D171">
        <v>2917</v>
      </c>
      <c r="E171">
        <v>423.5</v>
      </c>
      <c r="F171">
        <v>1186</v>
      </c>
      <c r="G171">
        <v>508</v>
      </c>
      <c r="H171" s="8" t="s">
        <v>131</v>
      </c>
      <c r="I171" t="s">
        <v>90</v>
      </c>
      <c r="J171">
        <f t="shared" ca="1" si="6"/>
        <v>1333</v>
      </c>
      <c r="K171">
        <f t="shared" ca="1" si="7"/>
        <v>7137</v>
      </c>
      <c r="L171" s="9">
        <f t="shared" ca="1" si="8"/>
        <v>9133</v>
      </c>
    </row>
    <row r="172" spans="1:12" x14ac:dyDescent="0.3">
      <c r="A172" s="1">
        <v>44069</v>
      </c>
      <c r="B172">
        <v>3420</v>
      </c>
      <c r="C172" t="s">
        <v>88</v>
      </c>
      <c r="D172">
        <v>2936</v>
      </c>
      <c r="E172">
        <v>426</v>
      </c>
      <c r="F172">
        <v>1193</v>
      </c>
      <c r="G172">
        <v>511</v>
      </c>
      <c r="H172" s="8" t="s">
        <v>131</v>
      </c>
      <c r="I172" t="s">
        <v>95</v>
      </c>
      <c r="J172">
        <f t="shared" ca="1" si="6"/>
        <v>252</v>
      </c>
      <c r="K172">
        <f t="shared" ca="1" si="7"/>
        <v>5721</v>
      </c>
      <c r="L172" s="9">
        <f t="shared" ca="1" si="8"/>
        <v>4347</v>
      </c>
    </row>
    <row r="173" spans="1:12" x14ac:dyDescent="0.3">
      <c r="A173" s="1">
        <v>44070</v>
      </c>
      <c r="B173">
        <v>3440</v>
      </c>
      <c r="C173" t="s">
        <v>91</v>
      </c>
      <c r="D173">
        <v>2955</v>
      </c>
      <c r="E173">
        <v>428.5</v>
      </c>
      <c r="F173">
        <v>1200</v>
      </c>
      <c r="G173">
        <v>514</v>
      </c>
      <c r="H173" s="8" t="s">
        <v>105</v>
      </c>
      <c r="I173" t="s">
        <v>95</v>
      </c>
      <c r="J173">
        <f t="shared" ca="1" si="6"/>
        <v>286</v>
      </c>
      <c r="K173">
        <f t="shared" ca="1" si="7"/>
        <v>8358</v>
      </c>
      <c r="L173" s="9">
        <f t="shared" ca="1" si="8"/>
        <v>7656</v>
      </c>
    </row>
    <row r="174" spans="1:12" x14ac:dyDescent="0.3">
      <c r="A174" s="1">
        <v>44071</v>
      </c>
      <c r="B174">
        <v>3460</v>
      </c>
      <c r="C174" t="s">
        <v>88</v>
      </c>
      <c r="D174">
        <v>2974</v>
      </c>
      <c r="E174">
        <v>431</v>
      </c>
      <c r="F174">
        <v>1207</v>
      </c>
      <c r="G174">
        <v>517</v>
      </c>
      <c r="H174" s="8" t="s">
        <v>104</v>
      </c>
      <c r="I174" t="s">
        <v>99</v>
      </c>
      <c r="J174">
        <f t="shared" ca="1" si="6"/>
        <v>1524</v>
      </c>
      <c r="K174">
        <f t="shared" ca="1" si="7"/>
        <v>9012</v>
      </c>
      <c r="L174" s="9">
        <f t="shared" ca="1" si="8"/>
        <v>5015</v>
      </c>
    </row>
    <row r="175" spans="1:12" x14ac:dyDescent="0.3">
      <c r="A175" s="1">
        <v>44074</v>
      </c>
      <c r="B175">
        <v>3480</v>
      </c>
      <c r="C175" t="s">
        <v>88</v>
      </c>
      <c r="D175">
        <v>2993</v>
      </c>
      <c r="E175">
        <v>433.5</v>
      </c>
      <c r="F175">
        <v>1214</v>
      </c>
      <c r="G175">
        <v>520</v>
      </c>
      <c r="H175" s="8" t="s">
        <v>109</v>
      </c>
      <c r="I175" t="s">
        <v>99</v>
      </c>
      <c r="J175">
        <f t="shared" ca="1" si="6"/>
        <v>1686</v>
      </c>
      <c r="K175">
        <f t="shared" ca="1" si="7"/>
        <v>6524</v>
      </c>
      <c r="L175" s="9">
        <f t="shared" ca="1" si="8"/>
        <v>9962</v>
      </c>
    </row>
    <row r="176" spans="1:12" x14ac:dyDescent="0.3">
      <c r="A176" s="1">
        <v>44075</v>
      </c>
      <c r="B176">
        <v>3500</v>
      </c>
      <c r="C176" t="s">
        <v>88</v>
      </c>
      <c r="D176">
        <v>3016</v>
      </c>
      <c r="E176">
        <v>436</v>
      </c>
      <c r="F176">
        <v>1221</v>
      </c>
      <c r="G176">
        <v>523</v>
      </c>
      <c r="H176" s="8" t="s">
        <v>109</v>
      </c>
      <c r="I176" t="s">
        <v>102</v>
      </c>
      <c r="J176">
        <f t="shared" ca="1" si="6"/>
        <v>2899</v>
      </c>
      <c r="K176">
        <f t="shared" ca="1" si="7"/>
        <v>5865</v>
      </c>
      <c r="L176" s="9">
        <f t="shared" ca="1" si="8"/>
        <v>2419</v>
      </c>
    </row>
    <row r="177" spans="1:12" x14ac:dyDescent="0.3">
      <c r="A177" s="1">
        <v>44076</v>
      </c>
      <c r="B177">
        <v>3520</v>
      </c>
      <c r="C177" t="s">
        <v>96</v>
      </c>
      <c r="D177">
        <v>3039</v>
      </c>
      <c r="E177">
        <v>438.5</v>
      </c>
      <c r="F177">
        <v>1228</v>
      </c>
      <c r="G177">
        <v>526</v>
      </c>
      <c r="H177" s="8" t="s">
        <v>115</v>
      </c>
      <c r="I177" t="s">
        <v>90</v>
      </c>
      <c r="J177">
        <f t="shared" ca="1" si="6"/>
        <v>1973</v>
      </c>
      <c r="K177">
        <f t="shared" ca="1" si="7"/>
        <v>8267</v>
      </c>
      <c r="L177" s="9">
        <f t="shared" ca="1" si="8"/>
        <v>6934</v>
      </c>
    </row>
    <row r="178" spans="1:12" x14ac:dyDescent="0.3">
      <c r="A178" s="1">
        <v>44077</v>
      </c>
      <c r="B178">
        <v>3540</v>
      </c>
      <c r="C178" t="s">
        <v>91</v>
      </c>
      <c r="D178">
        <v>3062</v>
      </c>
      <c r="E178">
        <v>441</v>
      </c>
      <c r="F178">
        <v>1235</v>
      </c>
      <c r="G178">
        <v>529</v>
      </c>
      <c r="H178" s="8" t="s">
        <v>104</v>
      </c>
      <c r="I178" t="s">
        <v>90</v>
      </c>
      <c r="J178">
        <f t="shared" ca="1" si="6"/>
        <v>2158</v>
      </c>
      <c r="K178">
        <f t="shared" ca="1" si="7"/>
        <v>5741</v>
      </c>
      <c r="L178" s="9">
        <f t="shared" ca="1" si="8"/>
        <v>9495</v>
      </c>
    </row>
    <row r="179" spans="1:12" x14ac:dyDescent="0.3">
      <c r="A179" s="1">
        <v>44078</v>
      </c>
      <c r="B179">
        <v>3560</v>
      </c>
      <c r="C179" t="s">
        <v>91</v>
      </c>
      <c r="D179">
        <v>3085</v>
      </c>
      <c r="E179">
        <v>443.5</v>
      </c>
      <c r="F179">
        <v>1242</v>
      </c>
      <c r="G179">
        <v>532</v>
      </c>
      <c r="H179" s="8" t="s">
        <v>104</v>
      </c>
      <c r="I179" t="s">
        <v>90</v>
      </c>
      <c r="J179">
        <f t="shared" ca="1" si="6"/>
        <v>2697</v>
      </c>
      <c r="K179">
        <f t="shared" ca="1" si="7"/>
        <v>8838</v>
      </c>
      <c r="L179" s="9">
        <f t="shared" ca="1" si="8"/>
        <v>5647</v>
      </c>
    </row>
    <row r="180" spans="1:12" x14ac:dyDescent="0.3">
      <c r="A180" s="1">
        <v>44081</v>
      </c>
      <c r="B180">
        <v>3580</v>
      </c>
      <c r="C180" t="s">
        <v>91</v>
      </c>
      <c r="D180">
        <v>3108</v>
      </c>
      <c r="E180">
        <v>446</v>
      </c>
      <c r="F180">
        <v>1249</v>
      </c>
      <c r="G180">
        <v>535</v>
      </c>
      <c r="H180" s="8" t="s">
        <v>104</v>
      </c>
      <c r="I180" t="s">
        <v>90</v>
      </c>
      <c r="J180">
        <f t="shared" ca="1" si="6"/>
        <v>334</v>
      </c>
      <c r="K180">
        <f t="shared" ca="1" si="7"/>
        <v>6795</v>
      </c>
      <c r="L180" s="9">
        <f t="shared" ca="1" si="8"/>
        <v>7959</v>
      </c>
    </row>
    <row r="181" spans="1:12" x14ac:dyDescent="0.3">
      <c r="A181" s="1">
        <v>44082</v>
      </c>
      <c r="B181">
        <v>3600</v>
      </c>
      <c r="C181" t="s">
        <v>88</v>
      </c>
      <c r="D181">
        <v>3131</v>
      </c>
      <c r="E181">
        <v>448.5</v>
      </c>
      <c r="F181">
        <v>1256</v>
      </c>
      <c r="G181">
        <v>538</v>
      </c>
      <c r="H181" s="8" t="s">
        <v>104</v>
      </c>
      <c r="I181" t="s">
        <v>94</v>
      </c>
      <c r="J181">
        <f t="shared" ca="1" si="6"/>
        <v>2262</v>
      </c>
      <c r="K181">
        <f t="shared" ca="1" si="7"/>
        <v>5545</v>
      </c>
      <c r="L181" s="9">
        <f t="shared" ca="1" si="8"/>
        <v>3666</v>
      </c>
    </row>
    <row r="182" spans="1:12" x14ac:dyDescent="0.3">
      <c r="A182" s="1">
        <v>44083</v>
      </c>
      <c r="B182">
        <v>3620</v>
      </c>
      <c r="C182" t="s">
        <v>88</v>
      </c>
      <c r="D182">
        <v>3154</v>
      </c>
      <c r="E182">
        <v>451</v>
      </c>
      <c r="F182">
        <v>1263</v>
      </c>
      <c r="G182">
        <v>541</v>
      </c>
      <c r="H182" s="8" t="s">
        <v>104</v>
      </c>
      <c r="I182" t="s">
        <v>94</v>
      </c>
      <c r="J182">
        <f t="shared" ca="1" si="6"/>
        <v>2854</v>
      </c>
      <c r="K182">
        <f t="shared" ca="1" si="7"/>
        <v>9081</v>
      </c>
      <c r="L182" s="9">
        <f t="shared" ca="1" si="8"/>
        <v>4270</v>
      </c>
    </row>
    <row r="183" spans="1:12" x14ac:dyDescent="0.3">
      <c r="A183" s="1">
        <v>44084</v>
      </c>
      <c r="B183">
        <v>3640</v>
      </c>
      <c r="C183" t="s">
        <v>103</v>
      </c>
      <c r="D183">
        <v>3177</v>
      </c>
      <c r="E183">
        <v>453.5</v>
      </c>
      <c r="F183">
        <v>1270</v>
      </c>
      <c r="G183">
        <v>544</v>
      </c>
      <c r="H183" s="8" t="s">
        <v>118</v>
      </c>
      <c r="I183" t="s">
        <v>95</v>
      </c>
      <c r="J183">
        <f t="shared" ca="1" si="6"/>
        <v>2683</v>
      </c>
      <c r="K183">
        <f t="shared" ca="1" si="7"/>
        <v>9102</v>
      </c>
      <c r="L183" s="9">
        <f t="shared" ca="1" si="8"/>
        <v>4016</v>
      </c>
    </row>
    <row r="184" spans="1:12" x14ac:dyDescent="0.3">
      <c r="A184" s="1">
        <v>44085</v>
      </c>
      <c r="B184">
        <v>3660</v>
      </c>
      <c r="C184" t="s">
        <v>88</v>
      </c>
      <c r="D184">
        <v>3200</v>
      </c>
      <c r="E184">
        <v>456</v>
      </c>
      <c r="F184">
        <v>1277</v>
      </c>
      <c r="G184">
        <v>547</v>
      </c>
      <c r="H184" s="8" t="s">
        <v>97</v>
      </c>
      <c r="I184" t="s">
        <v>95</v>
      </c>
      <c r="J184">
        <f t="shared" ca="1" si="6"/>
        <v>486</v>
      </c>
      <c r="K184">
        <f t="shared" ca="1" si="7"/>
        <v>9860</v>
      </c>
      <c r="L184" s="9">
        <f t="shared" ca="1" si="8"/>
        <v>3999</v>
      </c>
    </row>
    <row r="185" spans="1:12" x14ac:dyDescent="0.3">
      <c r="A185" s="1">
        <v>44088</v>
      </c>
      <c r="B185">
        <v>3680</v>
      </c>
      <c r="C185" t="s">
        <v>91</v>
      </c>
      <c r="D185">
        <v>3223</v>
      </c>
      <c r="E185">
        <v>458.5</v>
      </c>
      <c r="F185">
        <v>1284</v>
      </c>
      <c r="G185">
        <v>550</v>
      </c>
      <c r="H185" s="8" t="s">
        <v>110</v>
      </c>
      <c r="I185" t="s">
        <v>95</v>
      </c>
      <c r="J185">
        <f t="shared" ca="1" si="6"/>
        <v>2576</v>
      </c>
      <c r="K185">
        <f t="shared" ca="1" si="7"/>
        <v>9979</v>
      </c>
      <c r="L185" s="9">
        <f t="shared" ca="1" si="8"/>
        <v>8212</v>
      </c>
    </row>
    <row r="186" spans="1:12" x14ac:dyDescent="0.3">
      <c r="A186" s="1">
        <v>44089</v>
      </c>
      <c r="B186">
        <v>3700</v>
      </c>
      <c r="C186" t="s">
        <v>103</v>
      </c>
      <c r="D186">
        <v>3246</v>
      </c>
      <c r="E186">
        <v>461</v>
      </c>
      <c r="F186">
        <v>1291</v>
      </c>
      <c r="G186">
        <v>553</v>
      </c>
      <c r="H186" s="8" t="s">
        <v>111</v>
      </c>
      <c r="I186" t="s">
        <v>95</v>
      </c>
      <c r="J186">
        <f t="shared" ca="1" si="6"/>
        <v>2884</v>
      </c>
      <c r="K186">
        <f t="shared" ca="1" si="7"/>
        <v>9601</v>
      </c>
      <c r="L186" s="9">
        <f t="shared" ca="1" si="8"/>
        <v>10078</v>
      </c>
    </row>
    <row r="187" spans="1:12" x14ac:dyDescent="0.3">
      <c r="A187" s="1">
        <v>44090</v>
      </c>
      <c r="B187">
        <v>3720</v>
      </c>
      <c r="C187" t="s">
        <v>88</v>
      </c>
      <c r="D187">
        <v>3269</v>
      </c>
      <c r="E187">
        <v>463.5</v>
      </c>
      <c r="F187">
        <v>1298</v>
      </c>
      <c r="G187">
        <v>556</v>
      </c>
      <c r="H187" s="8" t="s">
        <v>132</v>
      </c>
      <c r="I187" t="s">
        <v>99</v>
      </c>
      <c r="J187">
        <f t="shared" ca="1" si="6"/>
        <v>199</v>
      </c>
      <c r="K187">
        <f t="shared" ca="1" si="7"/>
        <v>7002</v>
      </c>
      <c r="L187" s="9">
        <f t="shared" ca="1" si="8"/>
        <v>4430</v>
      </c>
    </row>
    <row r="188" spans="1:12" x14ac:dyDescent="0.3">
      <c r="A188" s="1">
        <v>44091</v>
      </c>
      <c r="B188">
        <v>3740</v>
      </c>
      <c r="C188" t="s">
        <v>103</v>
      </c>
      <c r="D188">
        <v>3292</v>
      </c>
      <c r="E188">
        <v>466</v>
      </c>
      <c r="F188">
        <v>1305</v>
      </c>
      <c r="G188">
        <v>559</v>
      </c>
      <c r="H188" s="8" t="s">
        <v>113</v>
      </c>
      <c r="I188" t="s">
        <v>99</v>
      </c>
      <c r="J188">
        <f t="shared" ca="1" si="6"/>
        <v>370</v>
      </c>
      <c r="K188">
        <f t="shared" ca="1" si="7"/>
        <v>6754</v>
      </c>
      <c r="L188" s="9">
        <f t="shared" ca="1" si="8"/>
        <v>11765</v>
      </c>
    </row>
    <row r="189" spans="1:12" x14ac:dyDescent="0.3">
      <c r="A189" s="1">
        <v>44092</v>
      </c>
      <c r="B189">
        <v>3760</v>
      </c>
      <c r="C189" t="s">
        <v>100</v>
      </c>
      <c r="D189">
        <v>3315</v>
      </c>
      <c r="E189">
        <v>468.5</v>
      </c>
      <c r="F189">
        <v>1312</v>
      </c>
      <c r="G189">
        <v>562</v>
      </c>
      <c r="H189" s="8" t="s">
        <v>124</v>
      </c>
      <c r="I189" t="s">
        <v>102</v>
      </c>
      <c r="J189">
        <f t="shared" ca="1" si="6"/>
        <v>23</v>
      </c>
      <c r="K189">
        <f t="shared" ca="1" si="7"/>
        <v>8232</v>
      </c>
      <c r="L189" s="9">
        <f t="shared" ca="1" si="8"/>
        <v>9215</v>
      </c>
    </row>
    <row r="190" spans="1:12" x14ac:dyDescent="0.3">
      <c r="A190" s="1">
        <v>44095</v>
      </c>
      <c r="B190">
        <v>3780</v>
      </c>
      <c r="C190" t="s">
        <v>88</v>
      </c>
      <c r="D190">
        <v>3338</v>
      </c>
      <c r="E190">
        <v>471</v>
      </c>
      <c r="F190">
        <v>1319</v>
      </c>
      <c r="G190">
        <v>565</v>
      </c>
      <c r="H190" s="8" t="s">
        <v>124</v>
      </c>
      <c r="I190" t="s">
        <v>102</v>
      </c>
      <c r="J190">
        <f t="shared" ca="1" si="6"/>
        <v>1939</v>
      </c>
      <c r="K190">
        <f t="shared" ca="1" si="7"/>
        <v>5359</v>
      </c>
      <c r="L190" s="9">
        <f t="shared" ca="1" si="8"/>
        <v>11258</v>
      </c>
    </row>
    <row r="191" spans="1:12" x14ac:dyDescent="0.3">
      <c r="A191" s="1">
        <v>44096</v>
      </c>
      <c r="B191">
        <v>3800</v>
      </c>
      <c r="C191" t="s">
        <v>100</v>
      </c>
      <c r="D191">
        <v>3361</v>
      </c>
      <c r="E191">
        <v>473.5</v>
      </c>
      <c r="F191">
        <v>1326</v>
      </c>
      <c r="G191">
        <v>568</v>
      </c>
      <c r="H191" s="8" t="s">
        <v>109</v>
      </c>
      <c r="I191" t="s">
        <v>90</v>
      </c>
      <c r="J191">
        <f t="shared" ca="1" si="6"/>
        <v>1375</v>
      </c>
      <c r="K191">
        <f t="shared" ca="1" si="7"/>
        <v>5430</v>
      </c>
      <c r="L191" s="9">
        <f t="shared" ca="1" si="8"/>
        <v>5215</v>
      </c>
    </row>
    <row r="192" spans="1:12" x14ac:dyDescent="0.3">
      <c r="A192" s="1">
        <v>44097</v>
      </c>
      <c r="B192">
        <v>3820</v>
      </c>
      <c r="C192" t="s">
        <v>103</v>
      </c>
      <c r="D192">
        <v>3384</v>
      </c>
      <c r="E192">
        <v>476</v>
      </c>
      <c r="F192">
        <v>1333</v>
      </c>
      <c r="G192">
        <v>571</v>
      </c>
      <c r="H192" s="8" t="s">
        <v>109</v>
      </c>
      <c r="I192" t="s">
        <v>94</v>
      </c>
      <c r="J192">
        <f t="shared" ca="1" si="6"/>
        <v>2995</v>
      </c>
      <c r="K192">
        <f t="shared" ca="1" si="7"/>
        <v>8635</v>
      </c>
      <c r="L192" s="9">
        <f t="shared" ca="1" si="8"/>
        <v>4029</v>
      </c>
    </row>
    <row r="193" spans="1:12" x14ac:dyDescent="0.3">
      <c r="A193" s="1">
        <v>44098</v>
      </c>
      <c r="B193">
        <v>3840</v>
      </c>
      <c r="C193" t="s">
        <v>103</v>
      </c>
      <c r="D193">
        <v>3407</v>
      </c>
      <c r="E193">
        <v>478.5</v>
      </c>
      <c r="F193">
        <v>1340</v>
      </c>
      <c r="G193">
        <v>574</v>
      </c>
      <c r="H193" s="8" t="s">
        <v>109</v>
      </c>
      <c r="I193" t="s">
        <v>90</v>
      </c>
      <c r="J193">
        <f t="shared" ca="1" si="6"/>
        <v>2052</v>
      </c>
      <c r="K193">
        <f t="shared" ca="1" si="7"/>
        <v>8067</v>
      </c>
      <c r="L193" s="9">
        <f t="shared" ca="1" si="8"/>
        <v>4338</v>
      </c>
    </row>
    <row r="194" spans="1:12" x14ac:dyDescent="0.3">
      <c r="A194" s="1">
        <v>44099</v>
      </c>
      <c r="B194">
        <v>3860</v>
      </c>
      <c r="C194" t="s">
        <v>88</v>
      </c>
      <c r="D194">
        <v>3430</v>
      </c>
      <c r="E194">
        <v>481</v>
      </c>
      <c r="F194">
        <v>1347</v>
      </c>
      <c r="G194">
        <v>577</v>
      </c>
      <c r="H194" s="8" t="s">
        <v>109</v>
      </c>
      <c r="I194" t="s">
        <v>95</v>
      </c>
      <c r="J194">
        <f t="shared" ca="1" si="6"/>
        <v>489</v>
      </c>
      <c r="K194">
        <f t="shared" ca="1" si="7"/>
        <v>8335</v>
      </c>
      <c r="L194" s="9">
        <f t="shared" ca="1" si="8"/>
        <v>6834</v>
      </c>
    </row>
    <row r="195" spans="1:12" x14ac:dyDescent="0.3">
      <c r="A195" s="1">
        <v>44102</v>
      </c>
      <c r="B195">
        <v>3880</v>
      </c>
      <c r="C195" t="s">
        <v>100</v>
      </c>
      <c r="D195">
        <v>3453</v>
      </c>
      <c r="E195">
        <v>483.5</v>
      </c>
      <c r="F195">
        <v>1354</v>
      </c>
      <c r="G195">
        <v>580</v>
      </c>
      <c r="H195" s="8" t="s">
        <v>106</v>
      </c>
      <c r="I195" t="s">
        <v>95</v>
      </c>
      <c r="J195">
        <f t="shared" ref="J195:J258" ca="1" si="9">RANDBETWEEN(10,3000)</f>
        <v>2273</v>
      </c>
      <c r="K195">
        <f t="shared" ref="K195:K258" ca="1" si="10">RANDBETWEEN(5000,10000)</f>
        <v>7118</v>
      </c>
      <c r="L195" s="9">
        <f t="shared" ref="L195:L258" ca="1" si="11">RANDBETWEEN(1000,12000)</f>
        <v>10026</v>
      </c>
    </row>
    <row r="196" spans="1:12" x14ac:dyDescent="0.3">
      <c r="A196" s="1">
        <v>44103</v>
      </c>
      <c r="B196">
        <v>3900</v>
      </c>
      <c r="C196" t="s">
        <v>91</v>
      </c>
      <c r="D196">
        <v>3476</v>
      </c>
      <c r="E196">
        <v>486</v>
      </c>
      <c r="F196">
        <v>1361</v>
      </c>
      <c r="G196">
        <v>583</v>
      </c>
      <c r="H196" s="8" t="s">
        <v>106</v>
      </c>
      <c r="I196" t="s">
        <v>99</v>
      </c>
      <c r="J196">
        <f t="shared" ca="1" si="9"/>
        <v>2465</v>
      </c>
      <c r="K196">
        <f t="shared" ca="1" si="10"/>
        <v>5033</v>
      </c>
      <c r="L196" s="9">
        <f t="shared" ca="1" si="11"/>
        <v>1610</v>
      </c>
    </row>
    <row r="197" spans="1:12" x14ac:dyDescent="0.3">
      <c r="A197" s="1">
        <v>44104</v>
      </c>
      <c r="B197">
        <v>3920</v>
      </c>
      <c r="C197" t="s">
        <v>88</v>
      </c>
      <c r="D197">
        <v>3499</v>
      </c>
      <c r="E197">
        <v>488.5</v>
      </c>
      <c r="F197">
        <v>1368</v>
      </c>
      <c r="G197">
        <v>586</v>
      </c>
      <c r="H197" s="8" t="s">
        <v>106</v>
      </c>
      <c r="I197" t="s">
        <v>99</v>
      </c>
      <c r="J197">
        <f t="shared" ca="1" si="9"/>
        <v>1781</v>
      </c>
      <c r="K197">
        <f t="shared" ca="1" si="10"/>
        <v>7744</v>
      </c>
      <c r="L197" s="9">
        <f t="shared" ca="1" si="11"/>
        <v>10313</v>
      </c>
    </row>
    <row r="198" spans="1:12" x14ac:dyDescent="0.3">
      <c r="A198" s="1">
        <v>44105</v>
      </c>
      <c r="B198">
        <v>3940</v>
      </c>
      <c r="C198" t="s">
        <v>88</v>
      </c>
      <c r="D198">
        <v>3522</v>
      </c>
      <c r="E198">
        <v>491</v>
      </c>
      <c r="F198">
        <v>1375</v>
      </c>
      <c r="G198">
        <v>589</v>
      </c>
      <c r="H198" s="8" t="s">
        <v>106</v>
      </c>
      <c r="I198" t="s">
        <v>102</v>
      </c>
      <c r="J198">
        <f t="shared" ca="1" si="9"/>
        <v>1108</v>
      </c>
      <c r="K198">
        <f t="shared" ca="1" si="10"/>
        <v>6653</v>
      </c>
      <c r="L198" s="9">
        <f t="shared" ca="1" si="11"/>
        <v>5802</v>
      </c>
    </row>
    <row r="199" spans="1:12" x14ac:dyDescent="0.3">
      <c r="A199" s="1">
        <v>44106</v>
      </c>
      <c r="B199">
        <v>3960</v>
      </c>
      <c r="C199" t="s">
        <v>91</v>
      </c>
      <c r="D199">
        <v>3545</v>
      </c>
      <c r="E199">
        <v>493.5</v>
      </c>
      <c r="F199">
        <v>1382</v>
      </c>
      <c r="G199">
        <v>592</v>
      </c>
      <c r="H199" s="8" t="s">
        <v>124</v>
      </c>
      <c r="I199" t="s">
        <v>90</v>
      </c>
      <c r="J199">
        <f t="shared" ca="1" si="9"/>
        <v>1417</v>
      </c>
      <c r="K199">
        <f t="shared" ca="1" si="10"/>
        <v>9787</v>
      </c>
      <c r="L199" s="9">
        <f t="shared" ca="1" si="11"/>
        <v>2173</v>
      </c>
    </row>
    <row r="200" spans="1:12" x14ac:dyDescent="0.3">
      <c r="A200" s="1">
        <v>44109</v>
      </c>
      <c r="B200">
        <v>3980</v>
      </c>
      <c r="C200" t="s">
        <v>91</v>
      </c>
      <c r="D200">
        <v>3568</v>
      </c>
      <c r="E200">
        <v>496</v>
      </c>
      <c r="F200">
        <v>1389</v>
      </c>
      <c r="G200">
        <v>595</v>
      </c>
      <c r="H200" s="8" t="s">
        <v>107</v>
      </c>
      <c r="I200" t="s">
        <v>90</v>
      </c>
      <c r="J200">
        <f t="shared" ca="1" si="9"/>
        <v>2832</v>
      </c>
      <c r="K200">
        <f t="shared" ca="1" si="10"/>
        <v>9170</v>
      </c>
      <c r="L200" s="9">
        <f t="shared" ca="1" si="11"/>
        <v>10319</v>
      </c>
    </row>
    <row r="201" spans="1:12" x14ac:dyDescent="0.3">
      <c r="A201" s="1">
        <v>44110</v>
      </c>
      <c r="B201">
        <v>4000</v>
      </c>
      <c r="C201" t="s">
        <v>88</v>
      </c>
      <c r="D201">
        <v>3591</v>
      </c>
      <c r="E201">
        <v>498.5</v>
      </c>
      <c r="F201">
        <v>1396</v>
      </c>
      <c r="G201">
        <v>598</v>
      </c>
      <c r="H201" s="8" t="s">
        <v>107</v>
      </c>
      <c r="I201" t="s">
        <v>90</v>
      </c>
      <c r="J201">
        <f t="shared" ca="1" si="9"/>
        <v>1494</v>
      </c>
      <c r="K201">
        <f t="shared" ca="1" si="10"/>
        <v>9230</v>
      </c>
      <c r="L201" s="9">
        <f t="shared" ca="1" si="11"/>
        <v>6164</v>
      </c>
    </row>
    <row r="202" spans="1:12" x14ac:dyDescent="0.3">
      <c r="A202" s="1">
        <v>44111</v>
      </c>
      <c r="B202">
        <v>4050</v>
      </c>
      <c r="C202" t="s">
        <v>100</v>
      </c>
      <c r="D202">
        <v>3614</v>
      </c>
      <c r="E202">
        <v>501</v>
      </c>
      <c r="F202">
        <v>1403</v>
      </c>
      <c r="G202">
        <v>601</v>
      </c>
      <c r="H202" s="8" t="s">
        <v>123</v>
      </c>
      <c r="I202" t="s">
        <v>90</v>
      </c>
      <c r="J202">
        <f t="shared" ca="1" si="9"/>
        <v>563</v>
      </c>
      <c r="K202">
        <f t="shared" ca="1" si="10"/>
        <v>8904</v>
      </c>
      <c r="L202" s="9">
        <f t="shared" ca="1" si="11"/>
        <v>11150</v>
      </c>
    </row>
    <row r="203" spans="1:12" x14ac:dyDescent="0.3">
      <c r="A203" s="1">
        <v>44112</v>
      </c>
      <c r="B203">
        <v>4100</v>
      </c>
      <c r="C203" t="s">
        <v>96</v>
      </c>
      <c r="D203">
        <v>3637</v>
      </c>
      <c r="E203">
        <v>503.5</v>
      </c>
      <c r="F203">
        <v>1410</v>
      </c>
      <c r="G203">
        <v>604</v>
      </c>
      <c r="H203" s="8" t="s">
        <v>123</v>
      </c>
      <c r="I203" t="s">
        <v>94</v>
      </c>
      <c r="J203">
        <f t="shared" ca="1" si="9"/>
        <v>2924</v>
      </c>
      <c r="K203">
        <f t="shared" ca="1" si="10"/>
        <v>7519</v>
      </c>
      <c r="L203" s="9">
        <f t="shared" ca="1" si="11"/>
        <v>10453</v>
      </c>
    </row>
    <row r="204" spans="1:12" x14ac:dyDescent="0.3">
      <c r="A204" s="1">
        <v>44113</v>
      </c>
      <c r="B204">
        <v>4150</v>
      </c>
      <c r="C204" t="s">
        <v>88</v>
      </c>
      <c r="D204">
        <v>3660</v>
      </c>
      <c r="E204">
        <v>506</v>
      </c>
      <c r="F204">
        <v>1417</v>
      </c>
      <c r="G204">
        <v>607</v>
      </c>
      <c r="H204" s="8" t="s">
        <v>123</v>
      </c>
      <c r="I204" t="s">
        <v>94</v>
      </c>
      <c r="J204">
        <f t="shared" ca="1" si="9"/>
        <v>1274</v>
      </c>
      <c r="K204">
        <f t="shared" ca="1" si="10"/>
        <v>5905</v>
      </c>
      <c r="L204" s="9">
        <f t="shared" ca="1" si="11"/>
        <v>8876</v>
      </c>
    </row>
    <row r="205" spans="1:12" x14ac:dyDescent="0.3">
      <c r="A205" s="1">
        <v>44116</v>
      </c>
      <c r="B205">
        <v>4200</v>
      </c>
      <c r="C205" t="s">
        <v>88</v>
      </c>
      <c r="D205">
        <v>3683</v>
      </c>
      <c r="E205">
        <v>508.5</v>
      </c>
      <c r="F205">
        <v>1424</v>
      </c>
      <c r="G205">
        <v>610</v>
      </c>
      <c r="H205" s="8" t="s">
        <v>123</v>
      </c>
      <c r="I205" t="s">
        <v>95</v>
      </c>
      <c r="J205">
        <f t="shared" ca="1" si="9"/>
        <v>2704</v>
      </c>
      <c r="K205">
        <f t="shared" ca="1" si="10"/>
        <v>5248</v>
      </c>
      <c r="L205" s="9">
        <f t="shared" ca="1" si="11"/>
        <v>11112</v>
      </c>
    </row>
    <row r="206" spans="1:12" x14ac:dyDescent="0.3">
      <c r="A206" s="1">
        <v>44117</v>
      </c>
      <c r="B206">
        <v>4250</v>
      </c>
      <c r="C206" t="s">
        <v>96</v>
      </c>
      <c r="D206">
        <v>3706</v>
      </c>
      <c r="E206">
        <v>511</v>
      </c>
      <c r="F206">
        <v>1431</v>
      </c>
      <c r="G206">
        <v>613</v>
      </c>
      <c r="H206" s="8" t="s">
        <v>109</v>
      </c>
      <c r="I206" t="s">
        <v>95</v>
      </c>
      <c r="J206">
        <f t="shared" ca="1" si="9"/>
        <v>1535</v>
      </c>
      <c r="K206">
        <f t="shared" ca="1" si="10"/>
        <v>9491</v>
      </c>
      <c r="L206" s="9">
        <f t="shared" ca="1" si="11"/>
        <v>8571</v>
      </c>
    </row>
    <row r="207" spans="1:12" x14ac:dyDescent="0.3">
      <c r="A207" s="1">
        <v>44118</v>
      </c>
      <c r="B207">
        <v>4300</v>
      </c>
      <c r="C207" t="s">
        <v>88</v>
      </c>
      <c r="D207">
        <v>3729</v>
      </c>
      <c r="E207">
        <v>513.5</v>
      </c>
      <c r="F207">
        <v>1438</v>
      </c>
      <c r="G207">
        <v>616</v>
      </c>
      <c r="H207" s="8" t="s">
        <v>108</v>
      </c>
      <c r="I207" t="s">
        <v>95</v>
      </c>
      <c r="J207">
        <f t="shared" ca="1" si="9"/>
        <v>1822</v>
      </c>
      <c r="K207">
        <f t="shared" ca="1" si="10"/>
        <v>8903</v>
      </c>
      <c r="L207" s="9">
        <f t="shared" ca="1" si="11"/>
        <v>1594</v>
      </c>
    </row>
    <row r="208" spans="1:12" x14ac:dyDescent="0.3">
      <c r="A208" s="1">
        <v>44119</v>
      </c>
      <c r="B208">
        <v>4350</v>
      </c>
      <c r="C208" t="s">
        <v>88</v>
      </c>
      <c r="D208">
        <v>3752</v>
      </c>
      <c r="E208">
        <v>516</v>
      </c>
      <c r="F208">
        <v>1445</v>
      </c>
      <c r="G208">
        <v>619</v>
      </c>
      <c r="H208" s="8" t="s">
        <v>132</v>
      </c>
      <c r="I208" t="s">
        <v>95</v>
      </c>
      <c r="J208">
        <f t="shared" ca="1" si="9"/>
        <v>2128</v>
      </c>
      <c r="K208">
        <f t="shared" ca="1" si="10"/>
        <v>6589</v>
      </c>
      <c r="L208" s="9">
        <f t="shared" ca="1" si="11"/>
        <v>8869</v>
      </c>
    </row>
    <row r="209" spans="1:12" x14ac:dyDescent="0.3">
      <c r="A209" s="1">
        <v>44120</v>
      </c>
      <c r="B209">
        <v>4400</v>
      </c>
      <c r="C209" t="s">
        <v>91</v>
      </c>
      <c r="D209">
        <v>3775</v>
      </c>
      <c r="E209">
        <v>518.5</v>
      </c>
      <c r="F209">
        <v>1452</v>
      </c>
      <c r="G209">
        <v>622</v>
      </c>
      <c r="H209" s="8" t="s">
        <v>113</v>
      </c>
      <c r="I209" t="s">
        <v>99</v>
      </c>
      <c r="J209">
        <f t="shared" ca="1" si="9"/>
        <v>699</v>
      </c>
      <c r="K209">
        <f t="shared" ca="1" si="10"/>
        <v>7024</v>
      </c>
      <c r="L209" s="9">
        <f t="shared" ca="1" si="11"/>
        <v>7828</v>
      </c>
    </row>
    <row r="210" spans="1:12" x14ac:dyDescent="0.3">
      <c r="A210" s="1">
        <v>44123</v>
      </c>
      <c r="B210">
        <v>4450</v>
      </c>
      <c r="C210" t="s">
        <v>88</v>
      </c>
      <c r="D210">
        <v>3798</v>
      </c>
      <c r="E210">
        <v>521</v>
      </c>
      <c r="F210">
        <v>1459</v>
      </c>
      <c r="G210">
        <v>625</v>
      </c>
      <c r="H210" s="8" t="s">
        <v>119</v>
      </c>
      <c r="I210" t="s">
        <v>99</v>
      </c>
      <c r="J210">
        <f t="shared" ca="1" si="9"/>
        <v>1066</v>
      </c>
      <c r="K210">
        <f t="shared" ca="1" si="10"/>
        <v>7432</v>
      </c>
      <c r="L210" s="9">
        <f t="shared" ca="1" si="11"/>
        <v>1630</v>
      </c>
    </row>
    <row r="211" spans="1:12" x14ac:dyDescent="0.3">
      <c r="A211" s="1">
        <v>44124</v>
      </c>
      <c r="B211">
        <v>4500</v>
      </c>
      <c r="C211" t="s">
        <v>100</v>
      </c>
      <c r="D211">
        <v>3821</v>
      </c>
      <c r="E211">
        <v>523.5</v>
      </c>
      <c r="F211">
        <v>1466</v>
      </c>
      <c r="G211">
        <v>628</v>
      </c>
      <c r="H211" s="8" t="s">
        <v>119</v>
      </c>
      <c r="I211" t="s">
        <v>102</v>
      </c>
      <c r="J211">
        <f t="shared" ca="1" si="9"/>
        <v>2596</v>
      </c>
      <c r="K211">
        <f t="shared" ca="1" si="10"/>
        <v>5790</v>
      </c>
      <c r="L211" s="9">
        <f t="shared" ca="1" si="11"/>
        <v>6913</v>
      </c>
    </row>
    <row r="212" spans="1:12" x14ac:dyDescent="0.3">
      <c r="A212" s="1">
        <v>44125</v>
      </c>
      <c r="B212">
        <v>4550</v>
      </c>
      <c r="C212" t="s">
        <v>88</v>
      </c>
      <c r="D212">
        <v>3844</v>
      </c>
      <c r="E212">
        <v>526</v>
      </c>
      <c r="F212">
        <v>1473</v>
      </c>
      <c r="G212">
        <v>631</v>
      </c>
      <c r="H212" s="8" t="s">
        <v>119</v>
      </c>
      <c r="I212" t="s">
        <v>102</v>
      </c>
      <c r="J212">
        <f t="shared" ca="1" si="9"/>
        <v>1116</v>
      </c>
      <c r="K212">
        <f t="shared" ca="1" si="10"/>
        <v>7980</v>
      </c>
      <c r="L212" s="9">
        <f t="shared" ca="1" si="11"/>
        <v>1023</v>
      </c>
    </row>
    <row r="213" spans="1:12" x14ac:dyDescent="0.3">
      <c r="A213" s="1">
        <v>44126</v>
      </c>
      <c r="B213">
        <v>4600</v>
      </c>
      <c r="C213" t="s">
        <v>91</v>
      </c>
      <c r="D213">
        <v>3867</v>
      </c>
      <c r="E213">
        <v>528.5</v>
      </c>
      <c r="F213">
        <v>1480</v>
      </c>
      <c r="G213">
        <v>634</v>
      </c>
      <c r="H213" s="8" t="s">
        <v>122</v>
      </c>
      <c r="I213" t="s">
        <v>90</v>
      </c>
      <c r="J213">
        <f t="shared" ca="1" si="9"/>
        <v>2041</v>
      </c>
      <c r="K213">
        <f t="shared" ca="1" si="10"/>
        <v>9373</v>
      </c>
      <c r="L213" s="9">
        <f t="shared" ca="1" si="11"/>
        <v>8746</v>
      </c>
    </row>
    <row r="214" spans="1:12" x14ac:dyDescent="0.3">
      <c r="A214" s="1">
        <v>44127</v>
      </c>
      <c r="B214">
        <v>4650</v>
      </c>
      <c r="C214" t="s">
        <v>88</v>
      </c>
      <c r="D214">
        <v>3890</v>
      </c>
      <c r="E214">
        <v>531</v>
      </c>
      <c r="F214">
        <v>1487</v>
      </c>
      <c r="G214">
        <v>637</v>
      </c>
      <c r="H214" s="8" t="s">
        <v>122</v>
      </c>
      <c r="I214" t="s">
        <v>94</v>
      </c>
      <c r="J214">
        <f t="shared" ca="1" si="9"/>
        <v>2044</v>
      </c>
      <c r="K214">
        <f t="shared" ca="1" si="10"/>
        <v>5937</v>
      </c>
      <c r="L214" s="9">
        <f t="shared" ca="1" si="11"/>
        <v>5308</v>
      </c>
    </row>
    <row r="215" spans="1:12" x14ac:dyDescent="0.3">
      <c r="A215" s="1">
        <v>44130</v>
      </c>
      <c r="B215">
        <v>4700</v>
      </c>
      <c r="C215" t="s">
        <v>88</v>
      </c>
      <c r="D215">
        <v>3913</v>
      </c>
      <c r="E215">
        <v>533.5</v>
      </c>
      <c r="F215">
        <v>1494</v>
      </c>
      <c r="G215">
        <v>640</v>
      </c>
      <c r="H215" s="8" t="s">
        <v>133</v>
      </c>
      <c r="I215" t="s">
        <v>90</v>
      </c>
      <c r="J215">
        <f t="shared" ca="1" si="9"/>
        <v>771</v>
      </c>
      <c r="K215">
        <f t="shared" ca="1" si="10"/>
        <v>6451</v>
      </c>
      <c r="L215" s="9">
        <f t="shared" ca="1" si="11"/>
        <v>10554</v>
      </c>
    </row>
    <row r="216" spans="1:12" x14ac:dyDescent="0.3">
      <c r="A216" s="1">
        <v>44131</v>
      </c>
      <c r="B216">
        <v>4750</v>
      </c>
      <c r="C216" t="s">
        <v>88</v>
      </c>
      <c r="D216">
        <v>3936</v>
      </c>
      <c r="E216">
        <v>536</v>
      </c>
      <c r="F216">
        <v>1501</v>
      </c>
      <c r="G216">
        <v>643</v>
      </c>
      <c r="H216" s="8" t="s">
        <v>133</v>
      </c>
      <c r="I216" t="s">
        <v>95</v>
      </c>
      <c r="J216">
        <f t="shared" ca="1" si="9"/>
        <v>1148</v>
      </c>
      <c r="K216">
        <f t="shared" ca="1" si="10"/>
        <v>7620</v>
      </c>
      <c r="L216" s="9">
        <f t="shared" ca="1" si="11"/>
        <v>4856</v>
      </c>
    </row>
    <row r="217" spans="1:12" x14ac:dyDescent="0.3">
      <c r="A217" s="1">
        <v>44132</v>
      </c>
      <c r="B217">
        <v>4800</v>
      </c>
      <c r="C217" t="s">
        <v>88</v>
      </c>
      <c r="D217">
        <v>3959</v>
      </c>
      <c r="E217">
        <v>538.5</v>
      </c>
      <c r="F217">
        <v>1508</v>
      </c>
      <c r="G217">
        <v>646</v>
      </c>
      <c r="H217" s="8" t="s">
        <v>126</v>
      </c>
      <c r="I217" t="s">
        <v>95</v>
      </c>
      <c r="J217">
        <f t="shared" ca="1" si="9"/>
        <v>402</v>
      </c>
      <c r="K217">
        <f t="shared" ca="1" si="10"/>
        <v>5271</v>
      </c>
      <c r="L217" s="9">
        <f t="shared" ca="1" si="11"/>
        <v>1367</v>
      </c>
    </row>
    <row r="218" spans="1:12" x14ac:dyDescent="0.3">
      <c r="A218" s="1">
        <v>44133</v>
      </c>
      <c r="B218">
        <v>4850</v>
      </c>
      <c r="C218" t="s">
        <v>88</v>
      </c>
      <c r="D218">
        <v>3982</v>
      </c>
      <c r="E218">
        <v>541</v>
      </c>
      <c r="F218">
        <v>1515</v>
      </c>
      <c r="G218">
        <v>649</v>
      </c>
      <c r="H218" s="8" t="s">
        <v>133</v>
      </c>
      <c r="I218" t="s">
        <v>99</v>
      </c>
      <c r="J218">
        <f t="shared" ca="1" si="9"/>
        <v>546</v>
      </c>
      <c r="K218">
        <f t="shared" ca="1" si="10"/>
        <v>6425</v>
      </c>
      <c r="L218" s="9">
        <f t="shared" ca="1" si="11"/>
        <v>8588</v>
      </c>
    </row>
    <row r="219" spans="1:12" x14ac:dyDescent="0.3">
      <c r="A219" s="1">
        <v>44134</v>
      </c>
      <c r="B219">
        <v>4900</v>
      </c>
      <c r="C219" t="s">
        <v>96</v>
      </c>
      <c r="D219">
        <v>4005</v>
      </c>
      <c r="E219">
        <v>543.5</v>
      </c>
      <c r="F219">
        <v>1522</v>
      </c>
      <c r="G219">
        <v>652</v>
      </c>
      <c r="H219" s="8" t="s">
        <v>133</v>
      </c>
      <c r="I219" t="s">
        <v>99</v>
      </c>
      <c r="J219">
        <f t="shared" ca="1" si="9"/>
        <v>2289</v>
      </c>
      <c r="K219">
        <f t="shared" ca="1" si="10"/>
        <v>6711</v>
      </c>
      <c r="L219" s="9">
        <f t="shared" ca="1" si="11"/>
        <v>3899</v>
      </c>
    </row>
    <row r="220" spans="1:12" x14ac:dyDescent="0.3">
      <c r="A220" s="1">
        <v>44137</v>
      </c>
      <c r="B220">
        <v>4950</v>
      </c>
      <c r="C220" t="s">
        <v>96</v>
      </c>
      <c r="D220">
        <v>4028</v>
      </c>
      <c r="E220">
        <v>546</v>
      </c>
      <c r="F220">
        <v>1529</v>
      </c>
      <c r="G220">
        <v>655</v>
      </c>
      <c r="H220" s="8" t="s">
        <v>121</v>
      </c>
      <c r="I220" t="s">
        <v>102</v>
      </c>
      <c r="J220">
        <f t="shared" ca="1" si="9"/>
        <v>1249</v>
      </c>
      <c r="K220">
        <f t="shared" ca="1" si="10"/>
        <v>7221</v>
      </c>
      <c r="L220" s="9">
        <f t="shared" ca="1" si="11"/>
        <v>7787</v>
      </c>
    </row>
    <row r="221" spans="1:12" x14ac:dyDescent="0.3">
      <c r="A221" s="1">
        <v>44138</v>
      </c>
      <c r="B221">
        <v>5000</v>
      </c>
      <c r="C221" t="s">
        <v>88</v>
      </c>
      <c r="D221">
        <v>4051</v>
      </c>
      <c r="E221">
        <v>548.5</v>
      </c>
      <c r="F221">
        <v>1536</v>
      </c>
      <c r="G221">
        <v>658</v>
      </c>
      <c r="H221" s="8" t="s">
        <v>126</v>
      </c>
      <c r="I221" t="s">
        <v>90</v>
      </c>
      <c r="J221">
        <f t="shared" ca="1" si="9"/>
        <v>69</v>
      </c>
      <c r="K221">
        <f t="shared" ca="1" si="10"/>
        <v>7963</v>
      </c>
      <c r="L221" s="9">
        <f t="shared" ca="1" si="11"/>
        <v>9214</v>
      </c>
    </row>
    <row r="222" spans="1:12" x14ac:dyDescent="0.3">
      <c r="A222" s="1">
        <v>44139</v>
      </c>
      <c r="B222">
        <v>5050</v>
      </c>
      <c r="C222" t="s">
        <v>88</v>
      </c>
      <c r="D222">
        <v>4074</v>
      </c>
      <c r="E222">
        <v>551</v>
      </c>
      <c r="F222">
        <v>1543</v>
      </c>
      <c r="G222">
        <v>661</v>
      </c>
      <c r="H222" s="8" t="s">
        <v>106</v>
      </c>
      <c r="I222" t="s">
        <v>90</v>
      </c>
      <c r="J222">
        <f t="shared" ca="1" si="9"/>
        <v>11</v>
      </c>
      <c r="K222">
        <f t="shared" ca="1" si="10"/>
        <v>8483</v>
      </c>
      <c r="L222" s="9">
        <f t="shared" ca="1" si="11"/>
        <v>10673</v>
      </c>
    </row>
    <row r="223" spans="1:12" x14ac:dyDescent="0.3">
      <c r="A223" s="1">
        <v>44140</v>
      </c>
      <c r="B223">
        <v>5100</v>
      </c>
      <c r="C223" t="s">
        <v>96</v>
      </c>
      <c r="D223">
        <v>4097</v>
      </c>
      <c r="E223">
        <v>553.5</v>
      </c>
      <c r="F223">
        <v>1550</v>
      </c>
      <c r="G223">
        <v>664</v>
      </c>
      <c r="H223" s="8" t="s">
        <v>106</v>
      </c>
      <c r="I223" t="s">
        <v>90</v>
      </c>
      <c r="J223">
        <f t="shared" ca="1" si="9"/>
        <v>2859</v>
      </c>
      <c r="K223">
        <f t="shared" ca="1" si="10"/>
        <v>7787</v>
      </c>
      <c r="L223" s="9">
        <f t="shared" ca="1" si="11"/>
        <v>6600</v>
      </c>
    </row>
    <row r="224" spans="1:12" x14ac:dyDescent="0.3">
      <c r="A224" s="1">
        <v>44141</v>
      </c>
      <c r="B224">
        <v>5150</v>
      </c>
      <c r="C224" t="s">
        <v>88</v>
      </c>
      <c r="D224">
        <v>4120</v>
      </c>
      <c r="E224">
        <v>556</v>
      </c>
      <c r="F224">
        <v>1557</v>
      </c>
      <c r="G224">
        <v>667</v>
      </c>
      <c r="H224" s="8" t="s">
        <v>106</v>
      </c>
      <c r="I224" t="s">
        <v>90</v>
      </c>
      <c r="J224">
        <f t="shared" ca="1" si="9"/>
        <v>2235</v>
      </c>
      <c r="K224">
        <f t="shared" ca="1" si="10"/>
        <v>6586</v>
      </c>
      <c r="L224" s="9">
        <f t="shared" ca="1" si="11"/>
        <v>10455</v>
      </c>
    </row>
    <row r="225" spans="1:12" x14ac:dyDescent="0.3">
      <c r="A225" s="1">
        <v>44144</v>
      </c>
      <c r="B225">
        <v>5200</v>
      </c>
      <c r="C225" t="s">
        <v>96</v>
      </c>
      <c r="D225">
        <v>4143</v>
      </c>
      <c r="E225">
        <v>558.5</v>
      </c>
      <c r="F225">
        <v>1564</v>
      </c>
      <c r="G225">
        <v>670</v>
      </c>
      <c r="H225" s="8" t="s">
        <v>120</v>
      </c>
      <c r="I225" t="s">
        <v>94</v>
      </c>
      <c r="J225">
        <f t="shared" ca="1" si="9"/>
        <v>298</v>
      </c>
      <c r="K225">
        <f t="shared" ca="1" si="10"/>
        <v>8986</v>
      </c>
      <c r="L225" s="9">
        <f t="shared" ca="1" si="11"/>
        <v>6626</v>
      </c>
    </row>
    <row r="226" spans="1:12" x14ac:dyDescent="0.3">
      <c r="A226" s="1">
        <v>44145</v>
      </c>
      <c r="B226">
        <v>5250</v>
      </c>
      <c r="C226" t="s">
        <v>96</v>
      </c>
      <c r="D226">
        <v>4166</v>
      </c>
      <c r="E226">
        <v>561</v>
      </c>
      <c r="F226">
        <v>1571</v>
      </c>
      <c r="G226">
        <v>673</v>
      </c>
      <c r="H226" s="8" t="s">
        <v>121</v>
      </c>
      <c r="I226" t="s">
        <v>94</v>
      </c>
      <c r="J226">
        <f t="shared" ca="1" si="9"/>
        <v>2557</v>
      </c>
      <c r="K226">
        <f t="shared" ca="1" si="10"/>
        <v>6173</v>
      </c>
      <c r="L226" s="9">
        <f t="shared" ca="1" si="11"/>
        <v>8943</v>
      </c>
    </row>
    <row r="227" spans="1:12" x14ac:dyDescent="0.3">
      <c r="A227" s="1">
        <v>44146</v>
      </c>
      <c r="B227">
        <v>5300</v>
      </c>
      <c r="C227" t="s">
        <v>88</v>
      </c>
      <c r="D227">
        <v>4189</v>
      </c>
      <c r="E227">
        <v>563.5</v>
      </c>
      <c r="F227">
        <v>1578</v>
      </c>
      <c r="G227">
        <v>676</v>
      </c>
      <c r="H227" s="8" t="s">
        <v>121</v>
      </c>
      <c r="I227" t="s">
        <v>95</v>
      </c>
      <c r="J227">
        <f t="shared" ca="1" si="9"/>
        <v>1295</v>
      </c>
      <c r="K227">
        <f t="shared" ca="1" si="10"/>
        <v>9872</v>
      </c>
      <c r="L227" s="9">
        <f t="shared" ca="1" si="11"/>
        <v>2574</v>
      </c>
    </row>
    <row r="228" spans="1:12" x14ac:dyDescent="0.3">
      <c r="A228" s="1">
        <v>44147</v>
      </c>
      <c r="B228">
        <v>5350</v>
      </c>
      <c r="C228" t="s">
        <v>103</v>
      </c>
      <c r="D228">
        <v>4212</v>
      </c>
      <c r="E228">
        <v>566</v>
      </c>
      <c r="F228">
        <v>1585</v>
      </c>
      <c r="G228">
        <v>679</v>
      </c>
      <c r="H228" s="8" t="s">
        <v>121</v>
      </c>
      <c r="I228" t="s">
        <v>95</v>
      </c>
      <c r="J228">
        <f t="shared" ca="1" si="9"/>
        <v>283</v>
      </c>
      <c r="K228">
        <f t="shared" ca="1" si="10"/>
        <v>8401</v>
      </c>
      <c r="L228" s="9">
        <f t="shared" ca="1" si="11"/>
        <v>7451</v>
      </c>
    </row>
    <row r="229" spans="1:12" x14ac:dyDescent="0.3">
      <c r="A229" s="1">
        <v>44148</v>
      </c>
      <c r="B229">
        <v>5400</v>
      </c>
      <c r="C229" t="s">
        <v>88</v>
      </c>
      <c r="D229">
        <v>4235</v>
      </c>
      <c r="E229">
        <v>568.5</v>
      </c>
      <c r="F229">
        <v>1592</v>
      </c>
      <c r="G229">
        <v>682</v>
      </c>
      <c r="H229" s="8" t="s">
        <v>106</v>
      </c>
      <c r="I229" t="s">
        <v>95</v>
      </c>
      <c r="J229">
        <f t="shared" ca="1" si="9"/>
        <v>515</v>
      </c>
      <c r="K229">
        <f t="shared" ca="1" si="10"/>
        <v>9283</v>
      </c>
      <c r="L229" s="9">
        <f t="shared" ca="1" si="11"/>
        <v>4644</v>
      </c>
    </row>
    <row r="230" spans="1:12" x14ac:dyDescent="0.3">
      <c r="A230" s="1">
        <v>44151</v>
      </c>
      <c r="B230">
        <v>5450</v>
      </c>
      <c r="C230" t="s">
        <v>91</v>
      </c>
      <c r="D230">
        <v>4258</v>
      </c>
      <c r="E230">
        <v>571</v>
      </c>
      <c r="F230">
        <v>1599</v>
      </c>
      <c r="G230">
        <v>685</v>
      </c>
      <c r="H230" s="8" t="s">
        <v>104</v>
      </c>
      <c r="I230" t="s">
        <v>95</v>
      </c>
      <c r="J230">
        <f t="shared" ca="1" si="9"/>
        <v>2512</v>
      </c>
      <c r="K230">
        <f t="shared" ca="1" si="10"/>
        <v>5801</v>
      </c>
      <c r="L230" s="9">
        <f t="shared" ca="1" si="11"/>
        <v>11621</v>
      </c>
    </row>
    <row r="231" spans="1:12" x14ac:dyDescent="0.3">
      <c r="A231" s="1">
        <v>44152</v>
      </c>
      <c r="B231">
        <v>5500</v>
      </c>
      <c r="C231" t="s">
        <v>88</v>
      </c>
      <c r="D231">
        <v>4281</v>
      </c>
      <c r="E231">
        <v>573.5</v>
      </c>
      <c r="F231">
        <v>1606</v>
      </c>
      <c r="G231">
        <v>688</v>
      </c>
      <c r="H231" s="8" t="s">
        <v>104</v>
      </c>
      <c r="I231" t="s">
        <v>99</v>
      </c>
      <c r="J231">
        <f t="shared" ca="1" si="9"/>
        <v>1090</v>
      </c>
      <c r="K231">
        <f t="shared" ca="1" si="10"/>
        <v>6748</v>
      </c>
      <c r="L231" s="9">
        <f t="shared" ca="1" si="11"/>
        <v>6112</v>
      </c>
    </row>
    <row r="232" spans="1:12" x14ac:dyDescent="0.3">
      <c r="A232" s="1">
        <v>44153</v>
      </c>
      <c r="B232">
        <v>5550</v>
      </c>
      <c r="C232" t="s">
        <v>88</v>
      </c>
      <c r="D232">
        <v>4304</v>
      </c>
      <c r="E232">
        <v>576</v>
      </c>
      <c r="F232">
        <v>1613</v>
      </c>
      <c r="G232">
        <v>691</v>
      </c>
      <c r="H232" s="8" t="s">
        <v>104</v>
      </c>
      <c r="I232" t="s">
        <v>99</v>
      </c>
      <c r="J232">
        <f t="shared" ca="1" si="9"/>
        <v>2584</v>
      </c>
      <c r="K232">
        <f t="shared" ca="1" si="10"/>
        <v>5300</v>
      </c>
      <c r="L232" s="9">
        <f t="shared" ca="1" si="11"/>
        <v>5135</v>
      </c>
    </row>
    <row r="233" spans="1:12" x14ac:dyDescent="0.3">
      <c r="A233" s="1">
        <v>44154</v>
      </c>
      <c r="B233">
        <v>5600</v>
      </c>
      <c r="C233" t="s">
        <v>88</v>
      </c>
      <c r="D233">
        <v>4327</v>
      </c>
      <c r="E233">
        <v>578.5</v>
      </c>
      <c r="F233">
        <v>1620</v>
      </c>
      <c r="G233">
        <v>694</v>
      </c>
      <c r="H233" s="8" t="s">
        <v>104</v>
      </c>
      <c r="I233" t="s">
        <v>102</v>
      </c>
      <c r="J233">
        <f t="shared" ca="1" si="9"/>
        <v>981</v>
      </c>
      <c r="K233">
        <f t="shared" ca="1" si="10"/>
        <v>7474</v>
      </c>
      <c r="L233" s="9">
        <f t="shared" ca="1" si="11"/>
        <v>4852</v>
      </c>
    </row>
    <row r="234" spans="1:12" x14ac:dyDescent="0.3">
      <c r="A234" s="1">
        <v>44155</v>
      </c>
      <c r="B234">
        <v>5650</v>
      </c>
      <c r="C234" t="s">
        <v>100</v>
      </c>
      <c r="D234">
        <v>4350</v>
      </c>
      <c r="E234">
        <v>581</v>
      </c>
      <c r="F234">
        <v>1627</v>
      </c>
      <c r="G234">
        <v>697</v>
      </c>
      <c r="H234" s="8" t="s">
        <v>104</v>
      </c>
      <c r="I234" t="s">
        <v>102</v>
      </c>
      <c r="J234">
        <f t="shared" ca="1" si="9"/>
        <v>52</v>
      </c>
      <c r="K234">
        <f t="shared" ca="1" si="10"/>
        <v>9782</v>
      </c>
      <c r="L234" s="9">
        <f t="shared" ca="1" si="11"/>
        <v>11232</v>
      </c>
    </row>
    <row r="235" spans="1:12" x14ac:dyDescent="0.3">
      <c r="A235" s="1">
        <v>44158</v>
      </c>
      <c r="B235">
        <v>5700</v>
      </c>
      <c r="C235" t="s">
        <v>88</v>
      </c>
      <c r="D235">
        <v>4373</v>
      </c>
      <c r="E235">
        <v>583.5</v>
      </c>
      <c r="F235">
        <v>1634</v>
      </c>
      <c r="G235">
        <v>700</v>
      </c>
      <c r="H235" s="8" t="s">
        <v>131</v>
      </c>
      <c r="I235" t="s">
        <v>90</v>
      </c>
      <c r="J235">
        <f t="shared" ca="1" si="9"/>
        <v>2141</v>
      </c>
      <c r="K235">
        <f t="shared" ca="1" si="10"/>
        <v>5522</v>
      </c>
      <c r="L235" s="9">
        <f t="shared" ca="1" si="11"/>
        <v>7929</v>
      </c>
    </row>
    <row r="236" spans="1:12" x14ac:dyDescent="0.3">
      <c r="A236" s="1">
        <v>44159</v>
      </c>
      <c r="B236">
        <v>5750</v>
      </c>
      <c r="C236" t="s">
        <v>96</v>
      </c>
      <c r="D236">
        <v>4396</v>
      </c>
      <c r="E236">
        <v>586</v>
      </c>
      <c r="F236">
        <v>1641</v>
      </c>
      <c r="G236">
        <v>703</v>
      </c>
      <c r="H236" s="8" t="s">
        <v>131</v>
      </c>
      <c r="I236" t="s">
        <v>94</v>
      </c>
      <c r="J236">
        <f t="shared" ca="1" si="9"/>
        <v>804</v>
      </c>
      <c r="K236">
        <f t="shared" ca="1" si="10"/>
        <v>7297</v>
      </c>
      <c r="L236" s="9">
        <f t="shared" ca="1" si="11"/>
        <v>3509</v>
      </c>
    </row>
    <row r="237" spans="1:12" x14ac:dyDescent="0.3">
      <c r="A237" s="1">
        <v>44160</v>
      </c>
      <c r="B237">
        <v>5800</v>
      </c>
      <c r="C237" t="s">
        <v>103</v>
      </c>
      <c r="D237">
        <v>4419</v>
      </c>
      <c r="E237">
        <v>588.5</v>
      </c>
      <c r="F237">
        <v>1648</v>
      </c>
      <c r="G237">
        <v>706</v>
      </c>
      <c r="H237" s="8" t="s">
        <v>131</v>
      </c>
      <c r="I237" t="s">
        <v>90</v>
      </c>
      <c r="J237">
        <f t="shared" ca="1" si="9"/>
        <v>1083</v>
      </c>
      <c r="K237">
        <f t="shared" ca="1" si="10"/>
        <v>6506</v>
      </c>
      <c r="L237" s="9">
        <f t="shared" ca="1" si="11"/>
        <v>1880</v>
      </c>
    </row>
    <row r="238" spans="1:12" x14ac:dyDescent="0.3">
      <c r="A238" s="1">
        <v>44161</v>
      </c>
      <c r="B238">
        <v>5850</v>
      </c>
      <c r="C238" t="s">
        <v>88</v>
      </c>
      <c r="D238">
        <v>4442</v>
      </c>
      <c r="E238">
        <v>591</v>
      </c>
      <c r="F238">
        <v>1655</v>
      </c>
      <c r="G238">
        <v>709</v>
      </c>
      <c r="H238" s="8" t="s">
        <v>131</v>
      </c>
      <c r="I238" t="s">
        <v>95</v>
      </c>
      <c r="J238">
        <f t="shared" ca="1" si="9"/>
        <v>1463</v>
      </c>
      <c r="K238">
        <f t="shared" ca="1" si="10"/>
        <v>9717</v>
      </c>
      <c r="L238" s="9">
        <f t="shared" ca="1" si="11"/>
        <v>7051</v>
      </c>
    </row>
    <row r="239" spans="1:12" x14ac:dyDescent="0.3">
      <c r="A239" s="1">
        <v>44162</v>
      </c>
      <c r="B239">
        <v>5900</v>
      </c>
      <c r="C239" t="s">
        <v>100</v>
      </c>
      <c r="D239">
        <v>4465</v>
      </c>
      <c r="E239">
        <v>593.5</v>
      </c>
      <c r="F239">
        <v>1662</v>
      </c>
      <c r="G239">
        <v>712</v>
      </c>
      <c r="H239" s="8" t="s">
        <v>131</v>
      </c>
      <c r="I239" t="s">
        <v>95</v>
      </c>
      <c r="J239">
        <f t="shared" ca="1" si="9"/>
        <v>899</v>
      </c>
      <c r="K239">
        <f t="shared" ca="1" si="10"/>
        <v>6631</v>
      </c>
      <c r="L239" s="9">
        <f t="shared" ca="1" si="11"/>
        <v>4361</v>
      </c>
    </row>
    <row r="240" spans="1:12" x14ac:dyDescent="0.3">
      <c r="A240" s="1">
        <v>44165</v>
      </c>
      <c r="B240">
        <v>5950</v>
      </c>
      <c r="C240" t="s">
        <v>100</v>
      </c>
      <c r="D240">
        <v>4488</v>
      </c>
      <c r="E240">
        <v>596</v>
      </c>
      <c r="F240">
        <v>1669</v>
      </c>
      <c r="G240">
        <v>715</v>
      </c>
      <c r="H240" s="8" t="s">
        <v>106</v>
      </c>
      <c r="I240" t="s">
        <v>99</v>
      </c>
      <c r="J240">
        <f t="shared" ca="1" si="9"/>
        <v>1699</v>
      </c>
      <c r="K240">
        <f t="shared" ca="1" si="10"/>
        <v>6412</v>
      </c>
      <c r="L240" s="9">
        <f t="shared" ca="1" si="11"/>
        <v>1197</v>
      </c>
    </row>
    <row r="241" spans="1:12" x14ac:dyDescent="0.3">
      <c r="A241" s="1">
        <v>44166</v>
      </c>
      <c r="B241">
        <v>6000</v>
      </c>
      <c r="C241" t="s">
        <v>103</v>
      </c>
      <c r="D241">
        <v>4511</v>
      </c>
      <c r="E241">
        <v>598.5</v>
      </c>
      <c r="F241">
        <v>1676</v>
      </c>
      <c r="G241">
        <v>718</v>
      </c>
      <c r="H241" s="8" t="s">
        <v>106</v>
      </c>
      <c r="I241" t="s">
        <v>99</v>
      </c>
      <c r="J241">
        <f t="shared" ca="1" si="9"/>
        <v>943</v>
      </c>
      <c r="K241">
        <f t="shared" ca="1" si="10"/>
        <v>6589</v>
      </c>
      <c r="L241" s="9">
        <f t="shared" ca="1" si="11"/>
        <v>11506</v>
      </c>
    </row>
    <row r="242" spans="1:12" x14ac:dyDescent="0.3">
      <c r="A242" s="1">
        <v>44167</v>
      </c>
      <c r="B242">
        <v>6050</v>
      </c>
      <c r="C242" t="s">
        <v>88</v>
      </c>
      <c r="D242">
        <v>4534</v>
      </c>
      <c r="E242">
        <v>601</v>
      </c>
      <c r="F242">
        <v>1683</v>
      </c>
      <c r="G242">
        <v>721</v>
      </c>
      <c r="H242" s="8" t="s">
        <v>106</v>
      </c>
      <c r="I242" t="s">
        <v>102</v>
      </c>
      <c r="J242">
        <f t="shared" ca="1" si="9"/>
        <v>2519</v>
      </c>
      <c r="K242">
        <f t="shared" ca="1" si="10"/>
        <v>8985</v>
      </c>
      <c r="L242" s="9">
        <f t="shared" ca="1" si="11"/>
        <v>1131</v>
      </c>
    </row>
    <row r="243" spans="1:12" x14ac:dyDescent="0.3">
      <c r="A243" s="1">
        <v>44168</v>
      </c>
      <c r="B243">
        <v>6100</v>
      </c>
      <c r="C243" t="s">
        <v>103</v>
      </c>
      <c r="D243">
        <v>4557</v>
      </c>
      <c r="E243">
        <v>603.5</v>
      </c>
      <c r="F243">
        <v>1690</v>
      </c>
      <c r="G243">
        <v>724</v>
      </c>
      <c r="H243" s="8" t="s">
        <v>106</v>
      </c>
      <c r="I243" t="s">
        <v>90</v>
      </c>
      <c r="J243">
        <f t="shared" ca="1" si="9"/>
        <v>1523</v>
      </c>
      <c r="K243">
        <f t="shared" ca="1" si="10"/>
        <v>9306</v>
      </c>
      <c r="L243" s="9">
        <f t="shared" ca="1" si="11"/>
        <v>3248</v>
      </c>
    </row>
    <row r="244" spans="1:12" x14ac:dyDescent="0.3">
      <c r="A244" s="1">
        <v>44169</v>
      </c>
      <c r="B244">
        <v>6150</v>
      </c>
      <c r="C244" t="s">
        <v>88</v>
      </c>
      <c r="D244">
        <v>4580</v>
      </c>
      <c r="E244">
        <v>606</v>
      </c>
      <c r="F244">
        <v>1697</v>
      </c>
      <c r="G244">
        <v>727</v>
      </c>
      <c r="H244" s="8" t="s">
        <v>106</v>
      </c>
      <c r="I244" t="s">
        <v>90</v>
      </c>
      <c r="J244">
        <f t="shared" ca="1" si="9"/>
        <v>2887</v>
      </c>
      <c r="K244">
        <f t="shared" ca="1" si="10"/>
        <v>6715</v>
      </c>
      <c r="L244" s="9">
        <f t="shared" ca="1" si="11"/>
        <v>6263</v>
      </c>
    </row>
    <row r="245" spans="1:12" x14ac:dyDescent="0.3">
      <c r="A245" s="1">
        <v>44172</v>
      </c>
      <c r="B245">
        <v>6200</v>
      </c>
      <c r="C245" t="s">
        <v>91</v>
      </c>
      <c r="D245">
        <v>4603</v>
      </c>
      <c r="E245">
        <v>608.5</v>
      </c>
      <c r="F245">
        <v>1704</v>
      </c>
      <c r="G245">
        <v>730</v>
      </c>
      <c r="H245" s="8" t="s">
        <v>109</v>
      </c>
      <c r="I245" t="s">
        <v>90</v>
      </c>
      <c r="J245">
        <f t="shared" ca="1" si="9"/>
        <v>2892</v>
      </c>
      <c r="K245">
        <f t="shared" ca="1" si="10"/>
        <v>5227</v>
      </c>
      <c r="L245" s="9">
        <f t="shared" ca="1" si="11"/>
        <v>6626</v>
      </c>
    </row>
    <row r="246" spans="1:12" x14ac:dyDescent="0.3">
      <c r="A246" s="1">
        <v>44173</v>
      </c>
      <c r="B246">
        <v>6250</v>
      </c>
      <c r="C246" t="s">
        <v>88</v>
      </c>
      <c r="D246">
        <v>4626</v>
      </c>
      <c r="E246">
        <v>611</v>
      </c>
      <c r="F246">
        <v>1711</v>
      </c>
      <c r="G246">
        <v>733</v>
      </c>
      <c r="H246" s="8" t="s">
        <v>109</v>
      </c>
      <c r="I246" t="s">
        <v>90</v>
      </c>
      <c r="J246">
        <f t="shared" ca="1" si="9"/>
        <v>611</v>
      </c>
      <c r="K246">
        <f t="shared" ca="1" si="10"/>
        <v>7859</v>
      </c>
      <c r="L246" s="9">
        <f t="shared" ca="1" si="11"/>
        <v>7229</v>
      </c>
    </row>
    <row r="247" spans="1:12" x14ac:dyDescent="0.3">
      <c r="A247" s="1">
        <v>44174</v>
      </c>
      <c r="B247">
        <v>6300</v>
      </c>
      <c r="C247" t="s">
        <v>88</v>
      </c>
      <c r="D247">
        <v>4649</v>
      </c>
      <c r="E247">
        <v>613.5</v>
      </c>
      <c r="F247">
        <v>1718</v>
      </c>
      <c r="G247">
        <v>736</v>
      </c>
      <c r="H247" s="8" t="s">
        <v>109</v>
      </c>
      <c r="I247" t="s">
        <v>94</v>
      </c>
      <c r="J247">
        <f t="shared" ca="1" si="9"/>
        <v>487</v>
      </c>
      <c r="K247">
        <f t="shared" ca="1" si="10"/>
        <v>6456</v>
      </c>
      <c r="L247" s="9">
        <f t="shared" ca="1" si="11"/>
        <v>5664</v>
      </c>
    </row>
    <row r="248" spans="1:12" x14ac:dyDescent="0.3">
      <c r="A248" s="1">
        <v>44175</v>
      </c>
      <c r="B248">
        <v>6350</v>
      </c>
      <c r="C248" t="s">
        <v>100</v>
      </c>
      <c r="D248">
        <v>4672</v>
      </c>
      <c r="E248">
        <v>616</v>
      </c>
      <c r="F248">
        <v>1725</v>
      </c>
      <c r="G248">
        <v>739</v>
      </c>
      <c r="H248" s="8" t="s">
        <v>109</v>
      </c>
      <c r="I248" t="s">
        <v>94</v>
      </c>
      <c r="J248">
        <f t="shared" ca="1" si="9"/>
        <v>879</v>
      </c>
      <c r="K248">
        <f t="shared" ca="1" si="10"/>
        <v>7766</v>
      </c>
      <c r="L248" s="9">
        <f t="shared" ca="1" si="11"/>
        <v>2017</v>
      </c>
    </row>
    <row r="249" spans="1:12" x14ac:dyDescent="0.3">
      <c r="A249" s="1">
        <v>44176</v>
      </c>
      <c r="B249">
        <v>6400</v>
      </c>
      <c r="C249" t="s">
        <v>100</v>
      </c>
      <c r="D249">
        <v>4695</v>
      </c>
      <c r="E249">
        <v>618.5</v>
      </c>
      <c r="F249">
        <v>1732</v>
      </c>
      <c r="G249">
        <v>742</v>
      </c>
      <c r="H249" s="8" t="s">
        <v>109</v>
      </c>
      <c r="I249" t="s">
        <v>95</v>
      </c>
      <c r="J249">
        <f t="shared" ca="1" si="9"/>
        <v>2910</v>
      </c>
      <c r="K249">
        <f t="shared" ca="1" si="10"/>
        <v>5254</v>
      </c>
      <c r="L249" s="9">
        <f t="shared" ca="1" si="11"/>
        <v>1852</v>
      </c>
    </row>
    <row r="250" spans="1:12" x14ac:dyDescent="0.3">
      <c r="A250" s="1">
        <v>44179</v>
      </c>
      <c r="B250">
        <v>6450</v>
      </c>
      <c r="C250" t="s">
        <v>88</v>
      </c>
      <c r="D250">
        <v>4718</v>
      </c>
      <c r="E250">
        <v>621</v>
      </c>
      <c r="F250">
        <v>1739</v>
      </c>
      <c r="G250">
        <v>745</v>
      </c>
      <c r="H250" s="8" t="s">
        <v>109</v>
      </c>
      <c r="I250" t="s">
        <v>95</v>
      </c>
      <c r="J250">
        <f t="shared" ca="1" si="9"/>
        <v>2380</v>
      </c>
      <c r="K250">
        <f t="shared" ca="1" si="10"/>
        <v>8979</v>
      </c>
      <c r="L250" s="9">
        <f t="shared" ca="1" si="11"/>
        <v>7345</v>
      </c>
    </row>
    <row r="251" spans="1:12" x14ac:dyDescent="0.3">
      <c r="A251" s="1">
        <v>44180</v>
      </c>
      <c r="B251">
        <v>6500</v>
      </c>
      <c r="C251" t="s">
        <v>88</v>
      </c>
      <c r="D251">
        <v>4741</v>
      </c>
      <c r="E251">
        <v>623.5</v>
      </c>
      <c r="F251">
        <v>1746</v>
      </c>
      <c r="G251">
        <v>748</v>
      </c>
      <c r="H251" s="8" t="s">
        <v>109</v>
      </c>
      <c r="I251" t="s">
        <v>95</v>
      </c>
      <c r="J251">
        <f t="shared" ca="1" si="9"/>
        <v>750</v>
      </c>
      <c r="K251">
        <f t="shared" ca="1" si="10"/>
        <v>7162</v>
      </c>
      <c r="L251" s="9">
        <f t="shared" ca="1" si="11"/>
        <v>2382</v>
      </c>
    </row>
    <row r="252" spans="1:12" x14ac:dyDescent="0.3">
      <c r="A252" s="1">
        <v>44181</v>
      </c>
      <c r="B252">
        <v>6550</v>
      </c>
      <c r="C252" t="s">
        <v>88</v>
      </c>
      <c r="D252">
        <v>4764</v>
      </c>
      <c r="E252">
        <v>626</v>
      </c>
      <c r="F252">
        <v>1753</v>
      </c>
      <c r="G252">
        <v>751</v>
      </c>
      <c r="H252" s="8" t="s">
        <v>109</v>
      </c>
      <c r="I252" t="s">
        <v>95</v>
      </c>
      <c r="J252">
        <f t="shared" ca="1" si="9"/>
        <v>2911</v>
      </c>
      <c r="K252">
        <f t="shared" ca="1" si="10"/>
        <v>7706</v>
      </c>
      <c r="L252" s="9">
        <f t="shared" ca="1" si="11"/>
        <v>10869</v>
      </c>
    </row>
    <row r="253" spans="1:12" x14ac:dyDescent="0.3">
      <c r="A253" s="1">
        <v>44182</v>
      </c>
      <c r="B253">
        <v>6600</v>
      </c>
      <c r="C253" t="s">
        <v>91</v>
      </c>
      <c r="D253">
        <v>4787</v>
      </c>
      <c r="E253">
        <v>628.5</v>
      </c>
      <c r="F253">
        <v>1760</v>
      </c>
      <c r="G253">
        <v>754</v>
      </c>
      <c r="H253" s="8" t="s">
        <v>109</v>
      </c>
      <c r="I253" t="s">
        <v>99</v>
      </c>
      <c r="J253">
        <f t="shared" ca="1" si="9"/>
        <v>729</v>
      </c>
      <c r="K253">
        <f t="shared" ca="1" si="10"/>
        <v>9168</v>
      </c>
      <c r="L253" s="9">
        <f t="shared" ca="1" si="11"/>
        <v>3541</v>
      </c>
    </row>
    <row r="254" spans="1:12" x14ac:dyDescent="0.3">
      <c r="A254" s="1">
        <v>44183</v>
      </c>
      <c r="B254">
        <v>6650</v>
      </c>
      <c r="C254" t="s">
        <v>91</v>
      </c>
      <c r="D254">
        <v>4810</v>
      </c>
      <c r="E254">
        <v>631</v>
      </c>
      <c r="F254">
        <v>1767</v>
      </c>
      <c r="G254">
        <v>757</v>
      </c>
      <c r="H254" s="8" t="s">
        <v>109</v>
      </c>
      <c r="I254" t="s">
        <v>99</v>
      </c>
      <c r="J254">
        <f t="shared" ca="1" si="9"/>
        <v>2579</v>
      </c>
      <c r="K254">
        <f t="shared" ca="1" si="10"/>
        <v>9229</v>
      </c>
      <c r="L254" s="9">
        <f t="shared" ca="1" si="11"/>
        <v>3042</v>
      </c>
    </row>
    <row r="255" spans="1:12" x14ac:dyDescent="0.3">
      <c r="A255" s="1">
        <v>44186</v>
      </c>
      <c r="B255">
        <v>6700</v>
      </c>
      <c r="C255" t="s">
        <v>91</v>
      </c>
      <c r="D255">
        <v>4833</v>
      </c>
      <c r="E255">
        <v>633.5</v>
      </c>
      <c r="F255">
        <v>1774</v>
      </c>
      <c r="G255">
        <v>760</v>
      </c>
      <c r="H255" s="8" t="s">
        <v>109</v>
      </c>
      <c r="I255" t="s">
        <v>102</v>
      </c>
      <c r="J255">
        <f t="shared" ca="1" si="9"/>
        <v>916</v>
      </c>
      <c r="K255">
        <f t="shared" ca="1" si="10"/>
        <v>5940</v>
      </c>
      <c r="L255" s="9">
        <f t="shared" ca="1" si="11"/>
        <v>5802</v>
      </c>
    </row>
    <row r="256" spans="1:12" x14ac:dyDescent="0.3">
      <c r="A256" s="1">
        <v>44187</v>
      </c>
      <c r="B256">
        <v>6750</v>
      </c>
      <c r="C256" t="s">
        <v>100</v>
      </c>
      <c r="D256">
        <v>4856</v>
      </c>
      <c r="E256">
        <v>636</v>
      </c>
      <c r="F256">
        <v>1781</v>
      </c>
      <c r="G256">
        <v>763</v>
      </c>
      <c r="H256" s="8" t="s">
        <v>109</v>
      </c>
      <c r="I256" t="s">
        <v>102</v>
      </c>
      <c r="J256">
        <f t="shared" ca="1" si="9"/>
        <v>2921</v>
      </c>
      <c r="K256">
        <f t="shared" ca="1" si="10"/>
        <v>7857</v>
      </c>
      <c r="L256" s="9">
        <f t="shared" ca="1" si="11"/>
        <v>8476</v>
      </c>
    </row>
    <row r="257" spans="1:12" x14ac:dyDescent="0.3">
      <c r="A257" s="1">
        <v>44188</v>
      </c>
      <c r="B257">
        <v>6800</v>
      </c>
      <c r="C257" t="s">
        <v>88</v>
      </c>
      <c r="D257">
        <v>4879</v>
      </c>
      <c r="E257">
        <v>638.5</v>
      </c>
      <c r="F257">
        <v>1788</v>
      </c>
      <c r="G257">
        <v>766</v>
      </c>
      <c r="H257" s="8" t="s">
        <v>109</v>
      </c>
      <c r="I257" t="s">
        <v>90</v>
      </c>
      <c r="J257">
        <f t="shared" ca="1" si="9"/>
        <v>824</v>
      </c>
      <c r="K257">
        <f t="shared" ca="1" si="10"/>
        <v>8353</v>
      </c>
      <c r="L257" s="9">
        <f t="shared" ca="1" si="11"/>
        <v>6360</v>
      </c>
    </row>
    <row r="258" spans="1:12" x14ac:dyDescent="0.3">
      <c r="A258" s="1">
        <v>44189</v>
      </c>
      <c r="B258">
        <v>6850</v>
      </c>
      <c r="C258" t="s">
        <v>88</v>
      </c>
      <c r="D258">
        <v>4902</v>
      </c>
      <c r="E258">
        <v>641</v>
      </c>
      <c r="F258">
        <v>1795</v>
      </c>
      <c r="G258">
        <v>769</v>
      </c>
      <c r="H258" s="8" t="s">
        <v>109</v>
      </c>
      <c r="I258" t="s">
        <v>94</v>
      </c>
      <c r="J258">
        <f t="shared" ca="1" si="9"/>
        <v>1429</v>
      </c>
      <c r="K258">
        <f t="shared" ca="1" si="10"/>
        <v>7295</v>
      </c>
      <c r="L258" s="9">
        <f t="shared" ca="1" si="11"/>
        <v>2149</v>
      </c>
    </row>
    <row r="259" spans="1:12" x14ac:dyDescent="0.3">
      <c r="A259" s="1">
        <v>44190</v>
      </c>
      <c r="B259">
        <v>6900</v>
      </c>
      <c r="C259" t="s">
        <v>88</v>
      </c>
      <c r="D259">
        <v>4925</v>
      </c>
      <c r="E259">
        <v>643.5</v>
      </c>
      <c r="F259">
        <v>1802</v>
      </c>
      <c r="G259">
        <v>772</v>
      </c>
      <c r="H259" s="8" t="s">
        <v>108</v>
      </c>
      <c r="I259" t="s">
        <v>90</v>
      </c>
      <c r="J259">
        <f t="shared" ref="J259:J322" ca="1" si="12">RANDBETWEEN(10,3000)</f>
        <v>1803</v>
      </c>
      <c r="K259">
        <f t="shared" ref="K259:K322" ca="1" si="13">RANDBETWEEN(5000,10000)</f>
        <v>9711</v>
      </c>
      <c r="L259" s="9">
        <f t="shared" ref="L259:L322" ca="1" si="14">RANDBETWEEN(1000,12000)</f>
        <v>2596</v>
      </c>
    </row>
    <row r="260" spans="1:12" x14ac:dyDescent="0.3">
      <c r="A260" s="1">
        <v>44193</v>
      </c>
      <c r="B260">
        <v>6950</v>
      </c>
      <c r="C260" t="s">
        <v>100</v>
      </c>
      <c r="D260">
        <v>4948</v>
      </c>
      <c r="E260">
        <v>646</v>
      </c>
      <c r="F260">
        <v>1809</v>
      </c>
      <c r="G260">
        <v>775</v>
      </c>
      <c r="H260" s="8" t="s">
        <v>123</v>
      </c>
      <c r="I260" t="s">
        <v>95</v>
      </c>
      <c r="J260">
        <f t="shared" ca="1" si="12"/>
        <v>2394</v>
      </c>
      <c r="K260">
        <f t="shared" ca="1" si="13"/>
        <v>8998</v>
      </c>
      <c r="L260" s="9">
        <f t="shared" ca="1" si="14"/>
        <v>2504</v>
      </c>
    </row>
    <row r="261" spans="1:12" x14ac:dyDescent="0.3">
      <c r="A261" s="1">
        <v>44194</v>
      </c>
      <c r="B261">
        <v>7000</v>
      </c>
      <c r="C261" t="s">
        <v>100</v>
      </c>
      <c r="D261">
        <v>4971</v>
      </c>
      <c r="E261">
        <v>648.5</v>
      </c>
      <c r="F261">
        <v>1816</v>
      </c>
      <c r="G261">
        <v>778</v>
      </c>
      <c r="H261" s="8" t="s">
        <v>123</v>
      </c>
      <c r="I261" t="s">
        <v>95</v>
      </c>
      <c r="J261">
        <f t="shared" ca="1" si="12"/>
        <v>2752</v>
      </c>
      <c r="K261">
        <f t="shared" ca="1" si="13"/>
        <v>6301</v>
      </c>
      <c r="L261" s="9">
        <f t="shared" ca="1" si="14"/>
        <v>7279</v>
      </c>
    </row>
    <row r="262" spans="1:12" x14ac:dyDescent="0.3">
      <c r="A262" s="1">
        <v>44195</v>
      </c>
      <c r="B262">
        <v>7050</v>
      </c>
      <c r="C262" t="s">
        <v>88</v>
      </c>
      <c r="D262">
        <v>4994</v>
      </c>
      <c r="E262">
        <v>651</v>
      </c>
      <c r="F262">
        <v>1823</v>
      </c>
      <c r="G262">
        <v>781</v>
      </c>
      <c r="H262" s="8" t="s">
        <v>131</v>
      </c>
      <c r="I262" t="s">
        <v>99</v>
      </c>
      <c r="J262">
        <f t="shared" ca="1" si="12"/>
        <v>714</v>
      </c>
      <c r="K262">
        <f t="shared" ca="1" si="13"/>
        <v>9383</v>
      </c>
      <c r="L262" s="9">
        <f t="shared" ca="1" si="14"/>
        <v>8379</v>
      </c>
    </row>
    <row r="263" spans="1:12" x14ac:dyDescent="0.3">
      <c r="A263" s="1">
        <v>44196</v>
      </c>
      <c r="B263">
        <v>7100</v>
      </c>
      <c r="C263" t="s">
        <v>103</v>
      </c>
      <c r="D263">
        <v>5000</v>
      </c>
      <c r="E263">
        <v>653.5</v>
      </c>
      <c r="F263">
        <v>1830</v>
      </c>
      <c r="G263">
        <v>784</v>
      </c>
      <c r="H263" s="8" t="s">
        <v>131</v>
      </c>
      <c r="I263" t="s">
        <v>99</v>
      </c>
      <c r="J263">
        <f t="shared" ca="1" si="12"/>
        <v>2643</v>
      </c>
      <c r="K263">
        <f t="shared" ca="1" si="13"/>
        <v>5780</v>
      </c>
      <c r="L263" s="9">
        <f t="shared" ca="1" si="14"/>
        <v>10198</v>
      </c>
    </row>
    <row r="264" spans="1:12" x14ac:dyDescent="0.3">
      <c r="A264" s="1">
        <v>44197</v>
      </c>
      <c r="B264">
        <f ca="1">RANDBETWEEN(500,5000)</f>
        <v>4775</v>
      </c>
      <c r="C264" t="s">
        <v>88</v>
      </c>
      <c r="D264">
        <f ca="1">RANDBETWEEN(50,2000)</f>
        <v>914</v>
      </c>
      <c r="E264">
        <f ca="1">RANDBETWEEN(10,1000)</f>
        <v>974</v>
      </c>
      <c r="F264">
        <f ca="1">RANDBETWEEN(200,5000)</f>
        <v>4003</v>
      </c>
      <c r="G264">
        <f ca="1">RANDBETWEEN(1000,3000)</f>
        <v>1946</v>
      </c>
      <c r="H264" s="8" t="s">
        <v>89</v>
      </c>
      <c r="I264" t="s">
        <v>102</v>
      </c>
      <c r="J264">
        <f t="shared" ca="1" si="12"/>
        <v>362</v>
      </c>
      <c r="K264">
        <f t="shared" ca="1" si="13"/>
        <v>6892</v>
      </c>
      <c r="L264" s="9">
        <f t="shared" ca="1" si="14"/>
        <v>3895</v>
      </c>
    </row>
    <row r="265" spans="1:12" x14ac:dyDescent="0.3">
      <c r="A265" s="1">
        <v>44201</v>
      </c>
      <c r="B265">
        <f t="shared" ref="B265:B328" ca="1" si="15">RANDBETWEEN(500,5000)</f>
        <v>4262</v>
      </c>
      <c r="C265" t="s">
        <v>88</v>
      </c>
      <c r="D265">
        <f t="shared" ref="D265:D328" ca="1" si="16">RANDBETWEEN(50,2000)</f>
        <v>1423</v>
      </c>
      <c r="E265">
        <f t="shared" ref="E265:E328" ca="1" si="17">RANDBETWEEN(10,1000)</f>
        <v>395</v>
      </c>
      <c r="F265">
        <f t="shared" ref="F265:F328" ca="1" si="18">RANDBETWEEN(200,5000)</f>
        <v>235</v>
      </c>
      <c r="G265">
        <f t="shared" ref="G265:G328" ca="1" si="19">RANDBETWEEN(1000,3000)</f>
        <v>2138</v>
      </c>
      <c r="H265" s="8" t="s">
        <v>89</v>
      </c>
      <c r="I265" t="s">
        <v>90</v>
      </c>
      <c r="J265">
        <f t="shared" ca="1" si="12"/>
        <v>2936</v>
      </c>
      <c r="K265">
        <f t="shared" ca="1" si="13"/>
        <v>5983</v>
      </c>
      <c r="L265" s="9">
        <f t="shared" ca="1" si="14"/>
        <v>8752</v>
      </c>
    </row>
    <row r="266" spans="1:12" x14ac:dyDescent="0.3">
      <c r="A266" s="1">
        <v>44206</v>
      </c>
      <c r="B266">
        <f t="shared" ca="1" si="15"/>
        <v>3301</v>
      </c>
      <c r="C266" t="s">
        <v>91</v>
      </c>
      <c r="D266">
        <f t="shared" ca="1" si="16"/>
        <v>1082</v>
      </c>
      <c r="E266">
        <f t="shared" ca="1" si="17"/>
        <v>952</v>
      </c>
      <c r="F266">
        <f t="shared" ca="1" si="18"/>
        <v>2996</v>
      </c>
      <c r="G266">
        <f t="shared" ca="1" si="19"/>
        <v>1327</v>
      </c>
      <c r="H266" s="8" t="s">
        <v>92</v>
      </c>
      <c r="I266" t="s">
        <v>90</v>
      </c>
      <c r="J266">
        <f t="shared" ca="1" si="12"/>
        <v>2585</v>
      </c>
      <c r="K266">
        <f t="shared" ca="1" si="13"/>
        <v>9595</v>
      </c>
      <c r="L266" s="9">
        <f t="shared" ca="1" si="14"/>
        <v>11070</v>
      </c>
    </row>
    <row r="267" spans="1:12" x14ac:dyDescent="0.3">
      <c r="A267" s="1">
        <v>44211</v>
      </c>
      <c r="B267">
        <f t="shared" ca="1" si="15"/>
        <v>1796</v>
      </c>
      <c r="C267" t="s">
        <v>91</v>
      </c>
      <c r="D267">
        <f t="shared" ca="1" si="16"/>
        <v>1204</v>
      </c>
      <c r="E267">
        <f t="shared" ca="1" si="17"/>
        <v>109</v>
      </c>
      <c r="F267">
        <f t="shared" ca="1" si="18"/>
        <v>2065</v>
      </c>
      <c r="G267">
        <f t="shared" ca="1" si="19"/>
        <v>1071</v>
      </c>
      <c r="H267" s="8" t="s">
        <v>93</v>
      </c>
      <c r="I267" t="s">
        <v>90</v>
      </c>
      <c r="J267">
        <f t="shared" ca="1" si="12"/>
        <v>2951</v>
      </c>
      <c r="K267">
        <f t="shared" ca="1" si="13"/>
        <v>8588</v>
      </c>
      <c r="L267" s="9">
        <f t="shared" ca="1" si="14"/>
        <v>5709</v>
      </c>
    </row>
    <row r="268" spans="1:12" x14ac:dyDescent="0.3">
      <c r="A268" s="1">
        <v>44216</v>
      </c>
      <c r="B268">
        <f t="shared" ca="1" si="15"/>
        <v>613</v>
      </c>
      <c r="C268" t="s">
        <v>91</v>
      </c>
      <c r="D268">
        <f t="shared" ca="1" si="16"/>
        <v>1092</v>
      </c>
      <c r="E268">
        <f t="shared" ca="1" si="17"/>
        <v>188</v>
      </c>
      <c r="F268">
        <f t="shared" ca="1" si="18"/>
        <v>1733</v>
      </c>
      <c r="G268">
        <f t="shared" ca="1" si="19"/>
        <v>2050</v>
      </c>
      <c r="H268" s="8" t="s">
        <v>93</v>
      </c>
      <c r="I268" t="s">
        <v>90</v>
      </c>
      <c r="J268">
        <f t="shared" ca="1" si="12"/>
        <v>2749</v>
      </c>
      <c r="K268">
        <f t="shared" ca="1" si="13"/>
        <v>9593</v>
      </c>
      <c r="L268" s="9">
        <f t="shared" ca="1" si="14"/>
        <v>9329</v>
      </c>
    </row>
    <row r="269" spans="1:12" x14ac:dyDescent="0.3">
      <c r="A269" s="1">
        <v>44221</v>
      </c>
      <c r="B269">
        <f t="shared" ca="1" si="15"/>
        <v>2614</v>
      </c>
      <c r="C269" t="s">
        <v>88</v>
      </c>
      <c r="D269">
        <f t="shared" ca="1" si="16"/>
        <v>1965</v>
      </c>
      <c r="E269">
        <f t="shared" ca="1" si="17"/>
        <v>862</v>
      </c>
      <c r="F269">
        <f t="shared" ca="1" si="18"/>
        <v>4078</v>
      </c>
      <c r="G269">
        <f t="shared" ca="1" si="19"/>
        <v>2937</v>
      </c>
      <c r="H269" s="8" t="s">
        <v>93</v>
      </c>
      <c r="I269" t="s">
        <v>94</v>
      </c>
      <c r="J269">
        <f t="shared" ca="1" si="12"/>
        <v>615</v>
      </c>
      <c r="K269">
        <f t="shared" ca="1" si="13"/>
        <v>8100</v>
      </c>
      <c r="L269" s="9">
        <f t="shared" ca="1" si="14"/>
        <v>2304</v>
      </c>
    </row>
    <row r="270" spans="1:12" x14ac:dyDescent="0.3">
      <c r="A270" s="1">
        <v>44226</v>
      </c>
      <c r="B270">
        <f t="shared" ca="1" si="15"/>
        <v>787</v>
      </c>
      <c r="C270" t="s">
        <v>91</v>
      </c>
      <c r="D270">
        <f t="shared" ca="1" si="16"/>
        <v>1334</v>
      </c>
      <c r="E270">
        <f t="shared" ca="1" si="17"/>
        <v>342</v>
      </c>
      <c r="F270">
        <f t="shared" ca="1" si="18"/>
        <v>498</v>
      </c>
      <c r="G270">
        <f t="shared" ca="1" si="19"/>
        <v>2063</v>
      </c>
      <c r="H270" s="8" t="s">
        <v>93</v>
      </c>
      <c r="I270" t="s">
        <v>94</v>
      </c>
      <c r="J270">
        <f t="shared" ca="1" si="12"/>
        <v>1722</v>
      </c>
      <c r="K270">
        <f t="shared" ca="1" si="13"/>
        <v>9791</v>
      </c>
      <c r="L270" s="9">
        <f t="shared" ca="1" si="14"/>
        <v>1566</v>
      </c>
    </row>
    <row r="271" spans="1:12" x14ac:dyDescent="0.3">
      <c r="A271" s="1">
        <v>44231</v>
      </c>
      <c r="B271">
        <f t="shared" ca="1" si="15"/>
        <v>1364</v>
      </c>
      <c r="C271" t="s">
        <v>96</v>
      </c>
      <c r="D271">
        <f t="shared" ca="1" si="16"/>
        <v>331</v>
      </c>
      <c r="E271">
        <f t="shared" ca="1" si="17"/>
        <v>717</v>
      </c>
      <c r="F271">
        <f t="shared" ca="1" si="18"/>
        <v>2679</v>
      </c>
      <c r="G271">
        <f t="shared" ca="1" si="19"/>
        <v>2349</v>
      </c>
      <c r="H271" s="8" t="s">
        <v>97</v>
      </c>
      <c r="I271" t="s">
        <v>95</v>
      </c>
      <c r="J271">
        <f t="shared" ca="1" si="12"/>
        <v>2988</v>
      </c>
      <c r="K271">
        <f t="shared" ca="1" si="13"/>
        <v>6135</v>
      </c>
      <c r="L271" s="9">
        <f t="shared" ca="1" si="14"/>
        <v>5940</v>
      </c>
    </row>
    <row r="272" spans="1:12" x14ac:dyDescent="0.3">
      <c r="A272" s="1">
        <v>44236</v>
      </c>
      <c r="B272">
        <f t="shared" ca="1" si="15"/>
        <v>4586</v>
      </c>
      <c r="C272" t="s">
        <v>88</v>
      </c>
      <c r="D272">
        <f t="shared" ca="1" si="16"/>
        <v>1578</v>
      </c>
      <c r="E272">
        <f t="shared" ca="1" si="17"/>
        <v>440</v>
      </c>
      <c r="F272">
        <f t="shared" ca="1" si="18"/>
        <v>2727</v>
      </c>
      <c r="G272">
        <f t="shared" ca="1" si="19"/>
        <v>1046</v>
      </c>
      <c r="H272" s="8" t="s">
        <v>97</v>
      </c>
      <c r="I272" t="s">
        <v>95</v>
      </c>
      <c r="J272">
        <f t="shared" ca="1" si="12"/>
        <v>1039</v>
      </c>
      <c r="K272">
        <f t="shared" ca="1" si="13"/>
        <v>6319</v>
      </c>
      <c r="L272" s="9">
        <f t="shared" ca="1" si="14"/>
        <v>4328</v>
      </c>
    </row>
    <row r="273" spans="1:12" x14ac:dyDescent="0.3">
      <c r="A273" s="1">
        <v>44241</v>
      </c>
      <c r="B273">
        <f t="shared" ca="1" si="15"/>
        <v>1094</v>
      </c>
      <c r="C273" t="s">
        <v>96</v>
      </c>
      <c r="D273">
        <f t="shared" ca="1" si="16"/>
        <v>942</v>
      </c>
      <c r="E273">
        <f t="shared" ca="1" si="17"/>
        <v>576</v>
      </c>
      <c r="F273">
        <f t="shared" ca="1" si="18"/>
        <v>739</v>
      </c>
      <c r="G273">
        <f t="shared" ca="1" si="19"/>
        <v>2994</v>
      </c>
      <c r="H273" s="8" t="s">
        <v>98</v>
      </c>
      <c r="I273" t="s">
        <v>95</v>
      </c>
      <c r="J273">
        <f t="shared" ca="1" si="12"/>
        <v>712</v>
      </c>
      <c r="K273">
        <f t="shared" ca="1" si="13"/>
        <v>9826</v>
      </c>
      <c r="L273" s="9">
        <f t="shared" ca="1" si="14"/>
        <v>11016</v>
      </c>
    </row>
    <row r="274" spans="1:12" x14ac:dyDescent="0.3">
      <c r="A274" s="1">
        <v>44246</v>
      </c>
      <c r="B274">
        <f t="shared" ca="1" si="15"/>
        <v>2695</v>
      </c>
      <c r="C274" t="s">
        <v>91</v>
      </c>
      <c r="D274">
        <f t="shared" ca="1" si="16"/>
        <v>718</v>
      </c>
      <c r="E274">
        <f t="shared" ca="1" si="17"/>
        <v>377</v>
      </c>
      <c r="F274">
        <f t="shared" ca="1" si="18"/>
        <v>2481</v>
      </c>
      <c r="G274">
        <f t="shared" ca="1" si="19"/>
        <v>2462</v>
      </c>
      <c r="H274" s="8" t="s">
        <v>98</v>
      </c>
      <c r="I274" t="s">
        <v>95</v>
      </c>
      <c r="J274">
        <f t="shared" ca="1" si="12"/>
        <v>1123</v>
      </c>
      <c r="K274">
        <f t="shared" ca="1" si="13"/>
        <v>9240</v>
      </c>
      <c r="L274" s="9">
        <f t="shared" ca="1" si="14"/>
        <v>5446</v>
      </c>
    </row>
    <row r="275" spans="1:12" x14ac:dyDescent="0.3">
      <c r="A275" s="1">
        <v>44251</v>
      </c>
      <c r="B275">
        <f t="shared" ca="1" si="15"/>
        <v>3068</v>
      </c>
      <c r="C275" t="s">
        <v>100</v>
      </c>
      <c r="D275">
        <f t="shared" ca="1" si="16"/>
        <v>914</v>
      </c>
      <c r="E275">
        <f t="shared" ca="1" si="17"/>
        <v>469</v>
      </c>
      <c r="F275">
        <f t="shared" ca="1" si="18"/>
        <v>746</v>
      </c>
      <c r="G275">
        <f t="shared" ca="1" si="19"/>
        <v>2469</v>
      </c>
      <c r="H275" s="8" t="s">
        <v>101</v>
      </c>
      <c r="I275" t="s">
        <v>99</v>
      </c>
      <c r="J275">
        <f t="shared" ca="1" si="12"/>
        <v>297</v>
      </c>
      <c r="K275">
        <f t="shared" ca="1" si="13"/>
        <v>8818</v>
      </c>
      <c r="L275" s="9">
        <f t="shared" ca="1" si="14"/>
        <v>6171</v>
      </c>
    </row>
    <row r="276" spans="1:12" x14ac:dyDescent="0.3">
      <c r="A276" s="1">
        <v>44256</v>
      </c>
      <c r="B276">
        <f t="shared" ca="1" si="15"/>
        <v>3007</v>
      </c>
      <c r="C276" t="s">
        <v>103</v>
      </c>
      <c r="D276">
        <f t="shared" ca="1" si="16"/>
        <v>150</v>
      </c>
      <c r="E276">
        <f t="shared" ca="1" si="17"/>
        <v>505</v>
      </c>
      <c r="F276">
        <f t="shared" ca="1" si="18"/>
        <v>2874</v>
      </c>
      <c r="G276">
        <f t="shared" ca="1" si="19"/>
        <v>2902</v>
      </c>
      <c r="H276" s="8" t="s">
        <v>101</v>
      </c>
      <c r="I276" t="s">
        <v>99</v>
      </c>
      <c r="J276">
        <f t="shared" ca="1" si="12"/>
        <v>1966</v>
      </c>
      <c r="K276">
        <f t="shared" ca="1" si="13"/>
        <v>9491</v>
      </c>
      <c r="L276" s="9">
        <f t="shared" ca="1" si="14"/>
        <v>9217</v>
      </c>
    </row>
    <row r="277" spans="1:12" x14ac:dyDescent="0.3">
      <c r="A277" s="1">
        <v>44261</v>
      </c>
      <c r="B277">
        <f t="shared" ca="1" si="15"/>
        <v>635</v>
      </c>
      <c r="C277" t="s">
        <v>88</v>
      </c>
      <c r="D277">
        <f t="shared" ca="1" si="16"/>
        <v>1491</v>
      </c>
      <c r="E277">
        <f t="shared" ca="1" si="17"/>
        <v>822</v>
      </c>
      <c r="F277">
        <f t="shared" ca="1" si="18"/>
        <v>3703</v>
      </c>
      <c r="G277">
        <f t="shared" ca="1" si="19"/>
        <v>1951</v>
      </c>
      <c r="H277" s="8" t="s">
        <v>101</v>
      </c>
      <c r="I277" t="s">
        <v>102</v>
      </c>
      <c r="J277">
        <f t="shared" ca="1" si="12"/>
        <v>491</v>
      </c>
      <c r="K277">
        <f t="shared" ca="1" si="13"/>
        <v>8510</v>
      </c>
      <c r="L277" s="9">
        <f t="shared" ca="1" si="14"/>
        <v>9496</v>
      </c>
    </row>
    <row r="278" spans="1:12" x14ac:dyDescent="0.3">
      <c r="A278" s="1">
        <v>44266</v>
      </c>
      <c r="B278">
        <f t="shared" ca="1" si="15"/>
        <v>3001</v>
      </c>
      <c r="C278" t="s">
        <v>100</v>
      </c>
      <c r="D278">
        <f t="shared" ca="1" si="16"/>
        <v>647</v>
      </c>
      <c r="E278">
        <f t="shared" ca="1" si="17"/>
        <v>86</v>
      </c>
      <c r="F278">
        <f t="shared" ca="1" si="18"/>
        <v>1028</v>
      </c>
      <c r="G278">
        <f t="shared" ca="1" si="19"/>
        <v>1376</v>
      </c>
      <c r="H278" s="8" t="s">
        <v>101</v>
      </c>
      <c r="I278" t="s">
        <v>102</v>
      </c>
      <c r="J278">
        <f t="shared" ca="1" si="12"/>
        <v>1400</v>
      </c>
      <c r="K278">
        <f t="shared" ca="1" si="13"/>
        <v>8699</v>
      </c>
      <c r="L278" s="9">
        <f t="shared" ca="1" si="14"/>
        <v>9512</v>
      </c>
    </row>
    <row r="279" spans="1:12" x14ac:dyDescent="0.3">
      <c r="A279" s="1">
        <v>44271</v>
      </c>
      <c r="B279">
        <f t="shared" ca="1" si="15"/>
        <v>3995</v>
      </c>
      <c r="C279" t="s">
        <v>91</v>
      </c>
      <c r="D279">
        <f t="shared" ca="1" si="16"/>
        <v>196</v>
      </c>
      <c r="E279">
        <f t="shared" ca="1" si="17"/>
        <v>668</v>
      </c>
      <c r="F279">
        <f t="shared" ca="1" si="18"/>
        <v>1142</v>
      </c>
      <c r="G279">
        <f t="shared" ca="1" si="19"/>
        <v>1495</v>
      </c>
      <c r="H279" s="8" t="s">
        <v>104</v>
      </c>
      <c r="I279" t="s">
        <v>90</v>
      </c>
      <c r="J279">
        <f t="shared" ca="1" si="12"/>
        <v>2749</v>
      </c>
      <c r="K279">
        <f t="shared" ca="1" si="13"/>
        <v>8056</v>
      </c>
      <c r="L279" s="9">
        <f t="shared" ca="1" si="14"/>
        <v>5266</v>
      </c>
    </row>
    <row r="280" spans="1:12" x14ac:dyDescent="0.3">
      <c r="A280" s="1">
        <v>44276</v>
      </c>
      <c r="B280">
        <f t="shared" ca="1" si="15"/>
        <v>2690</v>
      </c>
      <c r="C280" t="s">
        <v>88</v>
      </c>
      <c r="D280">
        <f t="shared" ca="1" si="16"/>
        <v>768</v>
      </c>
      <c r="E280">
        <f t="shared" ca="1" si="17"/>
        <v>401</v>
      </c>
      <c r="F280">
        <f t="shared" ca="1" si="18"/>
        <v>2727</v>
      </c>
      <c r="G280">
        <f t="shared" ca="1" si="19"/>
        <v>2246</v>
      </c>
      <c r="H280" s="8" t="s">
        <v>105</v>
      </c>
      <c r="I280" t="s">
        <v>94</v>
      </c>
      <c r="J280">
        <f t="shared" ca="1" si="12"/>
        <v>1364</v>
      </c>
      <c r="K280">
        <f t="shared" ca="1" si="13"/>
        <v>8008</v>
      </c>
      <c r="L280" s="9">
        <f t="shared" ca="1" si="14"/>
        <v>1315</v>
      </c>
    </row>
    <row r="281" spans="1:12" x14ac:dyDescent="0.3">
      <c r="A281" s="1">
        <v>44281</v>
      </c>
      <c r="B281">
        <f t="shared" ca="1" si="15"/>
        <v>2007</v>
      </c>
      <c r="C281" t="s">
        <v>91</v>
      </c>
      <c r="D281">
        <f t="shared" ca="1" si="16"/>
        <v>1941</v>
      </c>
      <c r="E281">
        <f t="shared" ca="1" si="17"/>
        <v>877</v>
      </c>
      <c r="F281">
        <f t="shared" ca="1" si="18"/>
        <v>2866</v>
      </c>
      <c r="G281">
        <f t="shared" ca="1" si="19"/>
        <v>2206</v>
      </c>
      <c r="H281" s="8" t="s">
        <v>105</v>
      </c>
      <c r="I281" t="s">
        <v>90</v>
      </c>
      <c r="J281">
        <f t="shared" ca="1" si="12"/>
        <v>1018</v>
      </c>
      <c r="K281">
        <f t="shared" ca="1" si="13"/>
        <v>6126</v>
      </c>
      <c r="L281" s="9">
        <f t="shared" ca="1" si="14"/>
        <v>5681</v>
      </c>
    </row>
    <row r="282" spans="1:12" x14ac:dyDescent="0.3">
      <c r="A282" s="1">
        <v>44286</v>
      </c>
      <c r="B282">
        <f t="shared" ca="1" si="15"/>
        <v>1657</v>
      </c>
      <c r="C282" t="s">
        <v>96</v>
      </c>
      <c r="D282">
        <f t="shared" ca="1" si="16"/>
        <v>1879</v>
      </c>
      <c r="E282">
        <f t="shared" ca="1" si="17"/>
        <v>344</v>
      </c>
      <c r="F282">
        <f t="shared" ca="1" si="18"/>
        <v>3942</v>
      </c>
      <c r="G282">
        <f t="shared" ca="1" si="19"/>
        <v>1460</v>
      </c>
      <c r="H282" s="8" t="s">
        <v>106</v>
      </c>
      <c r="I282" t="s">
        <v>95</v>
      </c>
      <c r="J282">
        <f t="shared" ca="1" si="12"/>
        <v>1701</v>
      </c>
      <c r="K282">
        <f t="shared" ca="1" si="13"/>
        <v>5762</v>
      </c>
      <c r="L282" s="9">
        <f t="shared" ca="1" si="14"/>
        <v>8079</v>
      </c>
    </row>
    <row r="283" spans="1:12" x14ac:dyDescent="0.3">
      <c r="A283" s="1">
        <v>44291</v>
      </c>
      <c r="B283">
        <f t="shared" ca="1" si="15"/>
        <v>1999</v>
      </c>
      <c r="C283" t="s">
        <v>88</v>
      </c>
      <c r="D283">
        <f t="shared" ca="1" si="16"/>
        <v>383</v>
      </c>
      <c r="E283">
        <f t="shared" ca="1" si="17"/>
        <v>148</v>
      </c>
      <c r="F283">
        <f t="shared" ca="1" si="18"/>
        <v>3803</v>
      </c>
      <c r="G283">
        <f t="shared" ca="1" si="19"/>
        <v>1605</v>
      </c>
      <c r="H283" s="8" t="s">
        <v>107</v>
      </c>
      <c r="I283" t="s">
        <v>95</v>
      </c>
      <c r="J283">
        <f t="shared" ca="1" si="12"/>
        <v>652</v>
      </c>
      <c r="K283">
        <f t="shared" ca="1" si="13"/>
        <v>7301</v>
      </c>
      <c r="L283" s="9">
        <f t="shared" ca="1" si="14"/>
        <v>1370</v>
      </c>
    </row>
    <row r="284" spans="1:12" x14ac:dyDescent="0.3">
      <c r="A284" s="1">
        <v>44296</v>
      </c>
      <c r="B284">
        <f t="shared" ca="1" si="15"/>
        <v>2656</v>
      </c>
      <c r="C284" t="s">
        <v>96</v>
      </c>
      <c r="D284">
        <f t="shared" ca="1" si="16"/>
        <v>829</v>
      </c>
      <c r="E284">
        <f t="shared" ca="1" si="17"/>
        <v>729</v>
      </c>
      <c r="F284">
        <f t="shared" ca="1" si="18"/>
        <v>4596</v>
      </c>
      <c r="G284">
        <f t="shared" ca="1" si="19"/>
        <v>1580</v>
      </c>
      <c r="H284" s="8" t="s">
        <v>108</v>
      </c>
      <c r="I284" t="s">
        <v>99</v>
      </c>
      <c r="J284">
        <f t="shared" ca="1" si="12"/>
        <v>1521</v>
      </c>
      <c r="K284">
        <f t="shared" ca="1" si="13"/>
        <v>6684</v>
      </c>
      <c r="L284" s="9">
        <f t="shared" ca="1" si="14"/>
        <v>9399</v>
      </c>
    </row>
    <row r="285" spans="1:12" x14ac:dyDescent="0.3">
      <c r="A285" s="1">
        <v>44301</v>
      </c>
      <c r="B285">
        <f t="shared" ca="1" si="15"/>
        <v>2907</v>
      </c>
      <c r="C285" t="s">
        <v>88</v>
      </c>
      <c r="D285">
        <f t="shared" ca="1" si="16"/>
        <v>301</v>
      </c>
      <c r="E285">
        <f t="shared" ca="1" si="17"/>
        <v>118</v>
      </c>
      <c r="F285">
        <f t="shared" ca="1" si="18"/>
        <v>3734</v>
      </c>
      <c r="G285">
        <f t="shared" ca="1" si="19"/>
        <v>1437</v>
      </c>
      <c r="H285" s="8" t="s">
        <v>109</v>
      </c>
      <c r="I285" t="s">
        <v>99</v>
      </c>
      <c r="J285">
        <f t="shared" ca="1" si="12"/>
        <v>2511</v>
      </c>
      <c r="K285">
        <f t="shared" ca="1" si="13"/>
        <v>9950</v>
      </c>
      <c r="L285" s="9">
        <f t="shared" ca="1" si="14"/>
        <v>2757</v>
      </c>
    </row>
    <row r="286" spans="1:12" x14ac:dyDescent="0.3">
      <c r="A286" s="1">
        <v>44306</v>
      </c>
      <c r="B286">
        <f t="shared" ca="1" si="15"/>
        <v>702</v>
      </c>
      <c r="C286" t="s">
        <v>91</v>
      </c>
      <c r="D286">
        <f t="shared" ca="1" si="16"/>
        <v>326</v>
      </c>
      <c r="E286">
        <f t="shared" ca="1" si="17"/>
        <v>370</v>
      </c>
      <c r="F286">
        <f t="shared" ca="1" si="18"/>
        <v>3443</v>
      </c>
      <c r="G286">
        <f t="shared" ca="1" si="19"/>
        <v>2697</v>
      </c>
      <c r="H286" s="8" t="s">
        <v>109</v>
      </c>
      <c r="I286" t="s">
        <v>102</v>
      </c>
      <c r="J286">
        <f t="shared" ca="1" si="12"/>
        <v>2833</v>
      </c>
      <c r="K286">
        <f t="shared" ca="1" si="13"/>
        <v>9311</v>
      </c>
      <c r="L286" s="9">
        <f t="shared" ca="1" si="14"/>
        <v>11469</v>
      </c>
    </row>
    <row r="287" spans="1:12" x14ac:dyDescent="0.3">
      <c r="A287" s="1">
        <v>44311</v>
      </c>
      <c r="B287">
        <f t="shared" ca="1" si="15"/>
        <v>2815</v>
      </c>
      <c r="C287" t="s">
        <v>103</v>
      </c>
      <c r="D287">
        <f t="shared" ca="1" si="16"/>
        <v>1887</v>
      </c>
      <c r="E287">
        <f t="shared" ca="1" si="17"/>
        <v>322</v>
      </c>
      <c r="F287">
        <f t="shared" ca="1" si="18"/>
        <v>4598</v>
      </c>
      <c r="G287">
        <f t="shared" ca="1" si="19"/>
        <v>2991</v>
      </c>
      <c r="H287" s="8" t="s">
        <v>109</v>
      </c>
      <c r="I287" t="s">
        <v>90</v>
      </c>
      <c r="J287">
        <f t="shared" ca="1" si="12"/>
        <v>2718</v>
      </c>
      <c r="K287">
        <f t="shared" ca="1" si="13"/>
        <v>7932</v>
      </c>
      <c r="L287" s="9">
        <f t="shared" ca="1" si="14"/>
        <v>4926</v>
      </c>
    </row>
    <row r="288" spans="1:12" x14ac:dyDescent="0.3">
      <c r="A288" s="1">
        <v>44316</v>
      </c>
      <c r="B288">
        <f t="shared" ca="1" si="15"/>
        <v>4303</v>
      </c>
      <c r="C288" t="s">
        <v>91</v>
      </c>
      <c r="D288">
        <f t="shared" ca="1" si="16"/>
        <v>1647</v>
      </c>
      <c r="E288">
        <f t="shared" ca="1" si="17"/>
        <v>942</v>
      </c>
      <c r="F288">
        <f t="shared" ca="1" si="18"/>
        <v>1723</v>
      </c>
      <c r="G288">
        <f t="shared" ca="1" si="19"/>
        <v>1684</v>
      </c>
      <c r="H288" s="8" t="s">
        <v>105</v>
      </c>
      <c r="I288" t="s">
        <v>90</v>
      </c>
      <c r="J288">
        <f t="shared" ca="1" si="12"/>
        <v>538</v>
      </c>
      <c r="K288">
        <f t="shared" ca="1" si="13"/>
        <v>5122</v>
      </c>
      <c r="L288" s="9">
        <f t="shared" ca="1" si="14"/>
        <v>2850</v>
      </c>
    </row>
    <row r="289" spans="1:12" x14ac:dyDescent="0.3">
      <c r="A289" s="1">
        <v>44321</v>
      </c>
      <c r="B289">
        <f t="shared" ca="1" si="15"/>
        <v>2408</v>
      </c>
      <c r="C289" t="s">
        <v>88</v>
      </c>
      <c r="D289">
        <f t="shared" ca="1" si="16"/>
        <v>733</v>
      </c>
      <c r="E289">
        <f t="shared" ca="1" si="17"/>
        <v>692</v>
      </c>
      <c r="F289">
        <f t="shared" ca="1" si="18"/>
        <v>2989</v>
      </c>
      <c r="G289">
        <f t="shared" ca="1" si="19"/>
        <v>2898</v>
      </c>
      <c r="H289" s="8" t="s">
        <v>107</v>
      </c>
      <c r="I289" t="s">
        <v>90</v>
      </c>
      <c r="J289">
        <f t="shared" ca="1" si="12"/>
        <v>997</v>
      </c>
      <c r="K289">
        <f t="shared" ca="1" si="13"/>
        <v>8253</v>
      </c>
      <c r="L289" s="9">
        <f t="shared" ca="1" si="14"/>
        <v>11165</v>
      </c>
    </row>
    <row r="290" spans="1:12" x14ac:dyDescent="0.3">
      <c r="A290" s="1">
        <v>44326</v>
      </c>
      <c r="B290">
        <f t="shared" ca="1" si="15"/>
        <v>2351</v>
      </c>
      <c r="C290" t="s">
        <v>88</v>
      </c>
      <c r="D290">
        <f t="shared" ca="1" si="16"/>
        <v>1261</v>
      </c>
      <c r="E290">
        <f t="shared" ca="1" si="17"/>
        <v>638</v>
      </c>
      <c r="F290">
        <f t="shared" ca="1" si="18"/>
        <v>3545</v>
      </c>
      <c r="G290">
        <f t="shared" ca="1" si="19"/>
        <v>1109</v>
      </c>
      <c r="H290" s="8" t="s">
        <v>110</v>
      </c>
      <c r="I290" t="s">
        <v>90</v>
      </c>
      <c r="J290">
        <f t="shared" ca="1" si="12"/>
        <v>1474</v>
      </c>
      <c r="K290">
        <f t="shared" ca="1" si="13"/>
        <v>6473</v>
      </c>
      <c r="L290" s="9">
        <f t="shared" ca="1" si="14"/>
        <v>10577</v>
      </c>
    </row>
    <row r="291" spans="1:12" x14ac:dyDescent="0.3">
      <c r="A291" s="1">
        <v>44331</v>
      </c>
      <c r="B291">
        <f t="shared" ca="1" si="15"/>
        <v>4796</v>
      </c>
      <c r="C291" t="s">
        <v>96</v>
      </c>
      <c r="D291">
        <f t="shared" ca="1" si="16"/>
        <v>1480</v>
      </c>
      <c r="E291">
        <f t="shared" ca="1" si="17"/>
        <v>94</v>
      </c>
      <c r="F291">
        <f t="shared" ca="1" si="18"/>
        <v>2205</v>
      </c>
      <c r="G291">
        <f t="shared" ca="1" si="19"/>
        <v>2684</v>
      </c>
      <c r="H291" s="8" t="s">
        <v>111</v>
      </c>
      <c r="I291" t="s">
        <v>94</v>
      </c>
      <c r="J291">
        <f t="shared" ca="1" si="12"/>
        <v>1782</v>
      </c>
      <c r="K291">
        <f t="shared" ca="1" si="13"/>
        <v>7427</v>
      </c>
      <c r="L291" s="9">
        <f t="shared" ca="1" si="14"/>
        <v>3708</v>
      </c>
    </row>
    <row r="292" spans="1:12" x14ac:dyDescent="0.3">
      <c r="A292" s="1">
        <v>44336</v>
      </c>
      <c r="B292">
        <f t="shared" ca="1" si="15"/>
        <v>4735</v>
      </c>
      <c r="C292" t="s">
        <v>91</v>
      </c>
      <c r="D292">
        <f t="shared" ca="1" si="16"/>
        <v>937</v>
      </c>
      <c r="E292">
        <f t="shared" ca="1" si="17"/>
        <v>41</v>
      </c>
      <c r="F292">
        <f t="shared" ca="1" si="18"/>
        <v>1963</v>
      </c>
      <c r="G292">
        <f t="shared" ca="1" si="19"/>
        <v>2971</v>
      </c>
      <c r="H292" s="8" t="s">
        <v>112</v>
      </c>
      <c r="I292" t="s">
        <v>94</v>
      </c>
      <c r="J292">
        <f t="shared" ca="1" si="12"/>
        <v>597</v>
      </c>
      <c r="K292">
        <f t="shared" ca="1" si="13"/>
        <v>6111</v>
      </c>
      <c r="L292" s="9">
        <f t="shared" ca="1" si="14"/>
        <v>2974</v>
      </c>
    </row>
    <row r="293" spans="1:12" x14ac:dyDescent="0.3">
      <c r="A293" s="1">
        <v>44341</v>
      </c>
      <c r="B293">
        <f t="shared" ca="1" si="15"/>
        <v>3852</v>
      </c>
      <c r="C293" t="s">
        <v>88</v>
      </c>
      <c r="D293">
        <f t="shared" ca="1" si="16"/>
        <v>569</v>
      </c>
      <c r="E293">
        <f t="shared" ca="1" si="17"/>
        <v>637</v>
      </c>
      <c r="F293">
        <f t="shared" ca="1" si="18"/>
        <v>4155</v>
      </c>
      <c r="G293">
        <f t="shared" ca="1" si="19"/>
        <v>1994</v>
      </c>
      <c r="H293" s="8" t="s">
        <v>112</v>
      </c>
      <c r="I293" t="s">
        <v>95</v>
      </c>
      <c r="J293">
        <f t="shared" ca="1" si="12"/>
        <v>1211</v>
      </c>
      <c r="K293">
        <f t="shared" ca="1" si="13"/>
        <v>5276</v>
      </c>
      <c r="L293" s="9">
        <f t="shared" ca="1" si="14"/>
        <v>11698</v>
      </c>
    </row>
    <row r="294" spans="1:12" x14ac:dyDescent="0.3">
      <c r="A294" s="1">
        <v>44346</v>
      </c>
      <c r="B294">
        <f t="shared" ca="1" si="15"/>
        <v>756</v>
      </c>
      <c r="C294" t="s">
        <v>88</v>
      </c>
      <c r="D294">
        <f t="shared" ca="1" si="16"/>
        <v>1403</v>
      </c>
      <c r="E294">
        <f t="shared" ca="1" si="17"/>
        <v>732</v>
      </c>
      <c r="F294">
        <f t="shared" ca="1" si="18"/>
        <v>4547</v>
      </c>
      <c r="G294">
        <f t="shared" ca="1" si="19"/>
        <v>1139</v>
      </c>
      <c r="H294" s="8" t="s">
        <v>113</v>
      </c>
      <c r="I294" t="s">
        <v>95</v>
      </c>
      <c r="J294">
        <f t="shared" ca="1" si="12"/>
        <v>955</v>
      </c>
      <c r="K294">
        <f t="shared" ca="1" si="13"/>
        <v>5230</v>
      </c>
      <c r="L294" s="9">
        <f t="shared" ca="1" si="14"/>
        <v>9119</v>
      </c>
    </row>
    <row r="295" spans="1:12" x14ac:dyDescent="0.3">
      <c r="A295" s="1">
        <v>44351</v>
      </c>
      <c r="B295">
        <f t="shared" ca="1" si="15"/>
        <v>2745</v>
      </c>
      <c r="C295" t="s">
        <v>88</v>
      </c>
      <c r="D295">
        <f t="shared" ca="1" si="16"/>
        <v>1657</v>
      </c>
      <c r="E295">
        <f t="shared" ca="1" si="17"/>
        <v>147</v>
      </c>
      <c r="F295">
        <f t="shared" ca="1" si="18"/>
        <v>1808</v>
      </c>
      <c r="G295">
        <f t="shared" ca="1" si="19"/>
        <v>1124</v>
      </c>
      <c r="H295" s="8" t="s">
        <v>113</v>
      </c>
      <c r="I295" t="s">
        <v>95</v>
      </c>
      <c r="J295">
        <f t="shared" ca="1" si="12"/>
        <v>13</v>
      </c>
      <c r="K295">
        <f t="shared" ca="1" si="13"/>
        <v>5080</v>
      </c>
      <c r="L295" s="9">
        <f t="shared" ca="1" si="14"/>
        <v>3070</v>
      </c>
    </row>
    <row r="296" spans="1:12" x14ac:dyDescent="0.3">
      <c r="A296" s="1">
        <v>44356</v>
      </c>
      <c r="B296">
        <f t="shared" ca="1" si="15"/>
        <v>1459</v>
      </c>
      <c r="C296" t="s">
        <v>100</v>
      </c>
      <c r="D296">
        <f t="shared" ca="1" si="16"/>
        <v>275</v>
      </c>
      <c r="E296">
        <f t="shared" ca="1" si="17"/>
        <v>855</v>
      </c>
      <c r="F296">
        <f t="shared" ca="1" si="18"/>
        <v>4998</v>
      </c>
      <c r="G296">
        <f t="shared" ca="1" si="19"/>
        <v>2746</v>
      </c>
      <c r="H296" s="8" t="s">
        <v>114</v>
      </c>
      <c r="I296" t="s">
        <v>95</v>
      </c>
      <c r="J296">
        <f t="shared" ca="1" si="12"/>
        <v>1208</v>
      </c>
      <c r="K296">
        <f t="shared" ca="1" si="13"/>
        <v>6734</v>
      </c>
      <c r="L296" s="9">
        <f t="shared" ca="1" si="14"/>
        <v>5520</v>
      </c>
    </row>
    <row r="297" spans="1:12" x14ac:dyDescent="0.3">
      <c r="A297" s="1">
        <v>44361</v>
      </c>
      <c r="B297">
        <f t="shared" ca="1" si="15"/>
        <v>4403</v>
      </c>
      <c r="C297" t="s">
        <v>96</v>
      </c>
      <c r="D297">
        <f t="shared" ca="1" si="16"/>
        <v>837</v>
      </c>
      <c r="E297">
        <f t="shared" ca="1" si="17"/>
        <v>396</v>
      </c>
      <c r="F297">
        <f t="shared" ca="1" si="18"/>
        <v>453</v>
      </c>
      <c r="G297">
        <f t="shared" ca="1" si="19"/>
        <v>1975</v>
      </c>
      <c r="H297" s="8" t="s">
        <v>110</v>
      </c>
      <c r="I297" t="s">
        <v>99</v>
      </c>
      <c r="J297">
        <f t="shared" ca="1" si="12"/>
        <v>187</v>
      </c>
      <c r="K297">
        <f t="shared" ca="1" si="13"/>
        <v>7143</v>
      </c>
      <c r="L297" s="9">
        <f t="shared" ca="1" si="14"/>
        <v>11321</v>
      </c>
    </row>
    <row r="298" spans="1:12" x14ac:dyDescent="0.3">
      <c r="A298" s="1">
        <v>44366</v>
      </c>
      <c r="B298">
        <f t="shared" ca="1" si="15"/>
        <v>2241</v>
      </c>
      <c r="C298" t="s">
        <v>88</v>
      </c>
      <c r="D298">
        <f t="shared" ca="1" si="16"/>
        <v>743</v>
      </c>
      <c r="E298">
        <f t="shared" ca="1" si="17"/>
        <v>95</v>
      </c>
      <c r="F298">
        <f t="shared" ca="1" si="18"/>
        <v>909</v>
      </c>
      <c r="G298">
        <f t="shared" ca="1" si="19"/>
        <v>2946</v>
      </c>
      <c r="H298" s="8" t="s">
        <v>110</v>
      </c>
      <c r="I298" t="s">
        <v>99</v>
      </c>
      <c r="J298">
        <f t="shared" ca="1" si="12"/>
        <v>525</v>
      </c>
      <c r="K298">
        <f t="shared" ca="1" si="13"/>
        <v>9669</v>
      </c>
      <c r="L298" s="9">
        <f t="shared" ca="1" si="14"/>
        <v>3377</v>
      </c>
    </row>
    <row r="299" spans="1:12" x14ac:dyDescent="0.3">
      <c r="A299" s="1">
        <v>44371</v>
      </c>
      <c r="B299">
        <f t="shared" ca="1" si="15"/>
        <v>2506</v>
      </c>
      <c r="C299" t="s">
        <v>96</v>
      </c>
      <c r="D299">
        <f t="shared" ca="1" si="16"/>
        <v>412</v>
      </c>
      <c r="E299">
        <f t="shared" ca="1" si="17"/>
        <v>974</v>
      </c>
      <c r="F299">
        <f t="shared" ca="1" si="18"/>
        <v>2184</v>
      </c>
      <c r="G299">
        <f t="shared" ca="1" si="19"/>
        <v>2907</v>
      </c>
      <c r="H299" s="8" t="s">
        <v>114</v>
      </c>
      <c r="I299" t="s">
        <v>102</v>
      </c>
      <c r="J299">
        <f t="shared" ca="1" si="12"/>
        <v>1606</v>
      </c>
      <c r="K299">
        <f t="shared" ca="1" si="13"/>
        <v>9246</v>
      </c>
      <c r="L299" s="9">
        <f t="shared" ca="1" si="14"/>
        <v>1597</v>
      </c>
    </row>
    <row r="300" spans="1:12" x14ac:dyDescent="0.3">
      <c r="A300" s="1">
        <v>44376</v>
      </c>
      <c r="B300">
        <f t="shared" ca="1" si="15"/>
        <v>2142</v>
      </c>
      <c r="C300" t="s">
        <v>100</v>
      </c>
      <c r="D300">
        <f t="shared" ca="1" si="16"/>
        <v>1128</v>
      </c>
      <c r="E300">
        <f t="shared" ca="1" si="17"/>
        <v>243</v>
      </c>
      <c r="F300">
        <f t="shared" ca="1" si="18"/>
        <v>3343</v>
      </c>
      <c r="G300">
        <f t="shared" ca="1" si="19"/>
        <v>1367</v>
      </c>
      <c r="H300" s="8" t="s">
        <v>114</v>
      </c>
      <c r="I300" t="s">
        <v>102</v>
      </c>
      <c r="J300">
        <f t="shared" ca="1" si="12"/>
        <v>1283</v>
      </c>
      <c r="K300">
        <f t="shared" ca="1" si="13"/>
        <v>6431</v>
      </c>
      <c r="L300" s="9">
        <f t="shared" ca="1" si="14"/>
        <v>8502</v>
      </c>
    </row>
    <row r="301" spans="1:12" x14ac:dyDescent="0.3">
      <c r="A301" s="1">
        <v>44381</v>
      </c>
      <c r="B301">
        <f t="shared" ca="1" si="15"/>
        <v>2894</v>
      </c>
      <c r="C301" t="s">
        <v>100</v>
      </c>
      <c r="D301">
        <f t="shared" ca="1" si="16"/>
        <v>1748</v>
      </c>
      <c r="E301">
        <f t="shared" ca="1" si="17"/>
        <v>573</v>
      </c>
      <c r="F301">
        <f t="shared" ca="1" si="18"/>
        <v>3588</v>
      </c>
      <c r="G301">
        <f t="shared" ca="1" si="19"/>
        <v>2248</v>
      </c>
      <c r="H301" s="8" t="s">
        <v>115</v>
      </c>
      <c r="I301" t="s">
        <v>90</v>
      </c>
      <c r="J301">
        <f t="shared" ca="1" si="12"/>
        <v>280</v>
      </c>
      <c r="K301">
        <f t="shared" ca="1" si="13"/>
        <v>8396</v>
      </c>
      <c r="L301" s="9">
        <f t="shared" ca="1" si="14"/>
        <v>6234</v>
      </c>
    </row>
    <row r="302" spans="1:12" x14ac:dyDescent="0.3">
      <c r="A302" s="1">
        <v>44386</v>
      </c>
      <c r="B302">
        <f t="shared" ca="1" si="15"/>
        <v>4983</v>
      </c>
      <c r="C302" t="s">
        <v>103</v>
      </c>
      <c r="D302">
        <f t="shared" ca="1" si="16"/>
        <v>609</v>
      </c>
      <c r="E302">
        <f t="shared" ca="1" si="17"/>
        <v>597</v>
      </c>
      <c r="F302">
        <f t="shared" ca="1" si="18"/>
        <v>4881</v>
      </c>
      <c r="G302">
        <f t="shared" ca="1" si="19"/>
        <v>2985</v>
      </c>
      <c r="H302" s="8" t="s">
        <v>115</v>
      </c>
      <c r="I302" t="s">
        <v>94</v>
      </c>
      <c r="J302">
        <f t="shared" ca="1" si="12"/>
        <v>1792</v>
      </c>
      <c r="K302">
        <f t="shared" ca="1" si="13"/>
        <v>7427</v>
      </c>
      <c r="L302" s="9">
        <f t="shared" ca="1" si="14"/>
        <v>3776</v>
      </c>
    </row>
    <row r="303" spans="1:12" x14ac:dyDescent="0.3">
      <c r="A303" s="1">
        <v>44391</v>
      </c>
      <c r="B303">
        <f t="shared" ca="1" si="15"/>
        <v>4938</v>
      </c>
      <c r="C303" t="s">
        <v>96</v>
      </c>
      <c r="D303">
        <f t="shared" ca="1" si="16"/>
        <v>93</v>
      </c>
      <c r="E303">
        <f t="shared" ca="1" si="17"/>
        <v>182</v>
      </c>
      <c r="F303">
        <f t="shared" ca="1" si="18"/>
        <v>433</v>
      </c>
      <c r="G303">
        <f t="shared" ca="1" si="19"/>
        <v>1984</v>
      </c>
      <c r="H303" s="8" t="s">
        <v>89</v>
      </c>
      <c r="I303" t="s">
        <v>90</v>
      </c>
      <c r="J303">
        <f t="shared" ca="1" si="12"/>
        <v>2660</v>
      </c>
      <c r="K303">
        <f t="shared" ca="1" si="13"/>
        <v>8350</v>
      </c>
      <c r="L303" s="9">
        <f t="shared" ca="1" si="14"/>
        <v>4039</v>
      </c>
    </row>
    <row r="304" spans="1:12" x14ac:dyDescent="0.3">
      <c r="A304" s="1">
        <v>44396</v>
      </c>
      <c r="B304">
        <f t="shared" ca="1" si="15"/>
        <v>4406</v>
      </c>
      <c r="C304" t="s">
        <v>91</v>
      </c>
      <c r="D304">
        <f t="shared" ca="1" si="16"/>
        <v>1646</v>
      </c>
      <c r="E304">
        <f t="shared" ca="1" si="17"/>
        <v>862</v>
      </c>
      <c r="F304">
        <f t="shared" ca="1" si="18"/>
        <v>2582</v>
      </c>
      <c r="G304">
        <f t="shared" ca="1" si="19"/>
        <v>1089</v>
      </c>
      <c r="H304" s="8" t="s">
        <v>89</v>
      </c>
      <c r="I304" t="s">
        <v>95</v>
      </c>
      <c r="J304">
        <f t="shared" ca="1" si="12"/>
        <v>1058</v>
      </c>
      <c r="K304">
        <f t="shared" ca="1" si="13"/>
        <v>8882</v>
      </c>
      <c r="L304" s="9">
        <f t="shared" ca="1" si="14"/>
        <v>3448</v>
      </c>
    </row>
    <row r="305" spans="1:12" x14ac:dyDescent="0.3">
      <c r="A305" s="1">
        <v>44401</v>
      </c>
      <c r="B305">
        <f t="shared" ca="1" si="15"/>
        <v>2631</v>
      </c>
      <c r="C305" t="s">
        <v>91</v>
      </c>
      <c r="D305">
        <f t="shared" ca="1" si="16"/>
        <v>92</v>
      </c>
      <c r="E305">
        <f t="shared" ca="1" si="17"/>
        <v>43</v>
      </c>
      <c r="F305">
        <f t="shared" ca="1" si="18"/>
        <v>3730</v>
      </c>
      <c r="G305">
        <f t="shared" ca="1" si="19"/>
        <v>1076</v>
      </c>
      <c r="H305" s="8" t="s">
        <v>89</v>
      </c>
      <c r="I305" t="s">
        <v>95</v>
      </c>
      <c r="J305">
        <f t="shared" ca="1" si="12"/>
        <v>1414</v>
      </c>
      <c r="K305">
        <f t="shared" ca="1" si="13"/>
        <v>6075</v>
      </c>
      <c r="L305" s="9">
        <f t="shared" ca="1" si="14"/>
        <v>7542</v>
      </c>
    </row>
    <row r="306" spans="1:12" x14ac:dyDescent="0.3">
      <c r="A306" s="1">
        <v>44406</v>
      </c>
      <c r="B306">
        <f t="shared" ca="1" si="15"/>
        <v>3032</v>
      </c>
      <c r="C306" t="s">
        <v>88</v>
      </c>
      <c r="D306">
        <f t="shared" ca="1" si="16"/>
        <v>1193</v>
      </c>
      <c r="E306">
        <f t="shared" ca="1" si="17"/>
        <v>588</v>
      </c>
      <c r="F306">
        <f t="shared" ca="1" si="18"/>
        <v>3854</v>
      </c>
      <c r="G306">
        <f t="shared" ca="1" si="19"/>
        <v>1810</v>
      </c>
      <c r="H306" s="8" t="s">
        <v>116</v>
      </c>
      <c r="I306" t="s">
        <v>99</v>
      </c>
      <c r="J306">
        <f t="shared" ca="1" si="12"/>
        <v>2054</v>
      </c>
      <c r="K306">
        <f t="shared" ca="1" si="13"/>
        <v>7084</v>
      </c>
      <c r="L306" s="9">
        <f t="shared" ca="1" si="14"/>
        <v>10390</v>
      </c>
    </row>
    <row r="307" spans="1:12" x14ac:dyDescent="0.3">
      <c r="A307" s="1">
        <v>44411</v>
      </c>
      <c r="B307">
        <f t="shared" ca="1" si="15"/>
        <v>3464</v>
      </c>
      <c r="C307" t="s">
        <v>103</v>
      </c>
      <c r="D307">
        <f t="shared" ca="1" si="16"/>
        <v>747</v>
      </c>
      <c r="E307">
        <f t="shared" ca="1" si="17"/>
        <v>123</v>
      </c>
      <c r="F307">
        <f t="shared" ca="1" si="18"/>
        <v>1197</v>
      </c>
      <c r="G307">
        <f t="shared" ca="1" si="19"/>
        <v>2636</v>
      </c>
      <c r="H307" s="8" t="s">
        <v>117</v>
      </c>
      <c r="I307" t="s">
        <v>99</v>
      </c>
      <c r="J307">
        <f t="shared" ca="1" si="12"/>
        <v>458</v>
      </c>
      <c r="K307">
        <f t="shared" ca="1" si="13"/>
        <v>7298</v>
      </c>
      <c r="L307" s="9">
        <f t="shared" ca="1" si="14"/>
        <v>5042</v>
      </c>
    </row>
    <row r="308" spans="1:12" x14ac:dyDescent="0.3">
      <c r="A308" s="1">
        <v>44416</v>
      </c>
      <c r="B308">
        <f t="shared" ca="1" si="15"/>
        <v>2866</v>
      </c>
      <c r="C308" t="s">
        <v>88</v>
      </c>
      <c r="D308">
        <f t="shared" ca="1" si="16"/>
        <v>1115</v>
      </c>
      <c r="E308">
        <f t="shared" ca="1" si="17"/>
        <v>632</v>
      </c>
      <c r="F308">
        <f t="shared" ca="1" si="18"/>
        <v>790</v>
      </c>
      <c r="G308">
        <f t="shared" ca="1" si="19"/>
        <v>1722</v>
      </c>
      <c r="H308" s="8" t="s">
        <v>109</v>
      </c>
      <c r="I308" t="s">
        <v>102</v>
      </c>
      <c r="J308">
        <f t="shared" ca="1" si="12"/>
        <v>1174</v>
      </c>
      <c r="K308">
        <f t="shared" ca="1" si="13"/>
        <v>7873</v>
      </c>
      <c r="L308" s="9">
        <f t="shared" ca="1" si="14"/>
        <v>5762</v>
      </c>
    </row>
    <row r="309" spans="1:12" x14ac:dyDescent="0.3">
      <c r="A309" s="1">
        <v>44421</v>
      </c>
      <c r="B309">
        <f t="shared" ca="1" si="15"/>
        <v>603</v>
      </c>
      <c r="C309" t="s">
        <v>88</v>
      </c>
      <c r="D309">
        <f t="shared" ca="1" si="16"/>
        <v>735</v>
      </c>
      <c r="E309">
        <f t="shared" ca="1" si="17"/>
        <v>910</v>
      </c>
      <c r="F309">
        <f t="shared" ca="1" si="18"/>
        <v>3722</v>
      </c>
      <c r="G309">
        <f t="shared" ca="1" si="19"/>
        <v>2961</v>
      </c>
      <c r="H309" s="8" t="s">
        <v>110</v>
      </c>
      <c r="I309" t="s">
        <v>90</v>
      </c>
      <c r="J309">
        <f t="shared" ca="1" si="12"/>
        <v>2196</v>
      </c>
      <c r="K309">
        <f t="shared" ca="1" si="13"/>
        <v>5938</v>
      </c>
      <c r="L309" s="9">
        <f t="shared" ca="1" si="14"/>
        <v>1550</v>
      </c>
    </row>
    <row r="310" spans="1:12" x14ac:dyDescent="0.3">
      <c r="A310" s="1">
        <v>44426</v>
      </c>
      <c r="B310">
        <f t="shared" ca="1" si="15"/>
        <v>721</v>
      </c>
      <c r="C310" t="s">
        <v>96</v>
      </c>
      <c r="D310">
        <f t="shared" ca="1" si="16"/>
        <v>1936</v>
      </c>
      <c r="E310">
        <f t="shared" ca="1" si="17"/>
        <v>759</v>
      </c>
      <c r="F310">
        <f t="shared" ca="1" si="18"/>
        <v>4689</v>
      </c>
      <c r="G310">
        <f t="shared" ca="1" si="19"/>
        <v>1781</v>
      </c>
      <c r="H310" s="8" t="s">
        <v>108</v>
      </c>
      <c r="I310" t="s">
        <v>90</v>
      </c>
      <c r="J310">
        <f t="shared" ca="1" si="12"/>
        <v>2069</v>
      </c>
      <c r="K310">
        <f t="shared" ca="1" si="13"/>
        <v>8729</v>
      </c>
      <c r="L310" s="9">
        <f t="shared" ca="1" si="14"/>
        <v>5337</v>
      </c>
    </row>
    <row r="311" spans="1:12" x14ac:dyDescent="0.3">
      <c r="A311" s="1">
        <v>44431</v>
      </c>
      <c r="B311">
        <f t="shared" ca="1" si="15"/>
        <v>1888</v>
      </c>
      <c r="C311" t="s">
        <v>100</v>
      </c>
      <c r="D311">
        <f t="shared" ca="1" si="16"/>
        <v>1389</v>
      </c>
      <c r="E311">
        <f t="shared" ca="1" si="17"/>
        <v>173</v>
      </c>
      <c r="F311">
        <f t="shared" ca="1" si="18"/>
        <v>4008</v>
      </c>
      <c r="G311">
        <f t="shared" ca="1" si="19"/>
        <v>1835</v>
      </c>
      <c r="H311" s="8" t="s">
        <v>118</v>
      </c>
      <c r="I311" t="s">
        <v>90</v>
      </c>
      <c r="J311">
        <f t="shared" ca="1" si="12"/>
        <v>206</v>
      </c>
      <c r="K311">
        <f t="shared" ca="1" si="13"/>
        <v>5870</v>
      </c>
      <c r="L311" s="9">
        <f t="shared" ca="1" si="14"/>
        <v>11156</v>
      </c>
    </row>
    <row r="312" spans="1:12" x14ac:dyDescent="0.3">
      <c r="A312" s="1">
        <v>44436</v>
      </c>
      <c r="B312">
        <f t="shared" ca="1" si="15"/>
        <v>1000</v>
      </c>
      <c r="C312" t="s">
        <v>88</v>
      </c>
      <c r="D312">
        <f t="shared" ca="1" si="16"/>
        <v>843</v>
      </c>
      <c r="E312">
        <f t="shared" ca="1" si="17"/>
        <v>195</v>
      </c>
      <c r="F312">
        <f t="shared" ca="1" si="18"/>
        <v>2323</v>
      </c>
      <c r="G312">
        <f t="shared" ca="1" si="19"/>
        <v>2980</v>
      </c>
      <c r="H312" s="8" t="s">
        <v>118</v>
      </c>
      <c r="I312" t="s">
        <v>90</v>
      </c>
      <c r="J312">
        <f t="shared" ca="1" si="12"/>
        <v>2661</v>
      </c>
      <c r="K312">
        <f t="shared" ca="1" si="13"/>
        <v>5096</v>
      </c>
      <c r="L312" s="9">
        <f t="shared" ca="1" si="14"/>
        <v>9112</v>
      </c>
    </row>
    <row r="313" spans="1:12" x14ac:dyDescent="0.3">
      <c r="A313" s="1">
        <v>44441</v>
      </c>
      <c r="B313">
        <f t="shared" ca="1" si="15"/>
        <v>1815</v>
      </c>
      <c r="C313" t="s">
        <v>88</v>
      </c>
      <c r="D313">
        <f t="shared" ca="1" si="16"/>
        <v>1116</v>
      </c>
      <c r="E313">
        <f t="shared" ca="1" si="17"/>
        <v>790</v>
      </c>
      <c r="F313">
        <f t="shared" ca="1" si="18"/>
        <v>4835</v>
      </c>
      <c r="G313">
        <f t="shared" ca="1" si="19"/>
        <v>2407</v>
      </c>
      <c r="H313" s="8" t="s">
        <v>118</v>
      </c>
      <c r="I313" t="s">
        <v>94</v>
      </c>
      <c r="J313">
        <f t="shared" ca="1" si="12"/>
        <v>1786</v>
      </c>
      <c r="K313">
        <f t="shared" ca="1" si="13"/>
        <v>9951</v>
      </c>
      <c r="L313" s="9">
        <f t="shared" ca="1" si="14"/>
        <v>1503</v>
      </c>
    </row>
    <row r="314" spans="1:12" x14ac:dyDescent="0.3">
      <c r="A314" s="1">
        <v>44446</v>
      </c>
      <c r="B314">
        <f t="shared" ca="1" si="15"/>
        <v>3679</v>
      </c>
      <c r="C314" t="s">
        <v>96</v>
      </c>
      <c r="D314">
        <f t="shared" ca="1" si="16"/>
        <v>149</v>
      </c>
      <c r="E314">
        <f t="shared" ca="1" si="17"/>
        <v>885</v>
      </c>
      <c r="F314">
        <f t="shared" ca="1" si="18"/>
        <v>2051</v>
      </c>
      <c r="G314">
        <f t="shared" ca="1" si="19"/>
        <v>2090</v>
      </c>
      <c r="H314" s="8" t="s">
        <v>119</v>
      </c>
      <c r="I314" t="s">
        <v>94</v>
      </c>
      <c r="J314">
        <f t="shared" ca="1" si="12"/>
        <v>2960</v>
      </c>
      <c r="K314">
        <f t="shared" ca="1" si="13"/>
        <v>5213</v>
      </c>
      <c r="L314" s="9">
        <f t="shared" ca="1" si="14"/>
        <v>3268</v>
      </c>
    </row>
    <row r="315" spans="1:12" x14ac:dyDescent="0.3">
      <c r="A315" s="1">
        <v>44451</v>
      </c>
      <c r="B315">
        <f t="shared" ca="1" si="15"/>
        <v>3631</v>
      </c>
      <c r="C315" t="s">
        <v>88</v>
      </c>
      <c r="D315">
        <f t="shared" ca="1" si="16"/>
        <v>934</v>
      </c>
      <c r="E315">
        <f t="shared" ca="1" si="17"/>
        <v>557</v>
      </c>
      <c r="F315">
        <f t="shared" ca="1" si="18"/>
        <v>1808</v>
      </c>
      <c r="G315">
        <f t="shared" ca="1" si="19"/>
        <v>2448</v>
      </c>
      <c r="H315" s="8" t="s">
        <v>119</v>
      </c>
      <c r="I315" t="s">
        <v>95</v>
      </c>
      <c r="J315">
        <f t="shared" ca="1" si="12"/>
        <v>2379</v>
      </c>
      <c r="K315">
        <f t="shared" ca="1" si="13"/>
        <v>8098</v>
      </c>
      <c r="L315" s="9">
        <f t="shared" ca="1" si="14"/>
        <v>10533</v>
      </c>
    </row>
    <row r="316" spans="1:12" x14ac:dyDescent="0.3">
      <c r="A316" s="1">
        <v>44456</v>
      </c>
      <c r="B316">
        <f t="shared" ca="1" si="15"/>
        <v>1048</v>
      </c>
      <c r="C316" t="s">
        <v>91</v>
      </c>
      <c r="D316">
        <f t="shared" ca="1" si="16"/>
        <v>1134</v>
      </c>
      <c r="E316">
        <f t="shared" ca="1" si="17"/>
        <v>533</v>
      </c>
      <c r="F316">
        <f t="shared" ca="1" si="18"/>
        <v>403</v>
      </c>
      <c r="G316">
        <f t="shared" ca="1" si="19"/>
        <v>2012</v>
      </c>
      <c r="H316" s="8" t="s">
        <v>107</v>
      </c>
      <c r="I316" t="s">
        <v>95</v>
      </c>
      <c r="J316">
        <f t="shared" ca="1" si="12"/>
        <v>908</v>
      </c>
      <c r="K316">
        <f t="shared" ca="1" si="13"/>
        <v>7919</v>
      </c>
      <c r="L316" s="9">
        <f t="shared" ca="1" si="14"/>
        <v>10968</v>
      </c>
    </row>
    <row r="317" spans="1:12" x14ac:dyDescent="0.3">
      <c r="A317" s="1">
        <v>44461</v>
      </c>
      <c r="B317">
        <f t="shared" ca="1" si="15"/>
        <v>867</v>
      </c>
      <c r="C317" t="s">
        <v>88</v>
      </c>
      <c r="D317">
        <f t="shared" ca="1" si="16"/>
        <v>1578</v>
      </c>
      <c r="E317">
        <f t="shared" ca="1" si="17"/>
        <v>600</v>
      </c>
      <c r="F317">
        <f t="shared" ca="1" si="18"/>
        <v>3880</v>
      </c>
      <c r="G317">
        <f t="shared" ca="1" si="19"/>
        <v>1871</v>
      </c>
      <c r="H317" s="8" t="s">
        <v>107</v>
      </c>
      <c r="I317" t="s">
        <v>95</v>
      </c>
      <c r="J317">
        <f t="shared" ca="1" si="12"/>
        <v>744</v>
      </c>
      <c r="K317">
        <f t="shared" ca="1" si="13"/>
        <v>6400</v>
      </c>
      <c r="L317" s="9">
        <f t="shared" ca="1" si="14"/>
        <v>2278</v>
      </c>
    </row>
    <row r="318" spans="1:12" x14ac:dyDescent="0.3">
      <c r="A318" s="1">
        <v>44466</v>
      </c>
      <c r="B318">
        <f t="shared" ca="1" si="15"/>
        <v>1110</v>
      </c>
      <c r="C318" t="s">
        <v>91</v>
      </c>
      <c r="D318">
        <f t="shared" ca="1" si="16"/>
        <v>1130</v>
      </c>
      <c r="E318">
        <f t="shared" ca="1" si="17"/>
        <v>936</v>
      </c>
      <c r="F318">
        <f t="shared" ca="1" si="18"/>
        <v>1882</v>
      </c>
      <c r="G318">
        <f t="shared" ca="1" si="19"/>
        <v>2214</v>
      </c>
      <c r="H318" s="8" t="s">
        <v>116</v>
      </c>
      <c r="I318" t="s">
        <v>95</v>
      </c>
      <c r="J318">
        <f t="shared" ca="1" si="12"/>
        <v>2940</v>
      </c>
      <c r="K318">
        <f t="shared" ca="1" si="13"/>
        <v>6918</v>
      </c>
      <c r="L318" s="9">
        <f t="shared" ca="1" si="14"/>
        <v>11344</v>
      </c>
    </row>
    <row r="319" spans="1:12" x14ac:dyDescent="0.3">
      <c r="A319" s="1">
        <v>44471</v>
      </c>
      <c r="B319">
        <f t="shared" ca="1" si="15"/>
        <v>720</v>
      </c>
      <c r="C319" t="s">
        <v>88</v>
      </c>
      <c r="D319">
        <f t="shared" ca="1" si="16"/>
        <v>1697</v>
      </c>
      <c r="E319">
        <f t="shared" ca="1" si="17"/>
        <v>986</v>
      </c>
      <c r="F319">
        <f t="shared" ca="1" si="18"/>
        <v>915</v>
      </c>
      <c r="G319">
        <f t="shared" ca="1" si="19"/>
        <v>2404</v>
      </c>
      <c r="H319" s="8" t="s">
        <v>116</v>
      </c>
      <c r="I319" t="s">
        <v>99</v>
      </c>
      <c r="J319">
        <f t="shared" ca="1" si="12"/>
        <v>1378</v>
      </c>
      <c r="K319">
        <f t="shared" ca="1" si="13"/>
        <v>9436</v>
      </c>
      <c r="L319" s="9">
        <f t="shared" ca="1" si="14"/>
        <v>6313</v>
      </c>
    </row>
    <row r="320" spans="1:12" x14ac:dyDescent="0.3">
      <c r="A320" s="1">
        <v>44476</v>
      </c>
      <c r="B320">
        <f t="shared" ca="1" si="15"/>
        <v>4188</v>
      </c>
      <c r="C320" t="s">
        <v>88</v>
      </c>
      <c r="D320">
        <f t="shared" ca="1" si="16"/>
        <v>1883</v>
      </c>
      <c r="E320">
        <f t="shared" ca="1" si="17"/>
        <v>979</v>
      </c>
      <c r="F320">
        <f t="shared" ca="1" si="18"/>
        <v>469</v>
      </c>
      <c r="G320">
        <f t="shared" ca="1" si="19"/>
        <v>1722</v>
      </c>
      <c r="H320" s="8" t="s">
        <v>120</v>
      </c>
      <c r="I320" t="s">
        <v>99</v>
      </c>
      <c r="J320">
        <f t="shared" ca="1" si="12"/>
        <v>1868</v>
      </c>
      <c r="K320">
        <f t="shared" ca="1" si="13"/>
        <v>8245</v>
      </c>
      <c r="L320" s="9">
        <f t="shared" ca="1" si="14"/>
        <v>2388</v>
      </c>
    </row>
    <row r="321" spans="1:12" x14ac:dyDescent="0.3">
      <c r="A321" s="1">
        <v>44481</v>
      </c>
      <c r="B321">
        <f t="shared" ca="1" si="15"/>
        <v>4242</v>
      </c>
      <c r="C321" t="s">
        <v>88</v>
      </c>
      <c r="D321">
        <f t="shared" ca="1" si="16"/>
        <v>638</v>
      </c>
      <c r="E321">
        <f t="shared" ca="1" si="17"/>
        <v>896</v>
      </c>
      <c r="F321">
        <f t="shared" ca="1" si="18"/>
        <v>3718</v>
      </c>
      <c r="G321">
        <f t="shared" ca="1" si="19"/>
        <v>1799</v>
      </c>
      <c r="H321" s="8" t="s">
        <v>120</v>
      </c>
      <c r="I321" t="s">
        <v>102</v>
      </c>
      <c r="J321">
        <f t="shared" ca="1" si="12"/>
        <v>711</v>
      </c>
      <c r="K321">
        <f t="shared" ca="1" si="13"/>
        <v>7419</v>
      </c>
      <c r="L321" s="9">
        <f t="shared" ca="1" si="14"/>
        <v>7505</v>
      </c>
    </row>
    <row r="322" spans="1:12" x14ac:dyDescent="0.3">
      <c r="A322" s="1">
        <v>44486</v>
      </c>
      <c r="B322">
        <f t="shared" ca="1" si="15"/>
        <v>1300</v>
      </c>
      <c r="C322" t="s">
        <v>96</v>
      </c>
      <c r="D322">
        <f t="shared" ca="1" si="16"/>
        <v>910</v>
      </c>
      <c r="E322">
        <f t="shared" ca="1" si="17"/>
        <v>695</v>
      </c>
      <c r="F322">
        <f t="shared" ca="1" si="18"/>
        <v>3434</v>
      </c>
      <c r="G322">
        <f t="shared" ca="1" si="19"/>
        <v>1850</v>
      </c>
      <c r="H322" s="8" t="s">
        <v>120</v>
      </c>
      <c r="I322" t="s">
        <v>102</v>
      </c>
      <c r="J322">
        <f t="shared" ca="1" si="12"/>
        <v>884</v>
      </c>
      <c r="K322">
        <f t="shared" ca="1" si="13"/>
        <v>7756</v>
      </c>
      <c r="L322" s="9">
        <f t="shared" ca="1" si="14"/>
        <v>4125</v>
      </c>
    </row>
    <row r="323" spans="1:12" x14ac:dyDescent="0.3">
      <c r="A323" s="1">
        <v>44491</v>
      </c>
      <c r="B323">
        <f t="shared" ca="1" si="15"/>
        <v>4904</v>
      </c>
      <c r="C323" t="s">
        <v>88</v>
      </c>
      <c r="D323">
        <f t="shared" ca="1" si="16"/>
        <v>1734</v>
      </c>
      <c r="E323">
        <f t="shared" ca="1" si="17"/>
        <v>524</v>
      </c>
      <c r="F323">
        <f t="shared" ca="1" si="18"/>
        <v>2165</v>
      </c>
      <c r="G323">
        <f t="shared" ca="1" si="19"/>
        <v>2965</v>
      </c>
      <c r="H323" s="8" t="s">
        <v>120</v>
      </c>
      <c r="I323" t="s">
        <v>90</v>
      </c>
      <c r="J323">
        <f t="shared" ref="J323:J386" ca="1" si="20">RANDBETWEEN(10,3000)</f>
        <v>415</v>
      </c>
      <c r="K323">
        <f t="shared" ref="K323:K386" ca="1" si="21">RANDBETWEEN(5000,10000)</f>
        <v>7386</v>
      </c>
      <c r="L323" s="9">
        <f t="shared" ref="L323:L386" ca="1" si="22">RANDBETWEEN(1000,12000)</f>
        <v>7806</v>
      </c>
    </row>
    <row r="324" spans="1:12" x14ac:dyDescent="0.3">
      <c r="A324" s="1">
        <v>44496</v>
      </c>
      <c r="B324">
        <f t="shared" ca="1" si="15"/>
        <v>4663</v>
      </c>
      <c r="C324" t="s">
        <v>88</v>
      </c>
      <c r="D324">
        <f t="shared" ca="1" si="16"/>
        <v>588</v>
      </c>
      <c r="E324">
        <f t="shared" ca="1" si="17"/>
        <v>798</v>
      </c>
      <c r="F324">
        <f t="shared" ca="1" si="18"/>
        <v>3206</v>
      </c>
      <c r="G324">
        <f t="shared" ca="1" si="19"/>
        <v>1362</v>
      </c>
      <c r="H324" s="8" t="s">
        <v>121</v>
      </c>
      <c r="I324" t="s">
        <v>94</v>
      </c>
      <c r="J324">
        <f t="shared" ca="1" si="20"/>
        <v>1212</v>
      </c>
      <c r="K324">
        <f t="shared" ca="1" si="21"/>
        <v>9088</v>
      </c>
      <c r="L324" s="9">
        <f t="shared" ca="1" si="22"/>
        <v>10981</v>
      </c>
    </row>
    <row r="325" spans="1:12" x14ac:dyDescent="0.3">
      <c r="A325" s="1">
        <v>44501</v>
      </c>
      <c r="B325">
        <f t="shared" ca="1" si="15"/>
        <v>3715</v>
      </c>
      <c r="C325" t="s">
        <v>96</v>
      </c>
      <c r="D325">
        <f t="shared" ca="1" si="16"/>
        <v>555</v>
      </c>
      <c r="E325">
        <f t="shared" ca="1" si="17"/>
        <v>361</v>
      </c>
      <c r="F325">
        <f t="shared" ca="1" si="18"/>
        <v>2055</v>
      </c>
      <c r="G325">
        <f t="shared" ca="1" si="19"/>
        <v>1971</v>
      </c>
      <c r="H325" s="8" t="s">
        <v>121</v>
      </c>
      <c r="I325" t="s">
        <v>90</v>
      </c>
      <c r="J325">
        <f t="shared" ca="1" si="20"/>
        <v>2916</v>
      </c>
      <c r="K325">
        <f t="shared" ca="1" si="21"/>
        <v>9344</v>
      </c>
      <c r="L325" s="9">
        <f t="shared" ca="1" si="22"/>
        <v>5893</v>
      </c>
    </row>
    <row r="326" spans="1:12" x14ac:dyDescent="0.3">
      <c r="A326" s="1">
        <v>44506</v>
      </c>
      <c r="B326">
        <f t="shared" ca="1" si="15"/>
        <v>1506</v>
      </c>
      <c r="C326" t="s">
        <v>100</v>
      </c>
      <c r="D326">
        <f t="shared" ca="1" si="16"/>
        <v>1208</v>
      </c>
      <c r="E326">
        <f t="shared" ca="1" si="17"/>
        <v>136</v>
      </c>
      <c r="F326">
        <f t="shared" ca="1" si="18"/>
        <v>349</v>
      </c>
      <c r="G326">
        <f t="shared" ca="1" si="19"/>
        <v>1066</v>
      </c>
      <c r="H326" s="8" t="s">
        <v>115</v>
      </c>
      <c r="I326" t="s">
        <v>95</v>
      </c>
      <c r="J326">
        <f t="shared" ca="1" si="20"/>
        <v>2889</v>
      </c>
      <c r="K326">
        <f t="shared" ca="1" si="21"/>
        <v>8830</v>
      </c>
      <c r="L326" s="9">
        <f t="shared" ca="1" si="22"/>
        <v>1516</v>
      </c>
    </row>
    <row r="327" spans="1:12" x14ac:dyDescent="0.3">
      <c r="A327" s="1">
        <v>44511</v>
      </c>
      <c r="B327">
        <f t="shared" ca="1" si="15"/>
        <v>3831</v>
      </c>
      <c r="C327" t="s">
        <v>96</v>
      </c>
      <c r="D327">
        <f t="shared" ca="1" si="16"/>
        <v>724</v>
      </c>
      <c r="E327">
        <f t="shared" ca="1" si="17"/>
        <v>137</v>
      </c>
      <c r="F327">
        <f t="shared" ca="1" si="18"/>
        <v>1662</v>
      </c>
      <c r="G327">
        <f t="shared" ca="1" si="19"/>
        <v>2279</v>
      </c>
      <c r="H327" s="8" t="s">
        <v>93</v>
      </c>
      <c r="I327" t="s">
        <v>95</v>
      </c>
      <c r="J327">
        <f t="shared" ca="1" si="20"/>
        <v>2507</v>
      </c>
      <c r="K327">
        <f t="shared" ca="1" si="21"/>
        <v>7075</v>
      </c>
      <c r="L327" s="9">
        <f t="shared" ca="1" si="22"/>
        <v>1273</v>
      </c>
    </row>
    <row r="328" spans="1:12" x14ac:dyDescent="0.3">
      <c r="A328" s="1">
        <v>44516</v>
      </c>
      <c r="B328">
        <f t="shared" ca="1" si="15"/>
        <v>1000</v>
      </c>
      <c r="C328" t="s">
        <v>96</v>
      </c>
      <c r="D328">
        <f t="shared" ca="1" si="16"/>
        <v>273</v>
      </c>
      <c r="E328">
        <f t="shared" ca="1" si="17"/>
        <v>867</v>
      </c>
      <c r="F328">
        <f t="shared" ca="1" si="18"/>
        <v>3023</v>
      </c>
      <c r="G328">
        <f t="shared" ca="1" si="19"/>
        <v>2356</v>
      </c>
      <c r="H328" s="8" t="s">
        <v>93</v>
      </c>
      <c r="I328" t="s">
        <v>99</v>
      </c>
      <c r="J328">
        <f t="shared" ca="1" si="20"/>
        <v>2423</v>
      </c>
      <c r="K328">
        <f t="shared" ca="1" si="21"/>
        <v>8065</v>
      </c>
      <c r="L328" s="9">
        <f t="shared" ca="1" si="22"/>
        <v>3480</v>
      </c>
    </row>
    <row r="329" spans="1:12" x14ac:dyDescent="0.3">
      <c r="A329" s="1">
        <v>44521</v>
      </c>
      <c r="B329">
        <f t="shared" ref="B329:B392" ca="1" si="23">RANDBETWEEN(500,5000)</f>
        <v>3578</v>
      </c>
      <c r="C329" t="s">
        <v>103</v>
      </c>
      <c r="D329">
        <f t="shared" ref="D329:D392" ca="1" si="24">RANDBETWEEN(50,2000)</f>
        <v>108</v>
      </c>
      <c r="E329">
        <f t="shared" ref="E329:E392" ca="1" si="25">RANDBETWEEN(10,1000)</f>
        <v>995</v>
      </c>
      <c r="F329">
        <f t="shared" ref="F329:F392" ca="1" si="26">RANDBETWEEN(200,5000)</f>
        <v>2361</v>
      </c>
      <c r="G329">
        <f t="shared" ref="G329:G355" ca="1" si="27">RANDBETWEEN(1000,3000)</f>
        <v>2484</v>
      </c>
      <c r="H329" s="8" t="s">
        <v>113</v>
      </c>
      <c r="I329" t="s">
        <v>99</v>
      </c>
      <c r="J329">
        <f t="shared" ca="1" si="20"/>
        <v>2739</v>
      </c>
      <c r="K329">
        <f t="shared" ca="1" si="21"/>
        <v>6804</v>
      </c>
      <c r="L329" s="9">
        <f t="shared" ca="1" si="22"/>
        <v>2620</v>
      </c>
    </row>
    <row r="330" spans="1:12" x14ac:dyDescent="0.3">
      <c r="A330" s="1">
        <v>44526</v>
      </c>
      <c r="B330">
        <f t="shared" ca="1" si="23"/>
        <v>2023</v>
      </c>
      <c r="C330" t="s">
        <v>88</v>
      </c>
      <c r="D330">
        <f t="shared" ca="1" si="24"/>
        <v>1030</v>
      </c>
      <c r="E330">
        <f t="shared" ca="1" si="25"/>
        <v>632</v>
      </c>
      <c r="F330">
        <f t="shared" ca="1" si="26"/>
        <v>4439</v>
      </c>
      <c r="G330">
        <f t="shared" ca="1" si="27"/>
        <v>2870</v>
      </c>
      <c r="H330" s="8" t="s">
        <v>113</v>
      </c>
      <c r="I330" t="s">
        <v>102</v>
      </c>
      <c r="J330">
        <f t="shared" ca="1" si="20"/>
        <v>1949</v>
      </c>
      <c r="K330">
        <f t="shared" ca="1" si="21"/>
        <v>5346</v>
      </c>
      <c r="L330" s="9">
        <f t="shared" ca="1" si="22"/>
        <v>4424</v>
      </c>
    </row>
    <row r="331" spans="1:12" x14ac:dyDescent="0.3">
      <c r="A331" s="1">
        <v>44531</v>
      </c>
      <c r="B331">
        <f t="shared" ca="1" si="23"/>
        <v>3625</v>
      </c>
      <c r="C331" t="s">
        <v>88</v>
      </c>
      <c r="D331">
        <f t="shared" ca="1" si="24"/>
        <v>786</v>
      </c>
      <c r="E331">
        <f t="shared" ca="1" si="25"/>
        <v>723</v>
      </c>
      <c r="F331">
        <f t="shared" ca="1" si="26"/>
        <v>709</v>
      </c>
      <c r="G331">
        <f t="shared" ca="1" si="27"/>
        <v>1508</v>
      </c>
      <c r="H331" s="8" t="s">
        <v>98</v>
      </c>
      <c r="I331" t="s">
        <v>90</v>
      </c>
      <c r="J331">
        <f t="shared" ca="1" si="20"/>
        <v>2422</v>
      </c>
      <c r="K331">
        <f t="shared" ca="1" si="21"/>
        <v>9142</v>
      </c>
      <c r="L331" s="9">
        <f t="shared" ca="1" si="22"/>
        <v>5792</v>
      </c>
    </row>
    <row r="332" spans="1:12" x14ac:dyDescent="0.3">
      <c r="A332" s="1">
        <v>44536</v>
      </c>
      <c r="B332">
        <f t="shared" ca="1" si="23"/>
        <v>4668</v>
      </c>
      <c r="C332" t="s">
        <v>91</v>
      </c>
      <c r="D332">
        <f t="shared" ca="1" si="24"/>
        <v>1978</v>
      </c>
      <c r="E332">
        <f t="shared" ca="1" si="25"/>
        <v>847</v>
      </c>
      <c r="F332">
        <f t="shared" ca="1" si="26"/>
        <v>1556</v>
      </c>
      <c r="G332">
        <f t="shared" ca="1" si="27"/>
        <v>2137</v>
      </c>
      <c r="H332" s="8" t="s">
        <v>122</v>
      </c>
      <c r="I332" t="s">
        <v>90</v>
      </c>
      <c r="J332">
        <f t="shared" ca="1" si="20"/>
        <v>402</v>
      </c>
      <c r="K332">
        <f t="shared" ca="1" si="21"/>
        <v>5032</v>
      </c>
      <c r="L332" s="9">
        <f t="shared" ca="1" si="22"/>
        <v>7866</v>
      </c>
    </row>
    <row r="333" spans="1:12" x14ac:dyDescent="0.3">
      <c r="A333" s="1">
        <v>44541</v>
      </c>
      <c r="B333">
        <f t="shared" ca="1" si="23"/>
        <v>1165</v>
      </c>
      <c r="C333" t="s">
        <v>103</v>
      </c>
      <c r="D333">
        <f t="shared" ca="1" si="24"/>
        <v>357</v>
      </c>
      <c r="E333">
        <f t="shared" ca="1" si="25"/>
        <v>309</v>
      </c>
      <c r="F333">
        <f t="shared" ca="1" si="26"/>
        <v>2401</v>
      </c>
      <c r="G333">
        <f t="shared" ca="1" si="27"/>
        <v>2569</v>
      </c>
      <c r="H333" s="8" t="s">
        <v>109</v>
      </c>
      <c r="I333" t="s">
        <v>90</v>
      </c>
      <c r="J333">
        <f t="shared" ca="1" si="20"/>
        <v>770</v>
      </c>
      <c r="K333">
        <f t="shared" ca="1" si="21"/>
        <v>9309</v>
      </c>
      <c r="L333" s="9">
        <f t="shared" ca="1" si="22"/>
        <v>11212</v>
      </c>
    </row>
    <row r="334" spans="1:12" x14ac:dyDescent="0.3">
      <c r="A334" s="1">
        <v>44546</v>
      </c>
      <c r="B334">
        <f t="shared" ca="1" si="23"/>
        <v>4390</v>
      </c>
      <c r="C334" t="s">
        <v>88</v>
      </c>
      <c r="D334">
        <f t="shared" ca="1" si="24"/>
        <v>798</v>
      </c>
      <c r="E334">
        <f t="shared" ca="1" si="25"/>
        <v>369</v>
      </c>
      <c r="F334">
        <f t="shared" ca="1" si="26"/>
        <v>4451</v>
      </c>
      <c r="G334">
        <f t="shared" ca="1" si="27"/>
        <v>2797</v>
      </c>
      <c r="H334" s="8" t="s">
        <v>98</v>
      </c>
      <c r="I334" t="s">
        <v>90</v>
      </c>
      <c r="J334">
        <f t="shared" ca="1" si="20"/>
        <v>1913</v>
      </c>
      <c r="K334">
        <f t="shared" ca="1" si="21"/>
        <v>7161</v>
      </c>
      <c r="L334" s="9">
        <f t="shared" ca="1" si="22"/>
        <v>9368</v>
      </c>
    </row>
    <row r="335" spans="1:12" x14ac:dyDescent="0.3">
      <c r="A335" s="1">
        <v>44551</v>
      </c>
      <c r="B335">
        <f t="shared" ca="1" si="23"/>
        <v>3294</v>
      </c>
      <c r="C335" t="s">
        <v>88</v>
      </c>
      <c r="D335">
        <f t="shared" ca="1" si="24"/>
        <v>576</v>
      </c>
      <c r="E335">
        <f t="shared" ca="1" si="25"/>
        <v>810</v>
      </c>
      <c r="F335">
        <f t="shared" ca="1" si="26"/>
        <v>4621</v>
      </c>
      <c r="G335">
        <f t="shared" ca="1" si="27"/>
        <v>2856</v>
      </c>
      <c r="H335" s="8" t="s">
        <v>123</v>
      </c>
      <c r="I335" t="s">
        <v>94</v>
      </c>
      <c r="J335">
        <f t="shared" ca="1" si="20"/>
        <v>2902</v>
      </c>
      <c r="K335">
        <f t="shared" ca="1" si="21"/>
        <v>8658</v>
      </c>
      <c r="L335" s="9">
        <f t="shared" ca="1" si="22"/>
        <v>7542</v>
      </c>
    </row>
    <row r="336" spans="1:12" x14ac:dyDescent="0.3">
      <c r="A336" s="1">
        <v>44556</v>
      </c>
      <c r="B336">
        <f t="shared" ca="1" si="23"/>
        <v>2241</v>
      </c>
      <c r="C336" t="s">
        <v>103</v>
      </c>
      <c r="D336">
        <f t="shared" ca="1" si="24"/>
        <v>102</v>
      </c>
      <c r="E336">
        <f t="shared" ca="1" si="25"/>
        <v>871</v>
      </c>
      <c r="F336">
        <f t="shared" ca="1" si="26"/>
        <v>1613</v>
      </c>
      <c r="G336">
        <f t="shared" ca="1" si="27"/>
        <v>2919</v>
      </c>
      <c r="H336" s="8" t="s">
        <v>123</v>
      </c>
      <c r="I336" t="s">
        <v>94</v>
      </c>
      <c r="J336">
        <f t="shared" ca="1" si="20"/>
        <v>2092</v>
      </c>
      <c r="K336">
        <f t="shared" ca="1" si="21"/>
        <v>5862</v>
      </c>
      <c r="L336" s="9">
        <f t="shared" ca="1" si="22"/>
        <v>11992</v>
      </c>
    </row>
    <row r="337" spans="1:12" x14ac:dyDescent="0.3">
      <c r="A337" s="1">
        <v>44561</v>
      </c>
      <c r="B337">
        <f t="shared" ca="1" si="23"/>
        <v>1293</v>
      </c>
      <c r="C337" t="s">
        <v>100</v>
      </c>
      <c r="D337">
        <f t="shared" ca="1" si="24"/>
        <v>488</v>
      </c>
      <c r="E337">
        <f t="shared" ca="1" si="25"/>
        <v>655</v>
      </c>
      <c r="F337">
        <f t="shared" ca="1" si="26"/>
        <v>3558</v>
      </c>
      <c r="G337">
        <f t="shared" ca="1" si="27"/>
        <v>2424</v>
      </c>
      <c r="H337" s="8" t="s">
        <v>123</v>
      </c>
      <c r="I337" t="s">
        <v>95</v>
      </c>
      <c r="J337">
        <f t="shared" ca="1" si="20"/>
        <v>1545</v>
      </c>
      <c r="K337">
        <f t="shared" ca="1" si="21"/>
        <v>9865</v>
      </c>
      <c r="L337" s="9">
        <f t="shared" ca="1" si="22"/>
        <v>7549</v>
      </c>
    </row>
    <row r="338" spans="1:12" x14ac:dyDescent="0.3">
      <c r="A338" s="1">
        <v>43470</v>
      </c>
      <c r="B338">
        <f t="shared" ca="1" si="23"/>
        <v>1650</v>
      </c>
      <c r="C338" t="s">
        <v>91</v>
      </c>
      <c r="D338">
        <f t="shared" ca="1" si="24"/>
        <v>423</v>
      </c>
      <c r="E338">
        <f t="shared" ca="1" si="25"/>
        <v>668</v>
      </c>
      <c r="F338">
        <f t="shared" ca="1" si="26"/>
        <v>3738</v>
      </c>
      <c r="G338">
        <f t="shared" ca="1" si="27"/>
        <v>1076</v>
      </c>
      <c r="H338" s="8" t="s">
        <v>108</v>
      </c>
      <c r="I338" t="s">
        <v>95</v>
      </c>
      <c r="J338">
        <f t="shared" ca="1" si="20"/>
        <v>2122</v>
      </c>
      <c r="K338">
        <f t="shared" ca="1" si="21"/>
        <v>6469</v>
      </c>
      <c r="L338" s="9">
        <f t="shared" ca="1" si="22"/>
        <v>4052</v>
      </c>
    </row>
    <row r="339" spans="1:12" x14ac:dyDescent="0.3">
      <c r="A339" s="1">
        <v>43475</v>
      </c>
      <c r="B339">
        <f t="shared" ca="1" si="23"/>
        <v>4533</v>
      </c>
      <c r="C339" t="s">
        <v>88</v>
      </c>
      <c r="D339">
        <f t="shared" ca="1" si="24"/>
        <v>220</v>
      </c>
      <c r="E339">
        <f t="shared" ca="1" si="25"/>
        <v>761</v>
      </c>
      <c r="F339">
        <f t="shared" ca="1" si="26"/>
        <v>210</v>
      </c>
      <c r="G339">
        <f t="shared" ca="1" si="27"/>
        <v>2920</v>
      </c>
      <c r="H339" s="8" t="s">
        <v>107</v>
      </c>
      <c r="I339" t="s">
        <v>95</v>
      </c>
      <c r="J339">
        <f t="shared" ca="1" si="20"/>
        <v>1394</v>
      </c>
      <c r="K339">
        <f t="shared" ca="1" si="21"/>
        <v>6206</v>
      </c>
      <c r="L339" s="9">
        <f t="shared" ca="1" si="22"/>
        <v>6575</v>
      </c>
    </row>
    <row r="340" spans="1:12" x14ac:dyDescent="0.3">
      <c r="A340" s="1">
        <v>43480</v>
      </c>
      <c r="B340">
        <f t="shared" ca="1" si="23"/>
        <v>2286</v>
      </c>
      <c r="C340" t="s">
        <v>100</v>
      </c>
      <c r="D340">
        <f t="shared" ca="1" si="24"/>
        <v>2000</v>
      </c>
      <c r="E340">
        <f t="shared" ca="1" si="25"/>
        <v>896</v>
      </c>
      <c r="F340">
        <f t="shared" ca="1" si="26"/>
        <v>1546</v>
      </c>
      <c r="G340">
        <f t="shared" ca="1" si="27"/>
        <v>2093</v>
      </c>
      <c r="H340" s="8" t="s">
        <v>120</v>
      </c>
      <c r="I340" t="s">
        <v>95</v>
      </c>
      <c r="J340">
        <f t="shared" ca="1" si="20"/>
        <v>366</v>
      </c>
      <c r="K340">
        <f t="shared" ca="1" si="21"/>
        <v>9272</v>
      </c>
      <c r="L340" s="9">
        <f t="shared" ca="1" si="22"/>
        <v>11074</v>
      </c>
    </row>
    <row r="341" spans="1:12" x14ac:dyDescent="0.3">
      <c r="A341" s="1">
        <v>43485</v>
      </c>
      <c r="B341">
        <f t="shared" ca="1" si="23"/>
        <v>2140</v>
      </c>
      <c r="C341" t="s">
        <v>100</v>
      </c>
      <c r="D341">
        <f t="shared" ca="1" si="24"/>
        <v>211</v>
      </c>
      <c r="E341">
        <f t="shared" ca="1" si="25"/>
        <v>738</v>
      </c>
      <c r="F341">
        <f t="shared" ca="1" si="26"/>
        <v>1672</v>
      </c>
      <c r="G341">
        <f t="shared" ca="1" si="27"/>
        <v>1347</v>
      </c>
      <c r="H341" s="8" t="s">
        <v>120</v>
      </c>
      <c r="I341" t="s">
        <v>99</v>
      </c>
      <c r="J341">
        <f t="shared" ca="1" si="20"/>
        <v>1065</v>
      </c>
      <c r="K341">
        <f t="shared" ca="1" si="21"/>
        <v>7360</v>
      </c>
      <c r="L341" s="9">
        <f t="shared" ca="1" si="22"/>
        <v>4073</v>
      </c>
    </row>
    <row r="342" spans="1:12" x14ac:dyDescent="0.3">
      <c r="A342" s="1">
        <v>43490</v>
      </c>
      <c r="B342">
        <f t="shared" ca="1" si="23"/>
        <v>1634</v>
      </c>
      <c r="C342" t="s">
        <v>100</v>
      </c>
      <c r="D342">
        <f t="shared" ca="1" si="24"/>
        <v>106</v>
      </c>
      <c r="E342">
        <f t="shared" ca="1" si="25"/>
        <v>449</v>
      </c>
      <c r="F342">
        <f t="shared" ca="1" si="26"/>
        <v>433</v>
      </c>
      <c r="G342">
        <f t="shared" ca="1" si="27"/>
        <v>2682</v>
      </c>
      <c r="H342" s="8" t="s">
        <v>120</v>
      </c>
      <c r="I342" t="s">
        <v>99</v>
      </c>
      <c r="J342">
        <f t="shared" ca="1" si="20"/>
        <v>1454</v>
      </c>
      <c r="K342">
        <f t="shared" ca="1" si="21"/>
        <v>9180</v>
      </c>
      <c r="L342" s="9">
        <f t="shared" ca="1" si="22"/>
        <v>8323</v>
      </c>
    </row>
    <row r="343" spans="1:12" x14ac:dyDescent="0.3">
      <c r="A343" s="1">
        <v>43495</v>
      </c>
      <c r="B343">
        <f t="shared" ca="1" si="23"/>
        <v>2177</v>
      </c>
      <c r="C343" t="s">
        <v>91</v>
      </c>
      <c r="D343">
        <f t="shared" ca="1" si="24"/>
        <v>984</v>
      </c>
      <c r="E343">
        <f t="shared" ca="1" si="25"/>
        <v>237</v>
      </c>
      <c r="F343">
        <f t="shared" ca="1" si="26"/>
        <v>583</v>
      </c>
      <c r="G343">
        <f t="shared" ca="1" si="27"/>
        <v>1900</v>
      </c>
      <c r="H343" s="8" t="s">
        <v>124</v>
      </c>
      <c r="I343" t="s">
        <v>102</v>
      </c>
      <c r="J343">
        <f t="shared" ca="1" si="20"/>
        <v>2920</v>
      </c>
      <c r="K343">
        <f t="shared" ca="1" si="21"/>
        <v>7401</v>
      </c>
      <c r="L343" s="9">
        <f t="shared" ca="1" si="22"/>
        <v>4953</v>
      </c>
    </row>
    <row r="344" spans="1:12" x14ac:dyDescent="0.3">
      <c r="A344" s="1">
        <v>43500</v>
      </c>
      <c r="B344">
        <f t="shared" ca="1" si="23"/>
        <v>587</v>
      </c>
      <c r="C344" t="s">
        <v>96</v>
      </c>
      <c r="D344">
        <f t="shared" ca="1" si="24"/>
        <v>1465</v>
      </c>
      <c r="E344">
        <f t="shared" ca="1" si="25"/>
        <v>569</v>
      </c>
      <c r="F344">
        <f t="shared" ca="1" si="26"/>
        <v>2250</v>
      </c>
      <c r="G344">
        <f t="shared" ca="1" si="27"/>
        <v>1975</v>
      </c>
      <c r="H344" s="8" t="s">
        <v>124</v>
      </c>
      <c r="I344" t="s">
        <v>102</v>
      </c>
      <c r="J344">
        <f t="shared" ca="1" si="20"/>
        <v>1900</v>
      </c>
      <c r="K344">
        <f t="shared" ca="1" si="21"/>
        <v>7392</v>
      </c>
      <c r="L344" s="9">
        <f t="shared" ca="1" si="22"/>
        <v>3311</v>
      </c>
    </row>
    <row r="345" spans="1:12" x14ac:dyDescent="0.3">
      <c r="A345" s="1">
        <v>43505</v>
      </c>
      <c r="B345">
        <f t="shared" ca="1" si="23"/>
        <v>2512</v>
      </c>
      <c r="C345" t="s">
        <v>103</v>
      </c>
      <c r="D345">
        <f t="shared" ca="1" si="24"/>
        <v>1407</v>
      </c>
      <c r="E345">
        <f t="shared" ca="1" si="25"/>
        <v>941</v>
      </c>
      <c r="F345">
        <f t="shared" ca="1" si="26"/>
        <v>1216</v>
      </c>
      <c r="G345">
        <f t="shared" ca="1" si="27"/>
        <v>1123</v>
      </c>
      <c r="H345" s="8" t="s">
        <v>109</v>
      </c>
      <c r="I345" t="s">
        <v>90</v>
      </c>
      <c r="J345">
        <f t="shared" ca="1" si="20"/>
        <v>1044</v>
      </c>
      <c r="K345">
        <f t="shared" ca="1" si="21"/>
        <v>8019</v>
      </c>
      <c r="L345" s="9">
        <f t="shared" ca="1" si="22"/>
        <v>3861</v>
      </c>
    </row>
    <row r="346" spans="1:12" x14ac:dyDescent="0.3">
      <c r="A346" s="1">
        <v>43510</v>
      </c>
      <c r="B346">
        <f t="shared" ca="1" si="23"/>
        <v>977</v>
      </c>
      <c r="C346" t="s">
        <v>88</v>
      </c>
      <c r="D346">
        <f t="shared" ca="1" si="24"/>
        <v>975</v>
      </c>
      <c r="E346">
        <f t="shared" ca="1" si="25"/>
        <v>170</v>
      </c>
      <c r="F346">
        <f t="shared" ca="1" si="26"/>
        <v>3382</v>
      </c>
      <c r="G346">
        <f t="shared" ca="1" si="27"/>
        <v>1363</v>
      </c>
      <c r="H346" s="8" t="s">
        <v>109</v>
      </c>
      <c r="I346" t="s">
        <v>94</v>
      </c>
      <c r="J346">
        <f t="shared" ca="1" si="20"/>
        <v>2712</v>
      </c>
      <c r="K346">
        <f t="shared" ca="1" si="21"/>
        <v>5750</v>
      </c>
      <c r="L346" s="9">
        <f t="shared" ca="1" si="22"/>
        <v>4016</v>
      </c>
    </row>
    <row r="347" spans="1:12" x14ac:dyDescent="0.3">
      <c r="A347" s="1">
        <v>43515</v>
      </c>
      <c r="B347">
        <f t="shared" ca="1" si="23"/>
        <v>2297</v>
      </c>
      <c r="C347" t="s">
        <v>88</v>
      </c>
      <c r="D347">
        <f t="shared" ca="1" si="24"/>
        <v>1824</v>
      </c>
      <c r="E347">
        <f t="shared" ca="1" si="25"/>
        <v>18</v>
      </c>
      <c r="F347">
        <f t="shared" ca="1" si="26"/>
        <v>1590</v>
      </c>
      <c r="G347">
        <f t="shared" ca="1" si="27"/>
        <v>1697</v>
      </c>
      <c r="H347" s="8" t="s">
        <v>109</v>
      </c>
      <c r="I347" t="s">
        <v>90</v>
      </c>
      <c r="J347">
        <f t="shared" ca="1" si="20"/>
        <v>574</v>
      </c>
      <c r="K347">
        <f t="shared" ca="1" si="21"/>
        <v>7033</v>
      </c>
      <c r="L347" s="9">
        <f t="shared" ca="1" si="22"/>
        <v>8491</v>
      </c>
    </row>
    <row r="348" spans="1:12" x14ac:dyDescent="0.3">
      <c r="A348" s="1">
        <v>43520</v>
      </c>
      <c r="B348">
        <f t="shared" ca="1" si="23"/>
        <v>4397</v>
      </c>
      <c r="C348" t="s">
        <v>88</v>
      </c>
      <c r="D348">
        <f t="shared" ca="1" si="24"/>
        <v>1140</v>
      </c>
      <c r="E348">
        <f t="shared" ca="1" si="25"/>
        <v>720</v>
      </c>
      <c r="F348">
        <f t="shared" ca="1" si="26"/>
        <v>1506</v>
      </c>
      <c r="G348">
        <f t="shared" ca="1" si="27"/>
        <v>2848</v>
      </c>
      <c r="H348" s="8" t="s">
        <v>109</v>
      </c>
      <c r="I348" t="s">
        <v>95</v>
      </c>
      <c r="J348">
        <f t="shared" ca="1" si="20"/>
        <v>832</v>
      </c>
      <c r="K348">
        <f t="shared" ca="1" si="21"/>
        <v>8117</v>
      </c>
      <c r="L348" s="9">
        <f t="shared" ca="1" si="22"/>
        <v>11475</v>
      </c>
    </row>
    <row r="349" spans="1:12" x14ac:dyDescent="0.3">
      <c r="A349" s="1">
        <v>43525</v>
      </c>
      <c r="B349">
        <f t="shared" ca="1" si="23"/>
        <v>1950</v>
      </c>
      <c r="C349" t="s">
        <v>100</v>
      </c>
      <c r="D349">
        <f t="shared" ca="1" si="24"/>
        <v>1160</v>
      </c>
      <c r="E349">
        <f t="shared" ca="1" si="25"/>
        <v>144</v>
      </c>
      <c r="F349">
        <f t="shared" ca="1" si="26"/>
        <v>4330</v>
      </c>
      <c r="G349">
        <f t="shared" ca="1" si="27"/>
        <v>2699</v>
      </c>
      <c r="H349" s="8" t="s">
        <v>109</v>
      </c>
      <c r="I349" t="s">
        <v>95</v>
      </c>
      <c r="J349">
        <f t="shared" ca="1" si="20"/>
        <v>2703</v>
      </c>
      <c r="K349">
        <f t="shared" ca="1" si="21"/>
        <v>9704</v>
      </c>
      <c r="L349" s="9">
        <f t="shared" ca="1" si="22"/>
        <v>9698</v>
      </c>
    </row>
    <row r="350" spans="1:12" x14ac:dyDescent="0.3">
      <c r="A350" s="1">
        <v>43530</v>
      </c>
      <c r="B350">
        <f t="shared" ca="1" si="23"/>
        <v>2687</v>
      </c>
      <c r="C350" t="s">
        <v>100</v>
      </c>
      <c r="D350">
        <f t="shared" ca="1" si="24"/>
        <v>1926</v>
      </c>
      <c r="E350">
        <f t="shared" ca="1" si="25"/>
        <v>140</v>
      </c>
      <c r="F350">
        <f t="shared" ca="1" si="26"/>
        <v>3268</v>
      </c>
      <c r="G350">
        <f t="shared" ca="1" si="27"/>
        <v>1300</v>
      </c>
      <c r="H350" s="8" t="s">
        <v>109</v>
      </c>
      <c r="I350" t="s">
        <v>99</v>
      </c>
      <c r="J350">
        <f t="shared" ca="1" si="20"/>
        <v>763</v>
      </c>
      <c r="K350">
        <f t="shared" ca="1" si="21"/>
        <v>7804</v>
      </c>
      <c r="L350" s="9">
        <f t="shared" ca="1" si="22"/>
        <v>7800</v>
      </c>
    </row>
    <row r="351" spans="1:12" x14ac:dyDescent="0.3">
      <c r="A351" s="1">
        <v>43535</v>
      </c>
      <c r="B351">
        <f t="shared" ca="1" si="23"/>
        <v>4528</v>
      </c>
      <c r="C351" t="s">
        <v>88</v>
      </c>
      <c r="D351">
        <f t="shared" ca="1" si="24"/>
        <v>753</v>
      </c>
      <c r="E351">
        <f t="shared" ca="1" si="25"/>
        <v>140</v>
      </c>
      <c r="F351">
        <f t="shared" ca="1" si="26"/>
        <v>3084</v>
      </c>
      <c r="G351">
        <f t="shared" ca="1" si="27"/>
        <v>1556</v>
      </c>
      <c r="H351" s="8" t="s">
        <v>98</v>
      </c>
      <c r="I351" t="s">
        <v>99</v>
      </c>
      <c r="J351">
        <f t="shared" ca="1" si="20"/>
        <v>1462</v>
      </c>
      <c r="K351">
        <f t="shared" ca="1" si="21"/>
        <v>6767</v>
      </c>
      <c r="L351" s="9">
        <f t="shared" ca="1" si="22"/>
        <v>7925</v>
      </c>
    </row>
    <row r="352" spans="1:12" x14ac:dyDescent="0.3">
      <c r="A352" s="1">
        <v>43540</v>
      </c>
      <c r="B352">
        <f t="shared" ca="1" si="23"/>
        <v>2469</v>
      </c>
      <c r="C352" t="s">
        <v>88</v>
      </c>
      <c r="D352">
        <f t="shared" ca="1" si="24"/>
        <v>1192</v>
      </c>
      <c r="E352">
        <f t="shared" ca="1" si="25"/>
        <v>524</v>
      </c>
      <c r="F352">
        <f t="shared" ca="1" si="26"/>
        <v>3142</v>
      </c>
      <c r="G352">
        <f t="shared" ca="1" si="27"/>
        <v>2245</v>
      </c>
      <c r="H352" s="8" t="s">
        <v>109</v>
      </c>
      <c r="I352" t="s">
        <v>102</v>
      </c>
      <c r="J352">
        <f t="shared" ca="1" si="20"/>
        <v>554</v>
      </c>
      <c r="K352">
        <f t="shared" ca="1" si="21"/>
        <v>5649</v>
      </c>
      <c r="L352" s="9">
        <f t="shared" ca="1" si="22"/>
        <v>7751</v>
      </c>
    </row>
    <row r="353" spans="1:12" x14ac:dyDescent="0.3">
      <c r="A353" s="1">
        <v>43545</v>
      </c>
      <c r="B353">
        <f t="shared" ca="1" si="23"/>
        <v>4588</v>
      </c>
      <c r="C353" t="s">
        <v>88</v>
      </c>
      <c r="D353">
        <f t="shared" ca="1" si="24"/>
        <v>129</v>
      </c>
      <c r="E353">
        <f t="shared" ca="1" si="25"/>
        <v>706</v>
      </c>
      <c r="F353">
        <f t="shared" ca="1" si="26"/>
        <v>372</v>
      </c>
      <c r="G353">
        <f t="shared" ca="1" si="27"/>
        <v>1995</v>
      </c>
      <c r="H353" s="8" t="s">
        <v>108</v>
      </c>
      <c r="I353" t="s">
        <v>90</v>
      </c>
      <c r="J353">
        <f t="shared" ca="1" si="20"/>
        <v>375</v>
      </c>
      <c r="K353">
        <f t="shared" ca="1" si="21"/>
        <v>8455</v>
      </c>
      <c r="L353" s="9">
        <f t="shared" ca="1" si="22"/>
        <v>11980</v>
      </c>
    </row>
    <row r="354" spans="1:12" x14ac:dyDescent="0.3">
      <c r="A354" s="1">
        <v>43550</v>
      </c>
      <c r="B354">
        <f t="shared" ca="1" si="23"/>
        <v>1755</v>
      </c>
      <c r="C354" t="s">
        <v>100</v>
      </c>
      <c r="D354">
        <f t="shared" ca="1" si="24"/>
        <v>801</v>
      </c>
      <c r="E354">
        <f t="shared" ca="1" si="25"/>
        <v>531</v>
      </c>
      <c r="F354">
        <f t="shared" ca="1" si="26"/>
        <v>1807</v>
      </c>
      <c r="G354">
        <f t="shared" ca="1" si="27"/>
        <v>2904</v>
      </c>
      <c r="H354" s="8" t="s">
        <v>108</v>
      </c>
      <c r="I354" t="s">
        <v>90</v>
      </c>
      <c r="J354">
        <f t="shared" ca="1" si="20"/>
        <v>242</v>
      </c>
      <c r="K354">
        <f t="shared" ca="1" si="21"/>
        <v>8372</v>
      </c>
      <c r="L354" s="9">
        <f t="shared" ca="1" si="22"/>
        <v>4974</v>
      </c>
    </row>
    <row r="355" spans="1:12" x14ac:dyDescent="0.3">
      <c r="A355" s="1">
        <v>43555</v>
      </c>
      <c r="B355">
        <f t="shared" ca="1" si="23"/>
        <v>3923</v>
      </c>
      <c r="C355" t="s">
        <v>100</v>
      </c>
      <c r="D355">
        <f t="shared" ca="1" si="24"/>
        <v>816</v>
      </c>
      <c r="E355">
        <f t="shared" ca="1" si="25"/>
        <v>964</v>
      </c>
      <c r="F355">
        <f t="shared" ca="1" si="26"/>
        <v>2210</v>
      </c>
      <c r="G355">
        <f t="shared" ca="1" si="27"/>
        <v>2258</v>
      </c>
      <c r="H355" s="8" t="s">
        <v>108</v>
      </c>
      <c r="I355" t="s">
        <v>90</v>
      </c>
      <c r="J355">
        <f t="shared" ca="1" si="20"/>
        <v>1997</v>
      </c>
      <c r="K355">
        <f t="shared" ca="1" si="21"/>
        <v>6447</v>
      </c>
      <c r="L355" s="9">
        <f t="shared" ca="1" si="22"/>
        <v>11455</v>
      </c>
    </row>
    <row r="356" spans="1:12" x14ac:dyDescent="0.3">
      <c r="A356" s="1">
        <v>43560</v>
      </c>
      <c r="B356">
        <f t="shared" ca="1" si="23"/>
        <v>2933</v>
      </c>
      <c r="C356" t="s">
        <v>103</v>
      </c>
      <c r="D356">
        <f t="shared" ca="1" si="24"/>
        <v>1235</v>
      </c>
      <c r="E356">
        <f t="shared" ca="1" si="25"/>
        <v>418</v>
      </c>
      <c r="F356">
        <f t="shared" ca="1" si="26"/>
        <v>2375</v>
      </c>
      <c r="G356">
        <f ca="1">RANDBETWEEN(50,1500)</f>
        <v>1141</v>
      </c>
      <c r="H356" s="8" t="s">
        <v>89</v>
      </c>
      <c r="I356" t="s">
        <v>90</v>
      </c>
      <c r="J356">
        <f t="shared" ca="1" si="20"/>
        <v>2454</v>
      </c>
      <c r="K356">
        <f t="shared" ca="1" si="21"/>
        <v>6389</v>
      </c>
      <c r="L356" s="9">
        <f t="shared" ca="1" si="22"/>
        <v>7227</v>
      </c>
    </row>
    <row r="357" spans="1:12" x14ac:dyDescent="0.3">
      <c r="A357" s="1">
        <v>43565</v>
      </c>
      <c r="B357">
        <f t="shared" ca="1" si="23"/>
        <v>2722</v>
      </c>
      <c r="C357" t="s">
        <v>103</v>
      </c>
      <c r="D357">
        <f t="shared" ca="1" si="24"/>
        <v>815</v>
      </c>
      <c r="E357">
        <f t="shared" ca="1" si="25"/>
        <v>920</v>
      </c>
      <c r="F357">
        <f t="shared" ca="1" si="26"/>
        <v>1064</v>
      </c>
      <c r="G357">
        <f t="shared" ref="G357:G410" ca="1" si="28">RANDBETWEEN(50,1500)</f>
        <v>901</v>
      </c>
      <c r="H357" s="8" t="s">
        <v>89</v>
      </c>
      <c r="I357" t="s">
        <v>94</v>
      </c>
      <c r="J357">
        <f t="shared" ca="1" si="20"/>
        <v>1786</v>
      </c>
      <c r="K357">
        <f t="shared" ca="1" si="21"/>
        <v>7366</v>
      </c>
      <c r="L357" s="9">
        <f t="shared" ca="1" si="22"/>
        <v>4861</v>
      </c>
    </row>
    <row r="358" spans="1:12" x14ac:dyDescent="0.3">
      <c r="A358" s="1">
        <v>43570</v>
      </c>
      <c r="B358">
        <f t="shared" ca="1" si="23"/>
        <v>1714</v>
      </c>
      <c r="C358" t="s">
        <v>88</v>
      </c>
      <c r="D358">
        <f t="shared" ca="1" si="24"/>
        <v>1896</v>
      </c>
      <c r="E358">
        <f t="shared" ca="1" si="25"/>
        <v>498</v>
      </c>
      <c r="F358">
        <f t="shared" ca="1" si="26"/>
        <v>2824</v>
      </c>
      <c r="G358">
        <f t="shared" ca="1" si="28"/>
        <v>1020</v>
      </c>
      <c r="H358" s="8" t="s">
        <v>92</v>
      </c>
      <c r="I358" t="s">
        <v>94</v>
      </c>
      <c r="J358">
        <f t="shared" ca="1" si="20"/>
        <v>2092</v>
      </c>
      <c r="K358">
        <f t="shared" ca="1" si="21"/>
        <v>6663</v>
      </c>
      <c r="L358" s="9">
        <f t="shared" ca="1" si="22"/>
        <v>11310</v>
      </c>
    </row>
    <row r="359" spans="1:12" x14ac:dyDescent="0.3">
      <c r="A359" s="1">
        <v>43575</v>
      </c>
      <c r="B359">
        <f t="shared" ca="1" si="23"/>
        <v>1656</v>
      </c>
      <c r="C359" t="s">
        <v>100</v>
      </c>
      <c r="D359">
        <f t="shared" ca="1" si="24"/>
        <v>1668</v>
      </c>
      <c r="E359">
        <f t="shared" ca="1" si="25"/>
        <v>649</v>
      </c>
      <c r="F359">
        <f t="shared" ca="1" si="26"/>
        <v>366</v>
      </c>
      <c r="G359">
        <f t="shared" ca="1" si="28"/>
        <v>909</v>
      </c>
      <c r="H359" s="8" t="s">
        <v>93</v>
      </c>
      <c r="I359" t="s">
        <v>95</v>
      </c>
      <c r="J359">
        <f t="shared" ca="1" si="20"/>
        <v>2450</v>
      </c>
      <c r="K359">
        <f t="shared" ca="1" si="21"/>
        <v>5030</v>
      </c>
      <c r="L359" s="9">
        <f t="shared" ca="1" si="22"/>
        <v>1652</v>
      </c>
    </row>
    <row r="360" spans="1:12" x14ac:dyDescent="0.3">
      <c r="A360" s="1">
        <v>43580</v>
      </c>
      <c r="B360">
        <f t="shared" ca="1" si="23"/>
        <v>2647</v>
      </c>
      <c r="C360" t="s">
        <v>96</v>
      </c>
      <c r="D360">
        <f t="shared" ca="1" si="24"/>
        <v>754</v>
      </c>
      <c r="E360">
        <f t="shared" ca="1" si="25"/>
        <v>495</v>
      </c>
      <c r="F360">
        <f t="shared" ca="1" si="26"/>
        <v>971</v>
      </c>
      <c r="G360">
        <f t="shared" ca="1" si="28"/>
        <v>409</v>
      </c>
      <c r="H360" s="8" t="s">
        <v>93</v>
      </c>
      <c r="I360" t="s">
        <v>95</v>
      </c>
      <c r="J360">
        <f t="shared" ca="1" si="20"/>
        <v>888</v>
      </c>
      <c r="K360">
        <f t="shared" ca="1" si="21"/>
        <v>9482</v>
      </c>
      <c r="L360" s="9">
        <f t="shared" ca="1" si="22"/>
        <v>2543</v>
      </c>
    </row>
    <row r="361" spans="1:12" x14ac:dyDescent="0.3">
      <c r="A361" s="1">
        <v>43585</v>
      </c>
      <c r="B361">
        <f t="shared" ca="1" si="23"/>
        <v>993</v>
      </c>
      <c r="C361" t="s">
        <v>91</v>
      </c>
      <c r="D361">
        <f t="shared" ca="1" si="24"/>
        <v>681</v>
      </c>
      <c r="E361">
        <f t="shared" ca="1" si="25"/>
        <v>923</v>
      </c>
      <c r="F361">
        <f t="shared" ca="1" si="26"/>
        <v>4593</v>
      </c>
      <c r="G361">
        <f t="shared" ca="1" si="28"/>
        <v>717</v>
      </c>
      <c r="H361" s="8" t="s">
        <v>93</v>
      </c>
      <c r="I361" t="s">
        <v>95</v>
      </c>
      <c r="J361">
        <f t="shared" ca="1" si="20"/>
        <v>708</v>
      </c>
      <c r="K361">
        <f t="shared" ca="1" si="21"/>
        <v>8409</v>
      </c>
      <c r="L361" s="9">
        <f t="shared" ca="1" si="22"/>
        <v>3156</v>
      </c>
    </row>
    <row r="362" spans="1:12" x14ac:dyDescent="0.3">
      <c r="A362" s="1">
        <v>43590</v>
      </c>
      <c r="B362">
        <f t="shared" ca="1" si="23"/>
        <v>2553</v>
      </c>
      <c r="C362" t="s">
        <v>100</v>
      </c>
      <c r="D362">
        <f t="shared" ca="1" si="24"/>
        <v>869</v>
      </c>
      <c r="E362">
        <f t="shared" ca="1" si="25"/>
        <v>658</v>
      </c>
      <c r="F362">
        <f t="shared" ca="1" si="26"/>
        <v>4813</v>
      </c>
      <c r="G362">
        <f t="shared" ca="1" si="28"/>
        <v>353</v>
      </c>
      <c r="H362" s="8" t="s">
        <v>93</v>
      </c>
      <c r="I362" t="s">
        <v>95</v>
      </c>
      <c r="J362">
        <f t="shared" ca="1" si="20"/>
        <v>884</v>
      </c>
      <c r="K362">
        <f t="shared" ca="1" si="21"/>
        <v>6684</v>
      </c>
      <c r="L362" s="9">
        <f t="shared" ca="1" si="22"/>
        <v>1007</v>
      </c>
    </row>
    <row r="363" spans="1:12" x14ac:dyDescent="0.3">
      <c r="A363" s="1">
        <v>43595</v>
      </c>
      <c r="B363">
        <f t="shared" ca="1" si="23"/>
        <v>3958</v>
      </c>
      <c r="C363" t="s">
        <v>96</v>
      </c>
      <c r="D363">
        <f t="shared" ca="1" si="24"/>
        <v>93</v>
      </c>
      <c r="E363">
        <f t="shared" ca="1" si="25"/>
        <v>323</v>
      </c>
      <c r="F363">
        <f t="shared" ca="1" si="26"/>
        <v>4319</v>
      </c>
      <c r="G363">
        <f t="shared" ca="1" si="28"/>
        <v>567</v>
      </c>
      <c r="H363" s="8" t="s">
        <v>97</v>
      </c>
      <c r="I363" t="s">
        <v>99</v>
      </c>
      <c r="J363">
        <f t="shared" ca="1" si="20"/>
        <v>884</v>
      </c>
      <c r="K363">
        <f t="shared" ca="1" si="21"/>
        <v>8293</v>
      </c>
      <c r="L363" s="9">
        <f t="shared" ca="1" si="22"/>
        <v>3561</v>
      </c>
    </row>
    <row r="364" spans="1:12" x14ac:dyDescent="0.3">
      <c r="A364" s="1">
        <v>43600</v>
      </c>
      <c r="B364">
        <f t="shared" ca="1" si="23"/>
        <v>2093</v>
      </c>
      <c r="C364" t="s">
        <v>103</v>
      </c>
      <c r="D364">
        <f t="shared" ca="1" si="24"/>
        <v>1470</v>
      </c>
      <c r="E364">
        <f t="shared" ca="1" si="25"/>
        <v>437</v>
      </c>
      <c r="F364">
        <f t="shared" ca="1" si="26"/>
        <v>2139</v>
      </c>
      <c r="G364">
        <f t="shared" ca="1" si="28"/>
        <v>58</v>
      </c>
      <c r="H364" s="8" t="s">
        <v>97</v>
      </c>
      <c r="I364" t="s">
        <v>99</v>
      </c>
      <c r="J364">
        <f t="shared" ca="1" si="20"/>
        <v>875</v>
      </c>
      <c r="K364">
        <f t="shared" ca="1" si="21"/>
        <v>5702</v>
      </c>
      <c r="L364" s="9">
        <f t="shared" ca="1" si="22"/>
        <v>10599</v>
      </c>
    </row>
    <row r="365" spans="1:12" x14ac:dyDescent="0.3">
      <c r="A365" s="1">
        <v>43605</v>
      </c>
      <c r="B365">
        <f t="shared" ca="1" si="23"/>
        <v>2467</v>
      </c>
      <c r="C365" t="s">
        <v>88</v>
      </c>
      <c r="D365">
        <f t="shared" ca="1" si="24"/>
        <v>1764</v>
      </c>
      <c r="E365">
        <f t="shared" ca="1" si="25"/>
        <v>346</v>
      </c>
      <c r="F365">
        <f t="shared" ca="1" si="26"/>
        <v>3019</v>
      </c>
      <c r="G365">
        <f t="shared" ca="1" si="28"/>
        <v>247</v>
      </c>
      <c r="H365" s="8" t="s">
        <v>98</v>
      </c>
      <c r="I365" t="s">
        <v>102</v>
      </c>
      <c r="J365">
        <f t="shared" ca="1" si="20"/>
        <v>143</v>
      </c>
      <c r="K365">
        <f t="shared" ca="1" si="21"/>
        <v>9354</v>
      </c>
      <c r="L365" s="9">
        <f t="shared" ca="1" si="22"/>
        <v>3940</v>
      </c>
    </row>
    <row r="366" spans="1:12" x14ac:dyDescent="0.3">
      <c r="A366" s="1">
        <v>43610</v>
      </c>
      <c r="B366">
        <f t="shared" ca="1" si="23"/>
        <v>4686</v>
      </c>
      <c r="C366" t="s">
        <v>88</v>
      </c>
      <c r="D366">
        <f t="shared" ca="1" si="24"/>
        <v>1743</v>
      </c>
      <c r="E366">
        <f t="shared" ca="1" si="25"/>
        <v>356</v>
      </c>
      <c r="F366">
        <f t="shared" ca="1" si="26"/>
        <v>4026</v>
      </c>
      <c r="G366">
        <f t="shared" ca="1" si="28"/>
        <v>236</v>
      </c>
      <c r="H366" s="8" t="s">
        <v>98</v>
      </c>
      <c r="I366" t="s">
        <v>102</v>
      </c>
      <c r="J366">
        <f t="shared" ca="1" si="20"/>
        <v>1440</v>
      </c>
      <c r="K366">
        <f t="shared" ca="1" si="21"/>
        <v>5711</v>
      </c>
      <c r="L366" s="9">
        <f t="shared" ca="1" si="22"/>
        <v>3913</v>
      </c>
    </row>
    <row r="367" spans="1:12" x14ac:dyDescent="0.3">
      <c r="A367" s="1">
        <v>43615</v>
      </c>
      <c r="B367">
        <f t="shared" ca="1" si="23"/>
        <v>4429</v>
      </c>
      <c r="C367" t="s">
        <v>96</v>
      </c>
      <c r="D367">
        <f t="shared" ca="1" si="24"/>
        <v>437</v>
      </c>
      <c r="E367">
        <f t="shared" ca="1" si="25"/>
        <v>417</v>
      </c>
      <c r="F367">
        <f t="shared" ca="1" si="26"/>
        <v>3957</v>
      </c>
      <c r="G367">
        <f t="shared" ca="1" si="28"/>
        <v>875</v>
      </c>
      <c r="H367" s="8" t="s">
        <v>101</v>
      </c>
      <c r="I367" t="s">
        <v>90</v>
      </c>
      <c r="J367">
        <f t="shared" ca="1" si="20"/>
        <v>675</v>
      </c>
      <c r="K367">
        <f t="shared" ca="1" si="21"/>
        <v>6469</v>
      </c>
      <c r="L367" s="9">
        <f t="shared" ca="1" si="22"/>
        <v>9045</v>
      </c>
    </row>
    <row r="368" spans="1:12" x14ac:dyDescent="0.3">
      <c r="A368" s="1">
        <v>43620</v>
      </c>
      <c r="B368">
        <f t="shared" ca="1" si="23"/>
        <v>2018</v>
      </c>
      <c r="C368" t="s">
        <v>88</v>
      </c>
      <c r="D368">
        <f t="shared" ca="1" si="24"/>
        <v>1405</v>
      </c>
      <c r="E368">
        <f t="shared" ca="1" si="25"/>
        <v>51</v>
      </c>
      <c r="F368">
        <f t="shared" ca="1" si="26"/>
        <v>2738</v>
      </c>
      <c r="G368">
        <f t="shared" ca="1" si="28"/>
        <v>601</v>
      </c>
      <c r="H368" s="8" t="s">
        <v>101</v>
      </c>
      <c r="I368" t="s">
        <v>94</v>
      </c>
      <c r="J368">
        <f t="shared" ca="1" si="20"/>
        <v>1829</v>
      </c>
      <c r="K368">
        <f t="shared" ca="1" si="21"/>
        <v>5376</v>
      </c>
      <c r="L368" s="9">
        <f t="shared" ca="1" si="22"/>
        <v>5159</v>
      </c>
    </row>
    <row r="369" spans="1:12" x14ac:dyDescent="0.3">
      <c r="A369" s="1">
        <v>43625</v>
      </c>
      <c r="B369">
        <f t="shared" ca="1" si="23"/>
        <v>2249</v>
      </c>
      <c r="C369" t="s">
        <v>96</v>
      </c>
      <c r="D369">
        <f t="shared" ca="1" si="24"/>
        <v>1952</v>
      </c>
      <c r="E369">
        <f t="shared" ca="1" si="25"/>
        <v>951</v>
      </c>
      <c r="F369">
        <f t="shared" ca="1" si="26"/>
        <v>4118</v>
      </c>
      <c r="G369">
        <f t="shared" ca="1" si="28"/>
        <v>410</v>
      </c>
      <c r="H369" s="8" t="s">
        <v>101</v>
      </c>
      <c r="I369" t="s">
        <v>90</v>
      </c>
      <c r="J369">
        <f t="shared" ca="1" si="20"/>
        <v>1648</v>
      </c>
      <c r="K369">
        <f t="shared" ca="1" si="21"/>
        <v>5262</v>
      </c>
      <c r="L369" s="9">
        <f t="shared" ca="1" si="22"/>
        <v>5099</v>
      </c>
    </row>
    <row r="370" spans="1:12" x14ac:dyDescent="0.3">
      <c r="A370" s="1">
        <v>43630</v>
      </c>
      <c r="B370">
        <f t="shared" ca="1" si="23"/>
        <v>1164</v>
      </c>
      <c r="C370" t="s">
        <v>100</v>
      </c>
      <c r="D370">
        <f t="shared" ca="1" si="24"/>
        <v>1021</v>
      </c>
      <c r="E370">
        <f t="shared" ca="1" si="25"/>
        <v>540</v>
      </c>
      <c r="F370">
        <f t="shared" ca="1" si="26"/>
        <v>2428</v>
      </c>
      <c r="G370">
        <f t="shared" ca="1" si="28"/>
        <v>492</v>
      </c>
      <c r="H370" s="8" t="s">
        <v>101</v>
      </c>
      <c r="I370" t="s">
        <v>95</v>
      </c>
      <c r="J370">
        <f t="shared" ca="1" si="20"/>
        <v>681</v>
      </c>
      <c r="K370">
        <f t="shared" ca="1" si="21"/>
        <v>5452</v>
      </c>
      <c r="L370" s="9">
        <f t="shared" ca="1" si="22"/>
        <v>5217</v>
      </c>
    </row>
    <row r="371" spans="1:12" x14ac:dyDescent="0.3">
      <c r="A371" s="1">
        <v>43635</v>
      </c>
      <c r="B371">
        <f t="shared" ca="1" si="23"/>
        <v>4086</v>
      </c>
      <c r="C371" t="s">
        <v>91</v>
      </c>
      <c r="D371">
        <f t="shared" ca="1" si="24"/>
        <v>1495</v>
      </c>
      <c r="E371">
        <f t="shared" ca="1" si="25"/>
        <v>215</v>
      </c>
      <c r="F371">
        <f t="shared" ca="1" si="26"/>
        <v>973</v>
      </c>
      <c r="G371">
        <f t="shared" ca="1" si="28"/>
        <v>849</v>
      </c>
      <c r="H371" s="8" t="s">
        <v>104</v>
      </c>
      <c r="I371" t="s">
        <v>95</v>
      </c>
      <c r="J371">
        <f t="shared" ca="1" si="20"/>
        <v>1091</v>
      </c>
      <c r="K371">
        <f t="shared" ca="1" si="21"/>
        <v>6410</v>
      </c>
      <c r="L371" s="9">
        <f t="shared" ca="1" si="22"/>
        <v>8151</v>
      </c>
    </row>
    <row r="372" spans="1:12" x14ac:dyDescent="0.3">
      <c r="A372" s="1">
        <v>43640</v>
      </c>
      <c r="B372">
        <f t="shared" ca="1" si="23"/>
        <v>4518</v>
      </c>
      <c r="C372" t="s">
        <v>103</v>
      </c>
      <c r="D372">
        <f t="shared" ca="1" si="24"/>
        <v>1283</v>
      </c>
      <c r="E372">
        <f t="shared" ca="1" si="25"/>
        <v>522</v>
      </c>
      <c r="F372">
        <f t="shared" ca="1" si="26"/>
        <v>1586</v>
      </c>
      <c r="G372">
        <f t="shared" ca="1" si="28"/>
        <v>1033</v>
      </c>
      <c r="H372" s="8" t="s">
        <v>105</v>
      </c>
      <c r="I372" t="s">
        <v>99</v>
      </c>
      <c r="J372">
        <f t="shared" ca="1" si="20"/>
        <v>459</v>
      </c>
      <c r="K372">
        <f t="shared" ca="1" si="21"/>
        <v>7353</v>
      </c>
      <c r="L372" s="9">
        <f t="shared" ca="1" si="22"/>
        <v>3835</v>
      </c>
    </row>
    <row r="373" spans="1:12" x14ac:dyDescent="0.3">
      <c r="A373" s="1">
        <v>43645</v>
      </c>
      <c r="B373">
        <f t="shared" ca="1" si="23"/>
        <v>2290</v>
      </c>
      <c r="C373" t="s">
        <v>103</v>
      </c>
      <c r="D373">
        <f t="shared" ca="1" si="24"/>
        <v>977</v>
      </c>
      <c r="E373">
        <f t="shared" ca="1" si="25"/>
        <v>58</v>
      </c>
      <c r="F373">
        <f t="shared" ca="1" si="26"/>
        <v>1857</v>
      </c>
      <c r="G373">
        <f t="shared" ca="1" si="28"/>
        <v>683</v>
      </c>
      <c r="H373" s="8" t="s">
        <v>105</v>
      </c>
      <c r="I373" t="s">
        <v>99</v>
      </c>
      <c r="J373">
        <f t="shared" ca="1" si="20"/>
        <v>2095</v>
      </c>
      <c r="K373">
        <f t="shared" ca="1" si="21"/>
        <v>5943</v>
      </c>
      <c r="L373" s="9">
        <f t="shared" ca="1" si="22"/>
        <v>4193</v>
      </c>
    </row>
    <row r="374" spans="1:12" x14ac:dyDescent="0.3">
      <c r="A374" s="1">
        <v>43650</v>
      </c>
      <c r="B374">
        <f t="shared" ca="1" si="23"/>
        <v>2827</v>
      </c>
      <c r="C374" t="s">
        <v>96</v>
      </c>
      <c r="D374">
        <f t="shared" ca="1" si="24"/>
        <v>1002</v>
      </c>
      <c r="E374">
        <f t="shared" ca="1" si="25"/>
        <v>955</v>
      </c>
      <c r="F374">
        <f t="shared" ca="1" si="26"/>
        <v>2952</v>
      </c>
      <c r="G374">
        <f t="shared" ca="1" si="28"/>
        <v>554</v>
      </c>
      <c r="H374" s="8" t="s">
        <v>106</v>
      </c>
      <c r="I374" t="s">
        <v>102</v>
      </c>
      <c r="J374">
        <f t="shared" ca="1" si="20"/>
        <v>969</v>
      </c>
      <c r="K374">
        <f t="shared" ca="1" si="21"/>
        <v>7867</v>
      </c>
      <c r="L374" s="9">
        <f t="shared" ca="1" si="22"/>
        <v>1889</v>
      </c>
    </row>
    <row r="375" spans="1:12" x14ac:dyDescent="0.3">
      <c r="A375" s="1">
        <v>43655</v>
      </c>
      <c r="B375">
        <f t="shared" ca="1" si="23"/>
        <v>2499</v>
      </c>
      <c r="C375" t="s">
        <v>100</v>
      </c>
      <c r="D375">
        <f t="shared" ca="1" si="24"/>
        <v>1729</v>
      </c>
      <c r="E375">
        <f t="shared" ca="1" si="25"/>
        <v>997</v>
      </c>
      <c r="F375">
        <f t="shared" ca="1" si="26"/>
        <v>1707</v>
      </c>
      <c r="G375">
        <f t="shared" ca="1" si="28"/>
        <v>210</v>
      </c>
      <c r="H375" s="8" t="s">
        <v>107</v>
      </c>
      <c r="I375" t="s">
        <v>90</v>
      </c>
      <c r="J375">
        <f t="shared" ca="1" si="20"/>
        <v>457</v>
      </c>
      <c r="K375">
        <f t="shared" ca="1" si="21"/>
        <v>8132</v>
      </c>
      <c r="L375" s="9">
        <f t="shared" ca="1" si="22"/>
        <v>2823</v>
      </c>
    </row>
    <row r="376" spans="1:12" x14ac:dyDescent="0.3">
      <c r="A376" s="1">
        <v>43660</v>
      </c>
      <c r="B376">
        <f t="shared" ca="1" si="23"/>
        <v>4803</v>
      </c>
      <c r="C376" t="s">
        <v>96</v>
      </c>
      <c r="D376">
        <f t="shared" ca="1" si="24"/>
        <v>493</v>
      </c>
      <c r="E376">
        <f t="shared" ca="1" si="25"/>
        <v>806</v>
      </c>
      <c r="F376">
        <f t="shared" ca="1" si="26"/>
        <v>1027</v>
      </c>
      <c r="G376">
        <f t="shared" ca="1" si="28"/>
        <v>601</v>
      </c>
      <c r="H376" s="8" t="s">
        <v>108</v>
      </c>
      <c r="I376" t="s">
        <v>90</v>
      </c>
      <c r="J376">
        <f t="shared" ca="1" si="20"/>
        <v>1785</v>
      </c>
      <c r="K376">
        <f t="shared" ca="1" si="21"/>
        <v>9507</v>
      </c>
      <c r="L376" s="9">
        <f t="shared" ca="1" si="22"/>
        <v>2953</v>
      </c>
    </row>
    <row r="377" spans="1:12" x14ac:dyDescent="0.3">
      <c r="A377" s="1">
        <v>43665</v>
      </c>
      <c r="B377">
        <f t="shared" ca="1" si="23"/>
        <v>2041</v>
      </c>
      <c r="C377" t="s">
        <v>100</v>
      </c>
      <c r="D377">
        <f t="shared" ca="1" si="24"/>
        <v>1574</v>
      </c>
      <c r="E377">
        <f t="shared" ca="1" si="25"/>
        <v>420</v>
      </c>
      <c r="F377">
        <f t="shared" ca="1" si="26"/>
        <v>2749</v>
      </c>
      <c r="G377">
        <f t="shared" ca="1" si="28"/>
        <v>843</v>
      </c>
      <c r="H377" s="8" t="s">
        <v>109</v>
      </c>
      <c r="I377" t="s">
        <v>90</v>
      </c>
      <c r="J377">
        <f t="shared" ca="1" si="20"/>
        <v>1347</v>
      </c>
      <c r="K377">
        <f t="shared" ca="1" si="21"/>
        <v>8789</v>
      </c>
      <c r="L377" s="9">
        <f t="shared" ca="1" si="22"/>
        <v>8759</v>
      </c>
    </row>
    <row r="378" spans="1:12" x14ac:dyDescent="0.3">
      <c r="A378" s="1">
        <v>43670</v>
      </c>
      <c r="B378">
        <f t="shared" ca="1" si="23"/>
        <v>3354</v>
      </c>
      <c r="C378" t="s">
        <v>100</v>
      </c>
      <c r="D378">
        <f t="shared" ca="1" si="24"/>
        <v>1483</v>
      </c>
      <c r="E378">
        <f t="shared" ca="1" si="25"/>
        <v>860</v>
      </c>
      <c r="F378">
        <f t="shared" ca="1" si="26"/>
        <v>1549</v>
      </c>
      <c r="G378">
        <f t="shared" ca="1" si="28"/>
        <v>58</v>
      </c>
      <c r="H378" s="8" t="s">
        <v>109</v>
      </c>
      <c r="I378" t="s">
        <v>90</v>
      </c>
      <c r="J378">
        <f t="shared" ca="1" si="20"/>
        <v>991</v>
      </c>
      <c r="K378">
        <f t="shared" ca="1" si="21"/>
        <v>9824</v>
      </c>
      <c r="L378" s="9">
        <f t="shared" ca="1" si="22"/>
        <v>5119</v>
      </c>
    </row>
    <row r="379" spans="1:12" x14ac:dyDescent="0.3">
      <c r="A379" s="1">
        <v>43675</v>
      </c>
      <c r="B379">
        <f t="shared" ca="1" si="23"/>
        <v>3127</v>
      </c>
      <c r="C379" t="s">
        <v>96</v>
      </c>
      <c r="D379">
        <f t="shared" ca="1" si="24"/>
        <v>659</v>
      </c>
      <c r="E379">
        <f t="shared" ca="1" si="25"/>
        <v>594</v>
      </c>
      <c r="F379">
        <f t="shared" ca="1" si="26"/>
        <v>1775</v>
      </c>
      <c r="G379">
        <f t="shared" ca="1" si="28"/>
        <v>783</v>
      </c>
      <c r="H379" s="8" t="s">
        <v>109</v>
      </c>
      <c r="I379" t="s">
        <v>94</v>
      </c>
      <c r="J379">
        <f t="shared" ca="1" si="20"/>
        <v>2294</v>
      </c>
      <c r="K379">
        <f t="shared" ca="1" si="21"/>
        <v>9307</v>
      </c>
      <c r="L379" s="9">
        <f t="shared" ca="1" si="22"/>
        <v>6837</v>
      </c>
    </row>
    <row r="380" spans="1:12" x14ac:dyDescent="0.3">
      <c r="A380" s="1">
        <v>43680</v>
      </c>
      <c r="B380">
        <f t="shared" ca="1" si="23"/>
        <v>3355</v>
      </c>
      <c r="C380" t="s">
        <v>103</v>
      </c>
      <c r="D380">
        <f t="shared" ca="1" si="24"/>
        <v>153</v>
      </c>
      <c r="E380">
        <f t="shared" ca="1" si="25"/>
        <v>926</v>
      </c>
      <c r="F380">
        <f t="shared" ca="1" si="26"/>
        <v>234</v>
      </c>
      <c r="G380">
        <f t="shared" ca="1" si="28"/>
        <v>361</v>
      </c>
      <c r="H380" s="8" t="s">
        <v>105</v>
      </c>
      <c r="I380" t="s">
        <v>94</v>
      </c>
      <c r="J380">
        <f t="shared" ca="1" si="20"/>
        <v>2306</v>
      </c>
      <c r="K380">
        <f t="shared" ca="1" si="21"/>
        <v>5446</v>
      </c>
      <c r="L380" s="9">
        <f t="shared" ca="1" si="22"/>
        <v>8998</v>
      </c>
    </row>
    <row r="381" spans="1:12" x14ac:dyDescent="0.3">
      <c r="A381" s="1">
        <v>43685</v>
      </c>
      <c r="B381">
        <f t="shared" ca="1" si="23"/>
        <v>2919</v>
      </c>
      <c r="C381" t="s">
        <v>88</v>
      </c>
      <c r="D381">
        <f t="shared" ca="1" si="24"/>
        <v>279</v>
      </c>
      <c r="E381">
        <f t="shared" ca="1" si="25"/>
        <v>550</v>
      </c>
      <c r="F381">
        <f t="shared" ca="1" si="26"/>
        <v>1564</v>
      </c>
      <c r="G381">
        <f t="shared" ca="1" si="28"/>
        <v>540</v>
      </c>
      <c r="H381" s="8" t="s">
        <v>107</v>
      </c>
      <c r="I381" t="s">
        <v>95</v>
      </c>
      <c r="J381">
        <f t="shared" ca="1" si="20"/>
        <v>1614</v>
      </c>
      <c r="K381">
        <f t="shared" ca="1" si="21"/>
        <v>5696</v>
      </c>
      <c r="L381" s="9">
        <f t="shared" ca="1" si="22"/>
        <v>5700</v>
      </c>
    </row>
    <row r="382" spans="1:12" x14ac:dyDescent="0.3">
      <c r="A382" s="1">
        <v>43690</v>
      </c>
      <c r="B382">
        <f t="shared" ca="1" si="23"/>
        <v>2522</v>
      </c>
      <c r="C382" t="s">
        <v>100</v>
      </c>
      <c r="D382">
        <f t="shared" ca="1" si="24"/>
        <v>1445</v>
      </c>
      <c r="E382">
        <f t="shared" ca="1" si="25"/>
        <v>363</v>
      </c>
      <c r="F382">
        <f t="shared" ca="1" si="26"/>
        <v>2948</v>
      </c>
      <c r="G382">
        <f t="shared" ca="1" si="28"/>
        <v>340</v>
      </c>
      <c r="H382" s="8" t="s">
        <v>110</v>
      </c>
      <c r="I382" t="s">
        <v>95</v>
      </c>
      <c r="J382">
        <f t="shared" ca="1" si="20"/>
        <v>1714</v>
      </c>
      <c r="K382">
        <f t="shared" ca="1" si="21"/>
        <v>5752</v>
      </c>
      <c r="L382" s="9">
        <f t="shared" ca="1" si="22"/>
        <v>1744</v>
      </c>
    </row>
    <row r="383" spans="1:12" x14ac:dyDescent="0.3">
      <c r="A383" s="1">
        <v>43695</v>
      </c>
      <c r="B383">
        <f t="shared" ca="1" si="23"/>
        <v>1475</v>
      </c>
      <c r="C383" t="s">
        <v>91</v>
      </c>
      <c r="D383">
        <f t="shared" ca="1" si="24"/>
        <v>1226</v>
      </c>
      <c r="E383">
        <f t="shared" ca="1" si="25"/>
        <v>104</v>
      </c>
      <c r="F383">
        <f t="shared" ca="1" si="26"/>
        <v>789</v>
      </c>
      <c r="G383">
        <f t="shared" ca="1" si="28"/>
        <v>544</v>
      </c>
      <c r="H383" s="8" t="s">
        <v>111</v>
      </c>
      <c r="I383" t="s">
        <v>95</v>
      </c>
      <c r="J383">
        <f t="shared" ca="1" si="20"/>
        <v>1759</v>
      </c>
      <c r="K383">
        <f t="shared" ca="1" si="21"/>
        <v>5391</v>
      </c>
      <c r="L383" s="9">
        <f t="shared" ca="1" si="22"/>
        <v>10502</v>
      </c>
    </row>
    <row r="384" spans="1:12" x14ac:dyDescent="0.3">
      <c r="A384" s="1">
        <v>43700</v>
      </c>
      <c r="B384">
        <f t="shared" ca="1" si="23"/>
        <v>2917</v>
      </c>
      <c r="C384" t="s">
        <v>88</v>
      </c>
      <c r="D384">
        <f t="shared" ca="1" si="24"/>
        <v>186</v>
      </c>
      <c r="E384">
        <f t="shared" ca="1" si="25"/>
        <v>878</v>
      </c>
      <c r="F384">
        <f t="shared" ca="1" si="26"/>
        <v>707</v>
      </c>
      <c r="G384">
        <f t="shared" ca="1" si="28"/>
        <v>321</v>
      </c>
      <c r="H384" s="8" t="s">
        <v>112</v>
      </c>
      <c r="I384" t="s">
        <v>95</v>
      </c>
      <c r="J384">
        <f t="shared" ca="1" si="20"/>
        <v>715</v>
      </c>
      <c r="K384">
        <f t="shared" ca="1" si="21"/>
        <v>8075</v>
      </c>
      <c r="L384" s="9">
        <f t="shared" ca="1" si="22"/>
        <v>9826</v>
      </c>
    </row>
    <row r="385" spans="1:12" x14ac:dyDescent="0.3">
      <c r="A385" s="1">
        <v>43705</v>
      </c>
      <c r="B385">
        <f t="shared" ca="1" si="23"/>
        <v>4956</v>
      </c>
      <c r="C385" t="s">
        <v>96</v>
      </c>
      <c r="D385">
        <f t="shared" ca="1" si="24"/>
        <v>382</v>
      </c>
      <c r="E385">
        <f t="shared" ca="1" si="25"/>
        <v>527</v>
      </c>
      <c r="F385">
        <f t="shared" ca="1" si="26"/>
        <v>2831</v>
      </c>
      <c r="G385">
        <f t="shared" ca="1" si="28"/>
        <v>733</v>
      </c>
      <c r="H385" s="8" t="s">
        <v>112</v>
      </c>
      <c r="I385" t="s">
        <v>99</v>
      </c>
      <c r="J385">
        <f t="shared" ca="1" si="20"/>
        <v>1361</v>
      </c>
      <c r="K385">
        <f t="shared" ca="1" si="21"/>
        <v>8001</v>
      </c>
      <c r="L385" s="9">
        <f t="shared" ca="1" si="22"/>
        <v>1006</v>
      </c>
    </row>
    <row r="386" spans="1:12" x14ac:dyDescent="0.3">
      <c r="A386" s="1">
        <v>43710</v>
      </c>
      <c r="B386">
        <f t="shared" ca="1" si="23"/>
        <v>1496</v>
      </c>
      <c r="C386" t="s">
        <v>96</v>
      </c>
      <c r="D386">
        <f t="shared" ca="1" si="24"/>
        <v>1675</v>
      </c>
      <c r="E386">
        <f t="shared" ca="1" si="25"/>
        <v>287</v>
      </c>
      <c r="F386">
        <f t="shared" ca="1" si="26"/>
        <v>3378</v>
      </c>
      <c r="G386">
        <f t="shared" ca="1" si="28"/>
        <v>1087</v>
      </c>
      <c r="H386" s="8" t="s">
        <v>113</v>
      </c>
      <c r="I386" t="s">
        <v>99</v>
      </c>
      <c r="J386">
        <f t="shared" ca="1" si="20"/>
        <v>1189</v>
      </c>
      <c r="K386">
        <f t="shared" ca="1" si="21"/>
        <v>7268</v>
      </c>
      <c r="L386" s="9">
        <f t="shared" ca="1" si="22"/>
        <v>1943</v>
      </c>
    </row>
    <row r="387" spans="1:12" x14ac:dyDescent="0.3">
      <c r="A387" s="1">
        <v>43715</v>
      </c>
      <c r="B387">
        <f t="shared" ca="1" si="23"/>
        <v>686</v>
      </c>
      <c r="C387" t="s">
        <v>88</v>
      </c>
      <c r="D387">
        <f t="shared" ca="1" si="24"/>
        <v>1425</v>
      </c>
      <c r="E387">
        <f t="shared" ca="1" si="25"/>
        <v>73</v>
      </c>
      <c r="F387">
        <f t="shared" ca="1" si="26"/>
        <v>2524</v>
      </c>
      <c r="G387">
        <f t="shared" ca="1" si="28"/>
        <v>852</v>
      </c>
      <c r="H387" s="8" t="s">
        <v>113</v>
      </c>
      <c r="I387" t="s">
        <v>102</v>
      </c>
      <c r="J387">
        <f t="shared" ref="J387:J410" ca="1" si="29">RANDBETWEEN(10,3000)</f>
        <v>1426</v>
      </c>
      <c r="K387">
        <f t="shared" ref="K387:K410" ca="1" si="30">RANDBETWEEN(5000,10000)</f>
        <v>8546</v>
      </c>
      <c r="L387" s="9">
        <f t="shared" ref="L387:L410" ca="1" si="31">RANDBETWEEN(1000,12000)</f>
        <v>4232</v>
      </c>
    </row>
    <row r="388" spans="1:12" x14ac:dyDescent="0.3">
      <c r="A388" s="1">
        <v>43720</v>
      </c>
      <c r="B388">
        <f t="shared" ca="1" si="23"/>
        <v>725</v>
      </c>
      <c r="C388" t="s">
        <v>88</v>
      </c>
      <c r="D388">
        <f t="shared" ca="1" si="24"/>
        <v>967</v>
      </c>
      <c r="E388">
        <f t="shared" ca="1" si="25"/>
        <v>28</v>
      </c>
      <c r="F388">
        <f t="shared" ca="1" si="26"/>
        <v>2815</v>
      </c>
      <c r="G388">
        <f t="shared" ca="1" si="28"/>
        <v>1150</v>
      </c>
      <c r="H388" s="8" t="s">
        <v>114</v>
      </c>
      <c r="I388" t="s">
        <v>102</v>
      </c>
      <c r="J388">
        <f t="shared" ca="1" si="29"/>
        <v>1297</v>
      </c>
      <c r="K388">
        <f t="shared" ca="1" si="30"/>
        <v>9499</v>
      </c>
      <c r="L388" s="9">
        <f t="shared" ca="1" si="31"/>
        <v>6774</v>
      </c>
    </row>
    <row r="389" spans="1:12" x14ac:dyDescent="0.3">
      <c r="A389" s="1">
        <v>43725</v>
      </c>
      <c r="B389">
        <f t="shared" ca="1" si="23"/>
        <v>3446</v>
      </c>
      <c r="C389" t="s">
        <v>88</v>
      </c>
      <c r="D389">
        <f t="shared" ca="1" si="24"/>
        <v>229</v>
      </c>
      <c r="E389">
        <f t="shared" ca="1" si="25"/>
        <v>633</v>
      </c>
      <c r="F389">
        <f t="shared" ca="1" si="26"/>
        <v>1672</v>
      </c>
      <c r="G389">
        <f t="shared" ca="1" si="28"/>
        <v>642</v>
      </c>
      <c r="H389" s="8" t="s">
        <v>110</v>
      </c>
      <c r="I389" t="s">
        <v>90</v>
      </c>
      <c r="J389">
        <f t="shared" ca="1" si="29"/>
        <v>342</v>
      </c>
      <c r="K389">
        <f t="shared" ca="1" si="30"/>
        <v>6575</v>
      </c>
      <c r="L389" s="9">
        <f t="shared" ca="1" si="31"/>
        <v>7659</v>
      </c>
    </row>
    <row r="390" spans="1:12" x14ac:dyDescent="0.3">
      <c r="A390" s="1">
        <v>43730</v>
      </c>
      <c r="B390">
        <f t="shared" ca="1" si="23"/>
        <v>672</v>
      </c>
      <c r="C390" t="s">
        <v>100</v>
      </c>
      <c r="D390">
        <f t="shared" ca="1" si="24"/>
        <v>1730</v>
      </c>
      <c r="E390">
        <f t="shared" ca="1" si="25"/>
        <v>17</v>
      </c>
      <c r="F390">
        <f t="shared" ca="1" si="26"/>
        <v>1644</v>
      </c>
      <c r="G390">
        <f t="shared" ca="1" si="28"/>
        <v>1482</v>
      </c>
      <c r="H390" s="8" t="s">
        <v>110</v>
      </c>
      <c r="I390" t="s">
        <v>94</v>
      </c>
      <c r="J390">
        <f t="shared" ca="1" si="29"/>
        <v>1952</v>
      </c>
      <c r="K390">
        <f t="shared" ca="1" si="30"/>
        <v>9038</v>
      </c>
      <c r="L390" s="9">
        <f t="shared" ca="1" si="31"/>
        <v>10630</v>
      </c>
    </row>
    <row r="391" spans="1:12" x14ac:dyDescent="0.3">
      <c r="A391" s="1">
        <v>43735</v>
      </c>
      <c r="B391">
        <f t="shared" ca="1" si="23"/>
        <v>3134</v>
      </c>
      <c r="C391" t="s">
        <v>100</v>
      </c>
      <c r="D391">
        <f t="shared" ca="1" si="24"/>
        <v>1092</v>
      </c>
      <c r="E391">
        <f t="shared" ca="1" si="25"/>
        <v>181</v>
      </c>
      <c r="F391">
        <f t="shared" ca="1" si="26"/>
        <v>3746</v>
      </c>
      <c r="G391">
        <f t="shared" ca="1" si="28"/>
        <v>520</v>
      </c>
      <c r="H391" s="8" t="s">
        <v>114</v>
      </c>
      <c r="I391" t="s">
        <v>90</v>
      </c>
      <c r="J391">
        <f t="shared" ca="1" si="29"/>
        <v>1191</v>
      </c>
      <c r="K391">
        <f t="shared" ca="1" si="30"/>
        <v>9974</v>
      </c>
      <c r="L391" s="9">
        <f t="shared" ca="1" si="31"/>
        <v>9095</v>
      </c>
    </row>
    <row r="392" spans="1:12" x14ac:dyDescent="0.3">
      <c r="A392" s="1">
        <v>43740</v>
      </c>
      <c r="B392">
        <f t="shared" ca="1" si="23"/>
        <v>3224</v>
      </c>
      <c r="C392" t="s">
        <v>96</v>
      </c>
      <c r="D392">
        <f t="shared" ca="1" si="24"/>
        <v>1462</v>
      </c>
      <c r="E392">
        <f t="shared" ca="1" si="25"/>
        <v>347</v>
      </c>
      <c r="F392">
        <f t="shared" ca="1" si="26"/>
        <v>3903</v>
      </c>
      <c r="G392">
        <f t="shared" ca="1" si="28"/>
        <v>1023</v>
      </c>
      <c r="H392" s="8" t="s">
        <v>114</v>
      </c>
      <c r="I392" t="s">
        <v>95</v>
      </c>
      <c r="J392">
        <f t="shared" ca="1" si="29"/>
        <v>1930</v>
      </c>
      <c r="K392">
        <f t="shared" ca="1" si="30"/>
        <v>9378</v>
      </c>
      <c r="L392" s="9">
        <f t="shared" ca="1" si="31"/>
        <v>8129</v>
      </c>
    </row>
    <row r="393" spans="1:12" x14ac:dyDescent="0.3">
      <c r="A393" s="1">
        <v>43745</v>
      </c>
      <c r="B393">
        <f t="shared" ref="B393:B410" ca="1" si="32">RANDBETWEEN(500,5000)</f>
        <v>4103</v>
      </c>
      <c r="C393" t="s">
        <v>88</v>
      </c>
      <c r="D393">
        <f t="shared" ref="D393:D410" ca="1" si="33">RANDBETWEEN(50,2000)</f>
        <v>763</v>
      </c>
      <c r="E393">
        <f t="shared" ref="E393:E410" ca="1" si="34">RANDBETWEEN(10,1000)</f>
        <v>62</v>
      </c>
      <c r="F393">
        <f t="shared" ref="F393:F410" ca="1" si="35">RANDBETWEEN(200,5000)</f>
        <v>347</v>
      </c>
      <c r="G393">
        <f t="shared" ca="1" si="28"/>
        <v>76</v>
      </c>
      <c r="H393" s="8" t="s">
        <v>115</v>
      </c>
      <c r="I393" t="s">
        <v>95</v>
      </c>
      <c r="J393">
        <f t="shared" ca="1" si="29"/>
        <v>2430</v>
      </c>
      <c r="K393">
        <f t="shared" ca="1" si="30"/>
        <v>7233</v>
      </c>
      <c r="L393" s="9">
        <f t="shared" ca="1" si="31"/>
        <v>9504</v>
      </c>
    </row>
    <row r="394" spans="1:12" x14ac:dyDescent="0.3">
      <c r="A394" s="1">
        <v>43750</v>
      </c>
      <c r="B394">
        <f t="shared" ca="1" si="32"/>
        <v>1654</v>
      </c>
      <c r="C394" t="s">
        <v>96</v>
      </c>
      <c r="D394">
        <f t="shared" ca="1" si="33"/>
        <v>1021</v>
      </c>
      <c r="E394">
        <f t="shared" ca="1" si="34"/>
        <v>1000</v>
      </c>
      <c r="F394">
        <f t="shared" ca="1" si="35"/>
        <v>3843</v>
      </c>
      <c r="G394">
        <f t="shared" ca="1" si="28"/>
        <v>970</v>
      </c>
      <c r="H394" s="8" t="s">
        <v>115</v>
      </c>
      <c r="I394" t="s">
        <v>99</v>
      </c>
      <c r="J394">
        <f t="shared" ca="1" si="29"/>
        <v>2473</v>
      </c>
      <c r="K394">
        <f t="shared" ca="1" si="30"/>
        <v>8306</v>
      </c>
      <c r="L394" s="9">
        <f t="shared" ca="1" si="31"/>
        <v>2745</v>
      </c>
    </row>
    <row r="395" spans="1:12" x14ac:dyDescent="0.3">
      <c r="A395" s="1">
        <v>43755</v>
      </c>
      <c r="B395">
        <f t="shared" ca="1" si="32"/>
        <v>3026</v>
      </c>
      <c r="C395" t="s">
        <v>100</v>
      </c>
      <c r="D395">
        <f t="shared" ca="1" si="33"/>
        <v>1720</v>
      </c>
      <c r="E395">
        <f t="shared" ca="1" si="34"/>
        <v>711</v>
      </c>
      <c r="F395">
        <f t="shared" ca="1" si="35"/>
        <v>3188</v>
      </c>
      <c r="G395">
        <f t="shared" ca="1" si="28"/>
        <v>624</v>
      </c>
      <c r="H395" s="8" t="s">
        <v>89</v>
      </c>
      <c r="I395" t="s">
        <v>99</v>
      </c>
      <c r="J395">
        <f t="shared" ca="1" si="29"/>
        <v>1207</v>
      </c>
      <c r="K395">
        <f t="shared" ca="1" si="30"/>
        <v>9337</v>
      </c>
      <c r="L395" s="9">
        <f t="shared" ca="1" si="31"/>
        <v>3650</v>
      </c>
    </row>
    <row r="396" spans="1:12" x14ac:dyDescent="0.3">
      <c r="A396" s="1">
        <v>43760</v>
      </c>
      <c r="B396">
        <f t="shared" ca="1" si="32"/>
        <v>4169</v>
      </c>
      <c r="C396" t="s">
        <v>103</v>
      </c>
      <c r="D396">
        <f t="shared" ca="1" si="33"/>
        <v>1185</v>
      </c>
      <c r="E396">
        <f t="shared" ca="1" si="34"/>
        <v>369</v>
      </c>
      <c r="F396">
        <f t="shared" ca="1" si="35"/>
        <v>3743</v>
      </c>
      <c r="G396">
        <f t="shared" ca="1" si="28"/>
        <v>995</v>
      </c>
      <c r="H396" s="8" t="s">
        <v>89</v>
      </c>
      <c r="I396" t="s">
        <v>102</v>
      </c>
      <c r="J396">
        <f t="shared" ca="1" si="29"/>
        <v>1482</v>
      </c>
      <c r="K396">
        <f t="shared" ca="1" si="30"/>
        <v>8223</v>
      </c>
      <c r="L396" s="9">
        <f t="shared" ca="1" si="31"/>
        <v>3449</v>
      </c>
    </row>
    <row r="397" spans="1:12" x14ac:dyDescent="0.3">
      <c r="A397" s="1">
        <v>43765</v>
      </c>
      <c r="B397">
        <f t="shared" ca="1" si="32"/>
        <v>3122</v>
      </c>
      <c r="C397" t="s">
        <v>88</v>
      </c>
      <c r="D397">
        <f t="shared" ca="1" si="33"/>
        <v>459</v>
      </c>
      <c r="E397">
        <f t="shared" ca="1" si="34"/>
        <v>158</v>
      </c>
      <c r="F397">
        <f t="shared" ca="1" si="35"/>
        <v>4750</v>
      </c>
      <c r="G397">
        <f t="shared" ca="1" si="28"/>
        <v>749</v>
      </c>
      <c r="H397" s="8" t="s">
        <v>89</v>
      </c>
      <c r="I397" t="s">
        <v>90</v>
      </c>
      <c r="J397">
        <f t="shared" ca="1" si="29"/>
        <v>2863</v>
      </c>
      <c r="K397">
        <f t="shared" ca="1" si="30"/>
        <v>6503</v>
      </c>
      <c r="L397" s="9">
        <f t="shared" ca="1" si="31"/>
        <v>7315</v>
      </c>
    </row>
    <row r="398" spans="1:12" x14ac:dyDescent="0.3">
      <c r="A398" s="1">
        <v>43770</v>
      </c>
      <c r="B398">
        <f t="shared" ca="1" si="32"/>
        <v>3532</v>
      </c>
      <c r="C398" t="s">
        <v>100</v>
      </c>
      <c r="D398">
        <f t="shared" ca="1" si="33"/>
        <v>788</v>
      </c>
      <c r="E398">
        <f t="shared" ca="1" si="34"/>
        <v>121</v>
      </c>
      <c r="F398">
        <f t="shared" ca="1" si="35"/>
        <v>1987</v>
      </c>
      <c r="G398">
        <f t="shared" ca="1" si="28"/>
        <v>149</v>
      </c>
      <c r="H398" s="8" t="s">
        <v>116</v>
      </c>
      <c r="I398" t="s">
        <v>90</v>
      </c>
      <c r="J398">
        <f t="shared" ca="1" si="29"/>
        <v>1402</v>
      </c>
      <c r="K398">
        <f t="shared" ca="1" si="30"/>
        <v>5571</v>
      </c>
      <c r="L398" s="9">
        <f t="shared" ca="1" si="31"/>
        <v>8611</v>
      </c>
    </row>
    <row r="399" spans="1:12" x14ac:dyDescent="0.3">
      <c r="A399" s="1">
        <v>43775</v>
      </c>
      <c r="B399">
        <f t="shared" ca="1" si="32"/>
        <v>4287</v>
      </c>
      <c r="C399" t="s">
        <v>88</v>
      </c>
      <c r="D399">
        <f t="shared" ca="1" si="33"/>
        <v>1388</v>
      </c>
      <c r="E399">
        <f t="shared" ca="1" si="34"/>
        <v>792</v>
      </c>
      <c r="F399">
        <f t="shared" ca="1" si="35"/>
        <v>1995</v>
      </c>
      <c r="G399">
        <f t="shared" ca="1" si="28"/>
        <v>1193</v>
      </c>
      <c r="H399" s="8" t="s">
        <v>117</v>
      </c>
      <c r="I399" t="s">
        <v>90</v>
      </c>
      <c r="J399">
        <f t="shared" ca="1" si="29"/>
        <v>1637</v>
      </c>
      <c r="K399">
        <f t="shared" ca="1" si="30"/>
        <v>7857</v>
      </c>
      <c r="L399" s="9">
        <f t="shared" ca="1" si="31"/>
        <v>1265</v>
      </c>
    </row>
    <row r="400" spans="1:12" x14ac:dyDescent="0.3">
      <c r="A400" s="1">
        <v>43780</v>
      </c>
      <c r="B400">
        <f t="shared" ca="1" si="32"/>
        <v>2007</v>
      </c>
      <c r="C400" t="s">
        <v>88</v>
      </c>
      <c r="D400">
        <f t="shared" ca="1" si="33"/>
        <v>1590</v>
      </c>
      <c r="E400">
        <f t="shared" ca="1" si="34"/>
        <v>569</v>
      </c>
      <c r="F400">
        <f t="shared" ca="1" si="35"/>
        <v>938</v>
      </c>
      <c r="G400">
        <f t="shared" ca="1" si="28"/>
        <v>651</v>
      </c>
      <c r="H400" s="8" t="s">
        <v>109</v>
      </c>
      <c r="I400" t="s">
        <v>90</v>
      </c>
      <c r="J400">
        <f t="shared" ca="1" si="29"/>
        <v>1125</v>
      </c>
      <c r="K400">
        <f t="shared" ca="1" si="30"/>
        <v>8337</v>
      </c>
      <c r="L400" s="9">
        <f t="shared" ca="1" si="31"/>
        <v>11436</v>
      </c>
    </row>
    <row r="401" spans="1:12" x14ac:dyDescent="0.3">
      <c r="A401" s="1">
        <v>43785</v>
      </c>
      <c r="B401">
        <f t="shared" ca="1" si="32"/>
        <v>4096</v>
      </c>
      <c r="C401" t="s">
        <v>103</v>
      </c>
      <c r="D401">
        <f t="shared" ca="1" si="33"/>
        <v>990</v>
      </c>
      <c r="E401">
        <f t="shared" ca="1" si="34"/>
        <v>217</v>
      </c>
      <c r="F401">
        <f t="shared" ca="1" si="35"/>
        <v>1978</v>
      </c>
      <c r="G401">
        <f t="shared" ca="1" si="28"/>
        <v>465</v>
      </c>
      <c r="H401" s="8" t="s">
        <v>110</v>
      </c>
      <c r="I401" t="s">
        <v>94</v>
      </c>
      <c r="J401">
        <f t="shared" ca="1" si="29"/>
        <v>959</v>
      </c>
      <c r="K401">
        <f t="shared" ca="1" si="30"/>
        <v>6166</v>
      </c>
      <c r="L401" s="9">
        <f t="shared" ca="1" si="31"/>
        <v>4977</v>
      </c>
    </row>
    <row r="402" spans="1:12" x14ac:dyDescent="0.3">
      <c r="A402" s="1">
        <v>43790</v>
      </c>
      <c r="B402">
        <f t="shared" ca="1" si="32"/>
        <v>1081</v>
      </c>
      <c r="C402" t="s">
        <v>103</v>
      </c>
      <c r="D402">
        <f t="shared" ca="1" si="33"/>
        <v>1408</v>
      </c>
      <c r="E402">
        <f t="shared" ca="1" si="34"/>
        <v>152</v>
      </c>
      <c r="F402">
        <f t="shared" ca="1" si="35"/>
        <v>734</v>
      </c>
      <c r="G402">
        <f t="shared" ca="1" si="28"/>
        <v>771</v>
      </c>
      <c r="H402" s="8" t="s">
        <v>108</v>
      </c>
      <c r="I402" t="s">
        <v>94</v>
      </c>
      <c r="J402">
        <f t="shared" ca="1" si="29"/>
        <v>915</v>
      </c>
      <c r="K402">
        <f t="shared" ca="1" si="30"/>
        <v>8187</v>
      </c>
      <c r="L402" s="9">
        <f t="shared" ca="1" si="31"/>
        <v>11528</v>
      </c>
    </row>
    <row r="403" spans="1:12" x14ac:dyDescent="0.3">
      <c r="A403" s="1">
        <v>43795</v>
      </c>
      <c r="B403">
        <f t="shared" ca="1" si="32"/>
        <v>1591</v>
      </c>
      <c r="C403" t="s">
        <v>100</v>
      </c>
      <c r="D403">
        <f t="shared" ca="1" si="33"/>
        <v>170</v>
      </c>
      <c r="E403">
        <f t="shared" ca="1" si="34"/>
        <v>789</v>
      </c>
      <c r="F403">
        <f t="shared" ca="1" si="35"/>
        <v>4144</v>
      </c>
      <c r="G403">
        <f t="shared" ca="1" si="28"/>
        <v>1265</v>
      </c>
      <c r="H403" s="8" t="s">
        <v>118</v>
      </c>
      <c r="I403" t="s">
        <v>95</v>
      </c>
      <c r="J403">
        <f t="shared" ca="1" si="29"/>
        <v>2576</v>
      </c>
      <c r="K403">
        <f t="shared" ca="1" si="30"/>
        <v>9654</v>
      </c>
      <c r="L403" s="9">
        <f t="shared" ca="1" si="31"/>
        <v>4087</v>
      </c>
    </row>
    <row r="404" spans="1:12" x14ac:dyDescent="0.3">
      <c r="A404" s="1">
        <v>43800</v>
      </c>
      <c r="B404">
        <f t="shared" ca="1" si="32"/>
        <v>2541</v>
      </c>
      <c r="C404" t="s">
        <v>88</v>
      </c>
      <c r="D404">
        <f t="shared" ca="1" si="33"/>
        <v>1120</v>
      </c>
      <c r="E404">
        <f t="shared" ca="1" si="34"/>
        <v>291</v>
      </c>
      <c r="F404">
        <f t="shared" ca="1" si="35"/>
        <v>4359</v>
      </c>
      <c r="G404">
        <f t="shared" ca="1" si="28"/>
        <v>527</v>
      </c>
      <c r="H404" s="8" t="s">
        <v>118</v>
      </c>
      <c r="I404" t="s">
        <v>95</v>
      </c>
      <c r="J404">
        <f t="shared" ca="1" si="29"/>
        <v>2174</v>
      </c>
      <c r="K404">
        <f t="shared" ca="1" si="30"/>
        <v>8625</v>
      </c>
      <c r="L404" s="9">
        <f t="shared" ca="1" si="31"/>
        <v>2043</v>
      </c>
    </row>
    <row r="405" spans="1:12" x14ac:dyDescent="0.3">
      <c r="A405" s="1">
        <v>43805</v>
      </c>
      <c r="B405">
        <f t="shared" ca="1" si="32"/>
        <v>4814</v>
      </c>
      <c r="C405" t="s">
        <v>88</v>
      </c>
      <c r="D405">
        <f t="shared" ca="1" si="33"/>
        <v>795</v>
      </c>
      <c r="E405">
        <f t="shared" ca="1" si="34"/>
        <v>587</v>
      </c>
      <c r="F405">
        <f t="shared" ca="1" si="35"/>
        <v>2445</v>
      </c>
      <c r="G405">
        <f t="shared" ca="1" si="28"/>
        <v>768</v>
      </c>
      <c r="H405" s="8" t="s">
        <v>118</v>
      </c>
      <c r="I405" t="s">
        <v>95</v>
      </c>
      <c r="J405">
        <f t="shared" ca="1" si="29"/>
        <v>676</v>
      </c>
      <c r="K405">
        <f t="shared" ca="1" si="30"/>
        <v>8930</v>
      </c>
      <c r="L405" s="9">
        <f t="shared" ca="1" si="31"/>
        <v>11057</v>
      </c>
    </row>
    <row r="406" spans="1:12" x14ac:dyDescent="0.3">
      <c r="A406" s="1">
        <v>43810</v>
      </c>
      <c r="B406">
        <f t="shared" ca="1" si="32"/>
        <v>3742</v>
      </c>
      <c r="C406" t="s">
        <v>88</v>
      </c>
      <c r="D406">
        <f t="shared" ca="1" si="33"/>
        <v>1942</v>
      </c>
      <c r="E406">
        <f t="shared" ca="1" si="34"/>
        <v>869</v>
      </c>
      <c r="F406">
        <f t="shared" ca="1" si="35"/>
        <v>3305</v>
      </c>
      <c r="G406">
        <f t="shared" ca="1" si="28"/>
        <v>287</v>
      </c>
      <c r="H406" s="8" t="s">
        <v>119</v>
      </c>
      <c r="I406" t="s">
        <v>95</v>
      </c>
      <c r="J406">
        <f t="shared" ca="1" si="29"/>
        <v>2719</v>
      </c>
      <c r="K406">
        <f t="shared" ca="1" si="30"/>
        <v>6495</v>
      </c>
      <c r="L406" s="9">
        <f t="shared" ca="1" si="31"/>
        <v>10562</v>
      </c>
    </row>
    <row r="407" spans="1:12" x14ac:dyDescent="0.3">
      <c r="A407" s="1">
        <v>43815</v>
      </c>
      <c r="B407">
        <f t="shared" ca="1" si="32"/>
        <v>4431</v>
      </c>
      <c r="C407" t="s">
        <v>103</v>
      </c>
      <c r="D407">
        <f t="shared" ca="1" si="33"/>
        <v>1231</v>
      </c>
      <c r="E407">
        <f t="shared" ca="1" si="34"/>
        <v>674</v>
      </c>
      <c r="F407">
        <f t="shared" ca="1" si="35"/>
        <v>2729</v>
      </c>
      <c r="G407">
        <f t="shared" ca="1" si="28"/>
        <v>337</v>
      </c>
      <c r="H407" s="8" t="s">
        <v>119</v>
      </c>
      <c r="I407" t="s">
        <v>99</v>
      </c>
      <c r="J407">
        <f t="shared" ca="1" si="29"/>
        <v>675</v>
      </c>
      <c r="K407">
        <f t="shared" ca="1" si="30"/>
        <v>7625</v>
      </c>
      <c r="L407" s="9">
        <f t="shared" ca="1" si="31"/>
        <v>7207</v>
      </c>
    </row>
    <row r="408" spans="1:12" x14ac:dyDescent="0.3">
      <c r="A408" s="1">
        <v>43820</v>
      </c>
      <c r="B408">
        <f t="shared" ca="1" si="32"/>
        <v>1225</v>
      </c>
      <c r="C408" t="s">
        <v>100</v>
      </c>
      <c r="D408">
        <f t="shared" ca="1" si="33"/>
        <v>165</v>
      </c>
      <c r="E408">
        <f t="shared" ca="1" si="34"/>
        <v>327</v>
      </c>
      <c r="F408">
        <f t="shared" ca="1" si="35"/>
        <v>257</v>
      </c>
      <c r="G408">
        <f t="shared" ca="1" si="28"/>
        <v>697</v>
      </c>
      <c r="H408" s="8" t="s">
        <v>107</v>
      </c>
      <c r="I408" t="s">
        <v>99</v>
      </c>
      <c r="J408">
        <f t="shared" ca="1" si="29"/>
        <v>2337</v>
      </c>
      <c r="K408">
        <f t="shared" ca="1" si="30"/>
        <v>9504</v>
      </c>
      <c r="L408" s="9">
        <f t="shared" ca="1" si="31"/>
        <v>4049</v>
      </c>
    </row>
    <row r="409" spans="1:12" x14ac:dyDescent="0.3">
      <c r="A409" s="1">
        <v>43825</v>
      </c>
      <c r="B409">
        <f t="shared" ca="1" si="32"/>
        <v>2218</v>
      </c>
      <c r="C409" t="s">
        <v>88</v>
      </c>
      <c r="D409">
        <f t="shared" ca="1" si="33"/>
        <v>347</v>
      </c>
      <c r="E409">
        <f t="shared" ca="1" si="34"/>
        <v>495</v>
      </c>
      <c r="F409">
        <f t="shared" ca="1" si="35"/>
        <v>1756</v>
      </c>
      <c r="G409">
        <f t="shared" ca="1" si="28"/>
        <v>1052</v>
      </c>
      <c r="H409" s="8" t="s">
        <v>107</v>
      </c>
      <c r="I409" t="s">
        <v>102</v>
      </c>
      <c r="J409">
        <f t="shared" ca="1" si="29"/>
        <v>2814</v>
      </c>
      <c r="K409">
        <f t="shared" ca="1" si="30"/>
        <v>7637</v>
      </c>
      <c r="L409" s="9">
        <f t="shared" ca="1" si="31"/>
        <v>4710</v>
      </c>
    </row>
    <row r="410" spans="1:12" x14ac:dyDescent="0.3">
      <c r="A410" s="1">
        <v>43830</v>
      </c>
      <c r="B410">
        <f t="shared" ca="1" si="32"/>
        <v>2534</v>
      </c>
      <c r="C410" t="s">
        <v>103</v>
      </c>
      <c r="D410">
        <f t="shared" ca="1" si="33"/>
        <v>911</v>
      </c>
      <c r="E410">
        <f t="shared" ca="1" si="34"/>
        <v>334</v>
      </c>
      <c r="F410">
        <f t="shared" ca="1" si="35"/>
        <v>4638</v>
      </c>
      <c r="G410">
        <f t="shared" ca="1" si="28"/>
        <v>303</v>
      </c>
      <c r="H410" s="8" t="s">
        <v>116</v>
      </c>
      <c r="I410" t="s">
        <v>102</v>
      </c>
      <c r="J410">
        <f t="shared" ca="1" si="29"/>
        <v>910</v>
      </c>
      <c r="K410">
        <f t="shared" ca="1" si="30"/>
        <v>7300</v>
      </c>
      <c r="L410" s="9">
        <f t="shared" ca="1" si="31"/>
        <v>11862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B241-CA6E-479E-B49E-6245DDDF6A23}">
  <dimension ref="A1:M1187"/>
  <sheetViews>
    <sheetView tabSelected="1" workbookViewId="0">
      <selection sqref="A1:XFD1"/>
    </sheetView>
  </sheetViews>
  <sheetFormatPr defaultRowHeight="14.4" x14ac:dyDescent="0.3"/>
  <cols>
    <col min="2" max="2" width="12.6640625" bestFit="1" customWidth="1"/>
    <col min="12" max="12" width="17.6640625" bestFit="1" customWidth="1"/>
    <col min="13" max="13" width="19" bestFit="1" customWidth="1"/>
  </cols>
  <sheetData>
    <row r="1" spans="1:13" x14ac:dyDescent="0.3">
      <c r="A1" t="s">
        <v>3</v>
      </c>
      <c r="B1" t="s">
        <v>134</v>
      </c>
      <c r="C1" t="s">
        <v>135</v>
      </c>
      <c r="D1" t="s">
        <v>136</v>
      </c>
      <c r="E1" t="s">
        <v>137</v>
      </c>
      <c r="F1" s="10" t="s">
        <v>138</v>
      </c>
      <c r="G1" s="10" t="s">
        <v>139</v>
      </c>
      <c r="H1" t="s">
        <v>140</v>
      </c>
      <c r="I1" t="s">
        <v>141</v>
      </c>
      <c r="J1" t="s">
        <v>58</v>
      </c>
      <c r="K1" t="s">
        <v>142</v>
      </c>
      <c r="L1" t="s">
        <v>143</v>
      </c>
      <c r="M1" t="s">
        <v>144</v>
      </c>
    </row>
    <row r="2" spans="1:13" x14ac:dyDescent="0.3">
      <c r="A2" s="1">
        <v>43466</v>
      </c>
      <c r="B2">
        <f ca="1">RANDBETWEEN(100,500)</f>
        <v>151</v>
      </c>
      <c r="C2">
        <f ca="1">RANDBETWEEN(100,600)</f>
        <v>570</v>
      </c>
      <c r="D2">
        <f ca="1">RANDBETWEEN(100,700)</f>
        <v>503</v>
      </c>
      <c r="E2">
        <f ca="1">RANDBETWEEN(100,800)</f>
        <v>149</v>
      </c>
      <c r="F2">
        <f ca="1">RANDBETWEEN(100,850)</f>
        <v>258</v>
      </c>
      <c r="G2">
        <f ca="1">RANDBETWEEN(200,900)</f>
        <v>584</v>
      </c>
      <c r="H2">
        <f ca="1">RANDBETWEEN(500,1000)</f>
        <v>647</v>
      </c>
      <c r="I2">
        <f ca="1">RANDBETWEEN(800,1500)</f>
        <v>1014</v>
      </c>
      <c r="J2">
        <f ca="1">RANDBETWEEN(500,1000)</f>
        <v>727</v>
      </c>
      <c r="K2">
        <f ca="1">RANDBETWEEN(1000,2000)</f>
        <v>1769</v>
      </c>
      <c r="L2" s="11">
        <v>2000000</v>
      </c>
      <c r="M2" s="11">
        <v>800</v>
      </c>
    </row>
    <row r="3" spans="1:13" x14ac:dyDescent="0.3">
      <c r="A3" s="1">
        <v>43467</v>
      </c>
      <c r="B3">
        <f t="shared" ref="B3:B66" ca="1" si="0">RANDBETWEEN(100,500)</f>
        <v>377</v>
      </c>
      <c r="C3">
        <f t="shared" ref="C3:C66" ca="1" si="1">RANDBETWEEN(100,600)</f>
        <v>181</v>
      </c>
      <c r="D3">
        <f t="shared" ref="D3:D66" ca="1" si="2">RANDBETWEEN(100,700)</f>
        <v>570</v>
      </c>
      <c r="E3">
        <f t="shared" ref="E3:E66" ca="1" si="3">RANDBETWEEN(100,800)</f>
        <v>282</v>
      </c>
      <c r="F3">
        <f t="shared" ref="F3:F66" ca="1" si="4">RANDBETWEEN(100,850)</f>
        <v>483</v>
      </c>
      <c r="G3">
        <f t="shared" ref="G3:G66" ca="1" si="5">RANDBETWEEN(200,900)</f>
        <v>807</v>
      </c>
      <c r="H3">
        <f t="shared" ref="H3:H66" ca="1" si="6">RANDBETWEEN(500,1000)</f>
        <v>749</v>
      </c>
      <c r="I3">
        <f t="shared" ref="I3:I66" ca="1" si="7">RANDBETWEEN(800,1500)</f>
        <v>1317</v>
      </c>
      <c r="J3">
        <f t="shared" ref="J3:J66" ca="1" si="8">RANDBETWEEN(500,1000)</f>
        <v>849</v>
      </c>
      <c r="K3">
        <f t="shared" ref="K3:K66" ca="1" si="9">RANDBETWEEN(1000,2000)</f>
        <v>1435</v>
      </c>
      <c r="L3" s="11">
        <v>2000000</v>
      </c>
      <c r="M3" s="11">
        <v>800</v>
      </c>
    </row>
    <row r="4" spans="1:13" x14ac:dyDescent="0.3">
      <c r="A4" s="1">
        <v>43468</v>
      </c>
      <c r="B4">
        <f t="shared" ca="1" si="0"/>
        <v>343</v>
      </c>
      <c r="C4">
        <f t="shared" ca="1" si="1"/>
        <v>474</v>
      </c>
      <c r="D4">
        <f t="shared" ca="1" si="2"/>
        <v>611</v>
      </c>
      <c r="E4">
        <f t="shared" ca="1" si="3"/>
        <v>404</v>
      </c>
      <c r="F4">
        <f t="shared" ca="1" si="4"/>
        <v>222</v>
      </c>
      <c r="G4">
        <f t="shared" ca="1" si="5"/>
        <v>711</v>
      </c>
      <c r="H4">
        <f t="shared" ca="1" si="6"/>
        <v>910</v>
      </c>
      <c r="I4">
        <f t="shared" ca="1" si="7"/>
        <v>933</v>
      </c>
      <c r="J4">
        <f t="shared" ca="1" si="8"/>
        <v>622</v>
      </c>
      <c r="K4">
        <f t="shared" ca="1" si="9"/>
        <v>1467</v>
      </c>
      <c r="L4" s="11">
        <v>2000000</v>
      </c>
      <c r="M4" s="11">
        <v>800</v>
      </c>
    </row>
    <row r="5" spans="1:13" x14ac:dyDescent="0.3">
      <c r="A5" s="1">
        <v>43469</v>
      </c>
      <c r="B5">
        <f t="shared" ca="1" si="0"/>
        <v>391</v>
      </c>
      <c r="C5">
        <f t="shared" ca="1" si="1"/>
        <v>372</v>
      </c>
      <c r="D5">
        <f t="shared" ca="1" si="2"/>
        <v>429</v>
      </c>
      <c r="E5">
        <f t="shared" ca="1" si="3"/>
        <v>302</v>
      </c>
      <c r="F5">
        <f t="shared" ca="1" si="4"/>
        <v>248</v>
      </c>
      <c r="G5">
        <f t="shared" ca="1" si="5"/>
        <v>487</v>
      </c>
      <c r="H5">
        <f t="shared" ca="1" si="6"/>
        <v>695</v>
      </c>
      <c r="I5">
        <f t="shared" ca="1" si="7"/>
        <v>1362</v>
      </c>
      <c r="J5">
        <f t="shared" ca="1" si="8"/>
        <v>711</v>
      </c>
      <c r="K5">
        <f t="shared" ca="1" si="9"/>
        <v>1670</v>
      </c>
      <c r="L5" s="11">
        <v>2000000</v>
      </c>
      <c r="M5" s="11">
        <v>800</v>
      </c>
    </row>
    <row r="6" spans="1:13" x14ac:dyDescent="0.3">
      <c r="A6" s="1">
        <v>43470</v>
      </c>
      <c r="B6">
        <f t="shared" ca="1" si="0"/>
        <v>363</v>
      </c>
      <c r="C6">
        <f t="shared" ca="1" si="1"/>
        <v>371</v>
      </c>
      <c r="D6">
        <f t="shared" ca="1" si="2"/>
        <v>474</v>
      </c>
      <c r="E6">
        <f t="shared" ca="1" si="3"/>
        <v>647</v>
      </c>
      <c r="F6">
        <f t="shared" ca="1" si="4"/>
        <v>786</v>
      </c>
      <c r="G6">
        <f t="shared" ca="1" si="5"/>
        <v>276</v>
      </c>
      <c r="H6">
        <f t="shared" ca="1" si="6"/>
        <v>548</v>
      </c>
      <c r="I6">
        <f t="shared" ca="1" si="7"/>
        <v>1495</v>
      </c>
      <c r="J6">
        <f t="shared" ca="1" si="8"/>
        <v>947</v>
      </c>
      <c r="K6">
        <f t="shared" ca="1" si="9"/>
        <v>1002</v>
      </c>
      <c r="L6" s="11">
        <v>2000000</v>
      </c>
      <c r="M6" s="11">
        <v>800</v>
      </c>
    </row>
    <row r="7" spans="1:13" x14ac:dyDescent="0.3">
      <c r="A7" s="1">
        <v>43471</v>
      </c>
      <c r="B7">
        <f t="shared" ca="1" si="0"/>
        <v>342</v>
      </c>
      <c r="C7">
        <f t="shared" ca="1" si="1"/>
        <v>131</v>
      </c>
      <c r="D7">
        <f t="shared" ca="1" si="2"/>
        <v>585</v>
      </c>
      <c r="E7">
        <f t="shared" ca="1" si="3"/>
        <v>327</v>
      </c>
      <c r="F7">
        <f t="shared" ca="1" si="4"/>
        <v>505</v>
      </c>
      <c r="G7">
        <f t="shared" ca="1" si="5"/>
        <v>653</v>
      </c>
      <c r="H7">
        <f t="shared" ca="1" si="6"/>
        <v>728</v>
      </c>
      <c r="I7">
        <f t="shared" ca="1" si="7"/>
        <v>1231</v>
      </c>
      <c r="J7">
        <f t="shared" ca="1" si="8"/>
        <v>549</v>
      </c>
      <c r="K7">
        <f t="shared" ca="1" si="9"/>
        <v>1696</v>
      </c>
      <c r="L7" s="11">
        <v>2000000</v>
      </c>
      <c r="M7" s="11">
        <v>800</v>
      </c>
    </row>
    <row r="8" spans="1:13" x14ac:dyDescent="0.3">
      <c r="A8" s="1">
        <v>43472</v>
      </c>
      <c r="B8">
        <f t="shared" ca="1" si="0"/>
        <v>328</v>
      </c>
      <c r="C8">
        <f t="shared" ca="1" si="1"/>
        <v>156</v>
      </c>
      <c r="D8">
        <f t="shared" ca="1" si="2"/>
        <v>185</v>
      </c>
      <c r="E8">
        <f t="shared" ca="1" si="3"/>
        <v>537</v>
      </c>
      <c r="F8">
        <f t="shared" ca="1" si="4"/>
        <v>701</v>
      </c>
      <c r="G8">
        <f t="shared" ca="1" si="5"/>
        <v>814</v>
      </c>
      <c r="H8">
        <f t="shared" ca="1" si="6"/>
        <v>754</v>
      </c>
      <c r="I8">
        <f t="shared" ca="1" si="7"/>
        <v>1117</v>
      </c>
      <c r="J8">
        <f t="shared" ca="1" si="8"/>
        <v>548</v>
      </c>
      <c r="K8">
        <f t="shared" ca="1" si="9"/>
        <v>1180</v>
      </c>
      <c r="L8" s="11">
        <v>2000000</v>
      </c>
      <c r="M8" s="11">
        <v>800</v>
      </c>
    </row>
    <row r="9" spans="1:13" x14ac:dyDescent="0.3">
      <c r="A9" s="1">
        <v>43473</v>
      </c>
      <c r="B9">
        <f t="shared" ca="1" si="0"/>
        <v>436</v>
      </c>
      <c r="C9">
        <f t="shared" ca="1" si="1"/>
        <v>514</v>
      </c>
      <c r="D9">
        <f t="shared" ca="1" si="2"/>
        <v>671</v>
      </c>
      <c r="E9">
        <f t="shared" ca="1" si="3"/>
        <v>128</v>
      </c>
      <c r="F9">
        <f t="shared" ca="1" si="4"/>
        <v>236</v>
      </c>
      <c r="G9">
        <f t="shared" ca="1" si="5"/>
        <v>568</v>
      </c>
      <c r="H9">
        <f t="shared" ca="1" si="6"/>
        <v>796</v>
      </c>
      <c r="I9">
        <f t="shared" ca="1" si="7"/>
        <v>997</v>
      </c>
      <c r="J9">
        <f t="shared" ca="1" si="8"/>
        <v>773</v>
      </c>
      <c r="K9">
        <f t="shared" ca="1" si="9"/>
        <v>1482</v>
      </c>
      <c r="L9" s="11">
        <v>2000000</v>
      </c>
      <c r="M9" s="11">
        <v>800</v>
      </c>
    </row>
    <row r="10" spans="1:13" x14ac:dyDescent="0.3">
      <c r="A10" s="1">
        <v>43474</v>
      </c>
      <c r="B10">
        <f t="shared" ca="1" si="0"/>
        <v>112</v>
      </c>
      <c r="C10">
        <f t="shared" ca="1" si="1"/>
        <v>327</v>
      </c>
      <c r="D10">
        <f t="shared" ca="1" si="2"/>
        <v>441</v>
      </c>
      <c r="E10">
        <f t="shared" ca="1" si="3"/>
        <v>358</v>
      </c>
      <c r="F10">
        <f t="shared" ca="1" si="4"/>
        <v>709</v>
      </c>
      <c r="G10">
        <f t="shared" ca="1" si="5"/>
        <v>634</v>
      </c>
      <c r="H10">
        <f t="shared" ca="1" si="6"/>
        <v>835</v>
      </c>
      <c r="I10">
        <f t="shared" ca="1" si="7"/>
        <v>1371</v>
      </c>
      <c r="J10">
        <f t="shared" ca="1" si="8"/>
        <v>916</v>
      </c>
      <c r="K10">
        <f t="shared" ca="1" si="9"/>
        <v>1984</v>
      </c>
      <c r="L10" s="11">
        <v>2000000</v>
      </c>
      <c r="M10" s="11">
        <v>800</v>
      </c>
    </row>
    <row r="11" spans="1:13" x14ac:dyDescent="0.3">
      <c r="A11" s="1">
        <v>43475</v>
      </c>
      <c r="B11">
        <f t="shared" ca="1" si="0"/>
        <v>187</v>
      </c>
      <c r="C11">
        <f t="shared" ca="1" si="1"/>
        <v>275</v>
      </c>
      <c r="D11">
        <f t="shared" ca="1" si="2"/>
        <v>489</v>
      </c>
      <c r="E11">
        <f t="shared" ca="1" si="3"/>
        <v>322</v>
      </c>
      <c r="F11">
        <f t="shared" ca="1" si="4"/>
        <v>703</v>
      </c>
      <c r="G11">
        <f t="shared" ca="1" si="5"/>
        <v>564</v>
      </c>
      <c r="H11">
        <f t="shared" ca="1" si="6"/>
        <v>891</v>
      </c>
      <c r="I11">
        <f t="shared" ca="1" si="7"/>
        <v>1403</v>
      </c>
      <c r="J11">
        <f t="shared" ca="1" si="8"/>
        <v>704</v>
      </c>
      <c r="K11">
        <f t="shared" ca="1" si="9"/>
        <v>1190</v>
      </c>
      <c r="L11" s="11">
        <v>2000000</v>
      </c>
      <c r="M11" s="11">
        <v>800</v>
      </c>
    </row>
    <row r="12" spans="1:13" x14ac:dyDescent="0.3">
      <c r="A12" s="1">
        <v>43476</v>
      </c>
      <c r="B12">
        <f t="shared" ca="1" si="0"/>
        <v>115</v>
      </c>
      <c r="C12">
        <f t="shared" ca="1" si="1"/>
        <v>212</v>
      </c>
      <c r="D12">
        <f t="shared" ca="1" si="2"/>
        <v>630</v>
      </c>
      <c r="E12">
        <f t="shared" ca="1" si="3"/>
        <v>773</v>
      </c>
      <c r="F12">
        <f t="shared" ca="1" si="4"/>
        <v>459</v>
      </c>
      <c r="G12">
        <f t="shared" ca="1" si="5"/>
        <v>867</v>
      </c>
      <c r="H12">
        <f t="shared" ca="1" si="6"/>
        <v>617</v>
      </c>
      <c r="I12">
        <f t="shared" ca="1" si="7"/>
        <v>801</v>
      </c>
      <c r="J12">
        <f t="shared" ca="1" si="8"/>
        <v>833</v>
      </c>
      <c r="K12">
        <f t="shared" ca="1" si="9"/>
        <v>1242</v>
      </c>
      <c r="L12" s="11">
        <v>2000000</v>
      </c>
      <c r="M12" s="11">
        <v>800</v>
      </c>
    </row>
    <row r="13" spans="1:13" x14ac:dyDescent="0.3">
      <c r="A13" s="1">
        <v>43477</v>
      </c>
      <c r="B13">
        <f t="shared" ca="1" si="0"/>
        <v>186</v>
      </c>
      <c r="C13">
        <f t="shared" ca="1" si="1"/>
        <v>200</v>
      </c>
      <c r="D13">
        <f t="shared" ca="1" si="2"/>
        <v>458</v>
      </c>
      <c r="E13">
        <f t="shared" ca="1" si="3"/>
        <v>493</v>
      </c>
      <c r="F13">
        <f t="shared" ca="1" si="4"/>
        <v>141</v>
      </c>
      <c r="G13">
        <f t="shared" ca="1" si="5"/>
        <v>436</v>
      </c>
      <c r="H13">
        <f t="shared" ca="1" si="6"/>
        <v>548</v>
      </c>
      <c r="I13">
        <f t="shared" ca="1" si="7"/>
        <v>864</v>
      </c>
      <c r="J13">
        <f t="shared" ca="1" si="8"/>
        <v>557</v>
      </c>
      <c r="K13">
        <f t="shared" ca="1" si="9"/>
        <v>1292</v>
      </c>
      <c r="L13" s="11">
        <v>2000000</v>
      </c>
      <c r="M13" s="11">
        <v>800</v>
      </c>
    </row>
    <row r="14" spans="1:13" x14ac:dyDescent="0.3">
      <c r="A14" s="1">
        <v>43478</v>
      </c>
      <c r="B14">
        <f t="shared" ca="1" si="0"/>
        <v>453</v>
      </c>
      <c r="C14">
        <f t="shared" ca="1" si="1"/>
        <v>467</v>
      </c>
      <c r="D14">
        <f t="shared" ca="1" si="2"/>
        <v>305</v>
      </c>
      <c r="E14">
        <f t="shared" ca="1" si="3"/>
        <v>584</v>
      </c>
      <c r="F14">
        <f t="shared" ca="1" si="4"/>
        <v>260</v>
      </c>
      <c r="G14">
        <f t="shared" ca="1" si="5"/>
        <v>446</v>
      </c>
      <c r="H14">
        <f t="shared" ca="1" si="6"/>
        <v>762</v>
      </c>
      <c r="I14">
        <f t="shared" ca="1" si="7"/>
        <v>1104</v>
      </c>
      <c r="J14">
        <f t="shared" ca="1" si="8"/>
        <v>645</v>
      </c>
      <c r="K14">
        <f t="shared" ca="1" si="9"/>
        <v>1370</v>
      </c>
      <c r="L14" s="11">
        <v>2000000</v>
      </c>
      <c r="M14" s="11">
        <v>800</v>
      </c>
    </row>
    <row r="15" spans="1:13" x14ac:dyDescent="0.3">
      <c r="A15" s="1">
        <v>43479</v>
      </c>
      <c r="B15">
        <f t="shared" ca="1" si="0"/>
        <v>473</v>
      </c>
      <c r="C15">
        <f t="shared" ca="1" si="1"/>
        <v>200</v>
      </c>
      <c r="D15">
        <f t="shared" ca="1" si="2"/>
        <v>623</v>
      </c>
      <c r="E15">
        <f t="shared" ca="1" si="3"/>
        <v>165</v>
      </c>
      <c r="F15">
        <f t="shared" ca="1" si="4"/>
        <v>101</v>
      </c>
      <c r="G15">
        <f t="shared" ca="1" si="5"/>
        <v>837</v>
      </c>
      <c r="H15">
        <f t="shared" ca="1" si="6"/>
        <v>801</v>
      </c>
      <c r="I15">
        <f t="shared" ca="1" si="7"/>
        <v>1016</v>
      </c>
      <c r="J15">
        <f t="shared" ca="1" si="8"/>
        <v>579</v>
      </c>
      <c r="K15">
        <f t="shared" ca="1" si="9"/>
        <v>1878</v>
      </c>
      <c r="L15" s="11">
        <v>2000000</v>
      </c>
      <c r="M15" s="11">
        <v>800</v>
      </c>
    </row>
    <row r="16" spans="1:13" x14ac:dyDescent="0.3">
      <c r="A16" s="1">
        <v>43480</v>
      </c>
      <c r="B16">
        <f t="shared" ca="1" si="0"/>
        <v>269</v>
      </c>
      <c r="C16">
        <f t="shared" ca="1" si="1"/>
        <v>400</v>
      </c>
      <c r="D16">
        <f t="shared" ca="1" si="2"/>
        <v>122</v>
      </c>
      <c r="E16">
        <f t="shared" ca="1" si="3"/>
        <v>587</v>
      </c>
      <c r="F16">
        <f t="shared" ca="1" si="4"/>
        <v>207</v>
      </c>
      <c r="G16">
        <f t="shared" ca="1" si="5"/>
        <v>658</v>
      </c>
      <c r="H16">
        <f t="shared" ca="1" si="6"/>
        <v>580</v>
      </c>
      <c r="I16">
        <f t="shared" ca="1" si="7"/>
        <v>857</v>
      </c>
      <c r="J16">
        <f t="shared" ca="1" si="8"/>
        <v>707</v>
      </c>
      <c r="K16">
        <f t="shared" ca="1" si="9"/>
        <v>1644</v>
      </c>
      <c r="L16" s="11">
        <v>2000000</v>
      </c>
      <c r="M16" s="11">
        <v>800</v>
      </c>
    </row>
    <row r="17" spans="1:13" x14ac:dyDescent="0.3">
      <c r="A17" s="1">
        <v>43481</v>
      </c>
      <c r="B17">
        <f t="shared" ca="1" si="0"/>
        <v>362</v>
      </c>
      <c r="C17">
        <f t="shared" ca="1" si="1"/>
        <v>459</v>
      </c>
      <c r="D17">
        <f t="shared" ca="1" si="2"/>
        <v>104</v>
      </c>
      <c r="E17">
        <f t="shared" ca="1" si="3"/>
        <v>609</v>
      </c>
      <c r="F17">
        <f t="shared" ca="1" si="4"/>
        <v>486</v>
      </c>
      <c r="G17">
        <f t="shared" ca="1" si="5"/>
        <v>584</v>
      </c>
      <c r="H17">
        <f t="shared" ca="1" si="6"/>
        <v>798</v>
      </c>
      <c r="I17">
        <f t="shared" ca="1" si="7"/>
        <v>1119</v>
      </c>
      <c r="J17">
        <f t="shared" ca="1" si="8"/>
        <v>893</v>
      </c>
      <c r="K17">
        <f t="shared" ca="1" si="9"/>
        <v>1989</v>
      </c>
      <c r="L17" s="11">
        <v>2000000</v>
      </c>
      <c r="M17" s="11">
        <v>800</v>
      </c>
    </row>
    <row r="18" spans="1:13" x14ac:dyDescent="0.3">
      <c r="A18" s="1">
        <v>43482</v>
      </c>
      <c r="B18">
        <f t="shared" ca="1" si="0"/>
        <v>199</v>
      </c>
      <c r="C18">
        <f t="shared" ca="1" si="1"/>
        <v>226</v>
      </c>
      <c r="D18">
        <f t="shared" ca="1" si="2"/>
        <v>619</v>
      </c>
      <c r="E18">
        <f t="shared" ca="1" si="3"/>
        <v>735</v>
      </c>
      <c r="F18">
        <f t="shared" ca="1" si="4"/>
        <v>189</v>
      </c>
      <c r="G18">
        <f t="shared" ca="1" si="5"/>
        <v>228</v>
      </c>
      <c r="H18">
        <f t="shared" ca="1" si="6"/>
        <v>824</v>
      </c>
      <c r="I18">
        <f t="shared" ca="1" si="7"/>
        <v>850</v>
      </c>
      <c r="J18">
        <f t="shared" ca="1" si="8"/>
        <v>960</v>
      </c>
      <c r="K18">
        <f t="shared" ca="1" si="9"/>
        <v>1542</v>
      </c>
      <c r="L18" s="11">
        <v>2000000</v>
      </c>
      <c r="M18" s="11">
        <v>800</v>
      </c>
    </row>
    <row r="19" spans="1:13" x14ac:dyDescent="0.3">
      <c r="A19" s="1">
        <v>43483</v>
      </c>
      <c r="B19">
        <f t="shared" ca="1" si="0"/>
        <v>379</v>
      </c>
      <c r="C19">
        <f t="shared" ca="1" si="1"/>
        <v>542</v>
      </c>
      <c r="D19">
        <f t="shared" ca="1" si="2"/>
        <v>316</v>
      </c>
      <c r="E19">
        <f t="shared" ca="1" si="3"/>
        <v>228</v>
      </c>
      <c r="F19">
        <f t="shared" ca="1" si="4"/>
        <v>687</v>
      </c>
      <c r="G19">
        <f t="shared" ca="1" si="5"/>
        <v>499</v>
      </c>
      <c r="H19">
        <f t="shared" ca="1" si="6"/>
        <v>946</v>
      </c>
      <c r="I19">
        <f t="shared" ca="1" si="7"/>
        <v>1458</v>
      </c>
      <c r="J19">
        <f t="shared" ca="1" si="8"/>
        <v>981</v>
      </c>
      <c r="K19">
        <f t="shared" ca="1" si="9"/>
        <v>1324</v>
      </c>
      <c r="L19" s="11">
        <v>2000000</v>
      </c>
      <c r="M19" s="11">
        <v>800</v>
      </c>
    </row>
    <row r="20" spans="1:13" x14ac:dyDescent="0.3">
      <c r="A20" s="1">
        <v>43484</v>
      </c>
      <c r="B20">
        <f t="shared" ca="1" si="0"/>
        <v>490</v>
      </c>
      <c r="C20">
        <f t="shared" ca="1" si="1"/>
        <v>301</v>
      </c>
      <c r="D20">
        <f t="shared" ca="1" si="2"/>
        <v>295</v>
      </c>
      <c r="E20">
        <f t="shared" ca="1" si="3"/>
        <v>588</v>
      </c>
      <c r="F20">
        <f t="shared" ca="1" si="4"/>
        <v>426</v>
      </c>
      <c r="G20">
        <f t="shared" ca="1" si="5"/>
        <v>228</v>
      </c>
      <c r="H20">
        <f t="shared" ca="1" si="6"/>
        <v>518</v>
      </c>
      <c r="I20">
        <f t="shared" ca="1" si="7"/>
        <v>1022</v>
      </c>
      <c r="J20">
        <f t="shared" ca="1" si="8"/>
        <v>683</v>
      </c>
      <c r="K20">
        <f t="shared" ca="1" si="9"/>
        <v>1461</v>
      </c>
      <c r="L20" s="11">
        <v>2000000</v>
      </c>
      <c r="M20" s="11">
        <v>800</v>
      </c>
    </row>
    <row r="21" spans="1:13" x14ac:dyDescent="0.3">
      <c r="A21" s="1">
        <v>43485</v>
      </c>
      <c r="B21">
        <f t="shared" ca="1" si="0"/>
        <v>448</v>
      </c>
      <c r="C21">
        <f t="shared" ca="1" si="1"/>
        <v>544</v>
      </c>
      <c r="D21">
        <f t="shared" ca="1" si="2"/>
        <v>307</v>
      </c>
      <c r="E21">
        <f t="shared" ca="1" si="3"/>
        <v>772</v>
      </c>
      <c r="F21">
        <f t="shared" ca="1" si="4"/>
        <v>538</v>
      </c>
      <c r="G21">
        <f t="shared" ca="1" si="5"/>
        <v>213</v>
      </c>
      <c r="H21">
        <f t="shared" ca="1" si="6"/>
        <v>534</v>
      </c>
      <c r="I21">
        <f t="shared" ca="1" si="7"/>
        <v>1256</v>
      </c>
      <c r="J21">
        <f t="shared" ca="1" si="8"/>
        <v>878</v>
      </c>
      <c r="K21">
        <f t="shared" ca="1" si="9"/>
        <v>1146</v>
      </c>
      <c r="L21" s="11">
        <v>2000000</v>
      </c>
      <c r="M21" s="11">
        <v>800</v>
      </c>
    </row>
    <row r="22" spans="1:13" x14ac:dyDescent="0.3">
      <c r="A22" s="1">
        <v>43486</v>
      </c>
      <c r="B22">
        <f t="shared" ca="1" si="0"/>
        <v>242</v>
      </c>
      <c r="C22">
        <f t="shared" ca="1" si="1"/>
        <v>502</v>
      </c>
      <c r="D22">
        <f t="shared" ca="1" si="2"/>
        <v>206</v>
      </c>
      <c r="E22">
        <f t="shared" ca="1" si="3"/>
        <v>794</v>
      </c>
      <c r="F22">
        <f t="shared" ca="1" si="4"/>
        <v>364</v>
      </c>
      <c r="G22">
        <f t="shared" ca="1" si="5"/>
        <v>853</v>
      </c>
      <c r="H22">
        <f t="shared" ca="1" si="6"/>
        <v>824</v>
      </c>
      <c r="I22">
        <f t="shared" ca="1" si="7"/>
        <v>1318</v>
      </c>
      <c r="J22">
        <f t="shared" ca="1" si="8"/>
        <v>577</v>
      </c>
      <c r="K22">
        <f t="shared" ca="1" si="9"/>
        <v>1966</v>
      </c>
      <c r="L22" s="11">
        <v>2000000</v>
      </c>
      <c r="M22" s="11">
        <v>800</v>
      </c>
    </row>
    <row r="23" spans="1:13" x14ac:dyDescent="0.3">
      <c r="A23" s="1">
        <v>43487</v>
      </c>
      <c r="B23">
        <f t="shared" ca="1" si="0"/>
        <v>299</v>
      </c>
      <c r="C23">
        <f t="shared" ca="1" si="1"/>
        <v>428</v>
      </c>
      <c r="D23">
        <f t="shared" ca="1" si="2"/>
        <v>615</v>
      </c>
      <c r="E23">
        <f t="shared" ca="1" si="3"/>
        <v>177</v>
      </c>
      <c r="F23">
        <f t="shared" ca="1" si="4"/>
        <v>814</v>
      </c>
      <c r="G23">
        <f t="shared" ca="1" si="5"/>
        <v>734</v>
      </c>
      <c r="H23">
        <f t="shared" ca="1" si="6"/>
        <v>956</v>
      </c>
      <c r="I23">
        <f t="shared" ca="1" si="7"/>
        <v>1176</v>
      </c>
      <c r="J23">
        <f t="shared" ca="1" si="8"/>
        <v>682</v>
      </c>
      <c r="K23">
        <f t="shared" ca="1" si="9"/>
        <v>1183</v>
      </c>
      <c r="L23" s="11">
        <v>2000000</v>
      </c>
      <c r="M23" s="11">
        <v>800</v>
      </c>
    </row>
    <row r="24" spans="1:13" x14ac:dyDescent="0.3">
      <c r="A24" s="1">
        <v>43488</v>
      </c>
      <c r="B24">
        <f t="shared" ca="1" si="0"/>
        <v>175</v>
      </c>
      <c r="C24">
        <f t="shared" ca="1" si="1"/>
        <v>485</v>
      </c>
      <c r="D24">
        <f t="shared" ca="1" si="2"/>
        <v>594</v>
      </c>
      <c r="E24">
        <f t="shared" ca="1" si="3"/>
        <v>240</v>
      </c>
      <c r="F24">
        <f t="shared" ca="1" si="4"/>
        <v>731</v>
      </c>
      <c r="G24">
        <f t="shared" ca="1" si="5"/>
        <v>516</v>
      </c>
      <c r="H24">
        <f t="shared" ca="1" si="6"/>
        <v>530</v>
      </c>
      <c r="I24">
        <f t="shared" ca="1" si="7"/>
        <v>1412</v>
      </c>
      <c r="J24">
        <f t="shared" ca="1" si="8"/>
        <v>622</v>
      </c>
      <c r="K24">
        <f t="shared" ca="1" si="9"/>
        <v>1587</v>
      </c>
      <c r="L24" s="11">
        <v>2000000</v>
      </c>
      <c r="M24" s="11">
        <v>800</v>
      </c>
    </row>
    <row r="25" spans="1:13" x14ac:dyDescent="0.3">
      <c r="A25" s="1">
        <v>43489</v>
      </c>
      <c r="B25">
        <f t="shared" ca="1" si="0"/>
        <v>332</v>
      </c>
      <c r="C25">
        <f t="shared" ca="1" si="1"/>
        <v>535</v>
      </c>
      <c r="D25">
        <f t="shared" ca="1" si="2"/>
        <v>414</v>
      </c>
      <c r="E25">
        <f t="shared" ca="1" si="3"/>
        <v>366</v>
      </c>
      <c r="F25">
        <f t="shared" ca="1" si="4"/>
        <v>137</v>
      </c>
      <c r="G25">
        <f t="shared" ca="1" si="5"/>
        <v>876</v>
      </c>
      <c r="H25">
        <f t="shared" ca="1" si="6"/>
        <v>639</v>
      </c>
      <c r="I25">
        <f t="shared" ca="1" si="7"/>
        <v>1135</v>
      </c>
      <c r="J25">
        <f t="shared" ca="1" si="8"/>
        <v>883</v>
      </c>
      <c r="K25">
        <f t="shared" ca="1" si="9"/>
        <v>1788</v>
      </c>
      <c r="L25" s="11">
        <v>2000000</v>
      </c>
      <c r="M25" s="11">
        <v>800</v>
      </c>
    </row>
    <row r="26" spans="1:13" x14ac:dyDescent="0.3">
      <c r="A26" s="1">
        <v>43490</v>
      </c>
      <c r="B26">
        <f t="shared" ca="1" si="0"/>
        <v>254</v>
      </c>
      <c r="C26">
        <f t="shared" ca="1" si="1"/>
        <v>269</v>
      </c>
      <c r="D26">
        <f t="shared" ca="1" si="2"/>
        <v>349</v>
      </c>
      <c r="E26">
        <f t="shared" ca="1" si="3"/>
        <v>232</v>
      </c>
      <c r="F26">
        <f t="shared" ca="1" si="4"/>
        <v>767</v>
      </c>
      <c r="G26">
        <f t="shared" ca="1" si="5"/>
        <v>687</v>
      </c>
      <c r="H26">
        <f t="shared" ca="1" si="6"/>
        <v>945</v>
      </c>
      <c r="I26">
        <f t="shared" ca="1" si="7"/>
        <v>1275</v>
      </c>
      <c r="J26">
        <f t="shared" ca="1" si="8"/>
        <v>961</v>
      </c>
      <c r="K26">
        <f t="shared" ca="1" si="9"/>
        <v>1295</v>
      </c>
      <c r="L26" s="11">
        <v>2000000</v>
      </c>
      <c r="M26" s="11">
        <v>800</v>
      </c>
    </row>
    <row r="27" spans="1:13" x14ac:dyDescent="0.3">
      <c r="A27" s="1">
        <v>43491</v>
      </c>
      <c r="B27">
        <f t="shared" ca="1" si="0"/>
        <v>159</v>
      </c>
      <c r="C27">
        <f t="shared" ca="1" si="1"/>
        <v>450</v>
      </c>
      <c r="D27">
        <f t="shared" ca="1" si="2"/>
        <v>644</v>
      </c>
      <c r="E27">
        <f t="shared" ca="1" si="3"/>
        <v>395</v>
      </c>
      <c r="F27">
        <f t="shared" ca="1" si="4"/>
        <v>430</v>
      </c>
      <c r="G27">
        <f t="shared" ca="1" si="5"/>
        <v>571</v>
      </c>
      <c r="H27">
        <f t="shared" ca="1" si="6"/>
        <v>502</v>
      </c>
      <c r="I27">
        <f t="shared" ca="1" si="7"/>
        <v>804</v>
      </c>
      <c r="J27">
        <f t="shared" ca="1" si="8"/>
        <v>629</v>
      </c>
      <c r="K27">
        <f t="shared" ca="1" si="9"/>
        <v>1772</v>
      </c>
      <c r="L27" s="11">
        <v>2000000</v>
      </c>
      <c r="M27" s="11">
        <v>800</v>
      </c>
    </row>
    <row r="28" spans="1:13" x14ac:dyDescent="0.3">
      <c r="A28" s="1">
        <v>43492</v>
      </c>
      <c r="B28">
        <f t="shared" ca="1" si="0"/>
        <v>407</v>
      </c>
      <c r="C28">
        <f t="shared" ca="1" si="1"/>
        <v>348</v>
      </c>
      <c r="D28">
        <f t="shared" ca="1" si="2"/>
        <v>537</v>
      </c>
      <c r="E28">
        <f t="shared" ca="1" si="3"/>
        <v>430</v>
      </c>
      <c r="F28">
        <f t="shared" ca="1" si="4"/>
        <v>183</v>
      </c>
      <c r="G28">
        <f t="shared" ca="1" si="5"/>
        <v>540</v>
      </c>
      <c r="H28">
        <f t="shared" ca="1" si="6"/>
        <v>698</v>
      </c>
      <c r="I28">
        <f t="shared" ca="1" si="7"/>
        <v>1357</v>
      </c>
      <c r="J28">
        <f t="shared" ca="1" si="8"/>
        <v>678</v>
      </c>
      <c r="K28">
        <f t="shared" ca="1" si="9"/>
        <v>1562</v>
      </c>
      <c r="L28" s="11">
        <v>2000000</v>
      </c>
      <c r="M28" s="11">
        <v>800</v>
      </c>
    </row>
    <row r="29" spans="1:13" x14ac:dyDescent="0.3">
      <c r="A29" s="1">
        <v>43493</v>
      </c>
      <c r="B29">
        <f t="shared" ca="1" si="0"/>
        <v>234</v>
      </c>
      <c r="C29">
        <f t="shared" ca="1" si="1"/>
        <v>264</v>
      </c>
      <c r="D29">
        <f t="shared" ca="1" si="2"/>
        <v>571</v>
      </c>
      <c r="E29">
        <f t="shared" ca="1" si="3"/>
        <v>315</v>
      </c>
      <c r="F29">
        <f t="shared" ca="1" si="4"/>
        <v>528</v>
      </c>
      <c r="G29">
        <f t="shared" ca="1" si="5"/>
        <v>312</v>
      </c>
      <c r="H29">
        <f t="shared" ca="1" si="6"/>
        <v>837</v>
      </c>
      <c r="I29">
        <f t="shared" ca="1" si="7"/>
        <v>1322</v>
      </c>
      <c r="J29">
        <f t="shared" ca="1" si="8"/>
        <v>603</v>
      </c>
      <c r="K29">
        <f t="shared" ca="1" si="9"/>
        <v>1620</v>
      </c>
      <c r="L29" s="11">
        <v>2000000</v>
      </c>
      <c r="M29" s="11">
        <v>800</v>
      </c>
    </row>
    <row r="30" spans="1:13" x14ac:dyDescent="0.3">
      <c r="A30" s="1">
        <v>43494</v>
      </c>
      <c r="B30">
        <f t="shared" ca="1" si="0"/>
        <v>146</v>
      </c>
      <c r="C30">
        <f t="shared" ca="1" si="1"/>
        <v>280</v>
      </c>
      <c r="D30">
        <f t="shared" ca="1" si="2"/>
        <v>237</v>
      </c>
      <c r="E30">
        <f t="shared" ca="1" si="3"/>
        <v>780</v>
      </c>
      <c r="F30">
        <f t="shared" ca="1" si="4"/>
        <v>320</v>
      </c>
      <c r="G30">
        <f t="shared" ca="1" si="5"/>
        <v>824</v>
      </c>
      <c r="H30">
        <f t="shared" ca="1" si="6"/>
        <v>868</v>
      </c>
      <c r="I30">
        <f t="shared" ca="1" si="7"/>
        <v>903</v>
      </c>
      <c r="J30">
        <f t="shared" ca="1" si="8"/>
        <v>743</v>
      </c>
      <c r="K30">
        <f t="shared" ca="1" si="9"/>
        <v>1694</v>
      </c>
      <c r="L30" s="11">
        <v>2000000</v>
      </c>
      <c r="M30" s="11">
        <v>800</v>
      </c>
    </row>
    <row r="31" spans="1:13" x14ac:dyDescent="0.3">
      <c r="A31" s="1">
        <v>43495</v>
      </c>
      <c r="B31">
        <f t="shared" ca="1" si="0"/>
        <v>325</v>
      </c>
      <c r="C31">
        <f t="shared" ca="1" si="1"/>
        <v>461</v>
      </c>
      <c r="D31">
        <f t="shared" ca="1" si="2"/>
        <v>529</v>
      </c>
      <c r="E31">
        <f t="shared" ca="1" si="3"/>
        <v>247</v>
      </c>
      <c r="F31">
        <f t="shared" ca="1" si="4"/>
        <v>584</v>
      </c>
      <c r="G31">
        <f t="shared" ca="1" si="5"/>
        <v>799</v>
      </c>
      <c r="H31">
        <f t="shared" ca="1" si="6"/>
        <v>851</v>
      </c>
      <c r="I31">
        <f t="shared" ca="1" si="7"/>
        <v>1039</v>
      </c>
      <c r="J31">
        <f t="shared" ca="1" si="8"/>
        <v>765</v>
      </c>
      <c r="K31">
        <f t="shared" ca="1" si="9"/>
        <v>1282</v>
      </c>
      <c r="L31" s="11">
        <v>2000000</v>
      </c>
      <c r="M31" s="11">
        <v>800</v>
      </c>
    </row>
    <row r="32" spans="1:13" x14ac:dyDescent="0.3">
      <c r="A32" s="1">
        <v>43496</v>
      </c>
      <c r="B32">
        <f t="shared" ca="1" si="0"/>
        <v>241</v>
      </c>
      <c r="C32">
        <f t="shared" ca="1" si="1"/>
        <v>135</v>
      </c>
      <c r="D32">
        <f t="shared" ca="1" si="2"/>
        <v>402</v>
      </c>
      <c r="E32">
        <f t="shared" ca="1" si="3"/>
        <v>699</v>
      </c>
      <c r="F32">
        <f t="shared" ca="1" si="4"/>
        <v>583</v>
      </c>
      <c r="G32">
        <f t="shared" ca="1" si="5"/>
        <v>817</v>
      </c>
      <c r="H32">
        <f t="shared" ca="1" si="6"/>
        <v>912</v>
      </c>
      <c r="I32">
        <f t="shared" ca="1" si="7"/>
        <v>978</v>
      </c>
      <c r="J32">
        <f t="shared" ca="1" si="8"/>
        <v>545</v>
      </c>
      <c r="K32">
        <f t="shared" ca="1" si="9"/>
        <v>1708</v>
      </c>
      <c r="L32" s="11">
        <v>2000000</v>
      </c>
      <c r="M32" s="11">
        <v>800</v>
      </c>
    </row>
    <row r="33" spans="1:13" x14ac:dyDescent="0.3">
      <c r="A33" s="1">
        <v>43497</v>
      </c>
      <c r="B33">
        <f t="shared" ca="1" si="0"/>
        <v>323</v>
      </c>
      <c r="C33">
        <f t="shared" ca="1" si="1"/>
        <v>556</v>
      </c>
      <c r="D33">
        <f t="shared" ca="1" si="2"/>
        <v>187</v>
      </c>
      <c r="E33">
        <f t="shared" ca="1" si="3"/>
        <v>362</v>
      </c>
      <c r="F33">
        <f t="shared" ca="1" si="4"/>
        <v>483</v>
      </c>
      <c r="G33">
        <f t="shared" ca="1" si="5"/>
        <v>814</v>
      </c>
      <c r="H33">
        <f t="shared" ca="1" si="6"/>
        <v>913</v>
      </c>
      <c r="I33">
        <f t="shared" ca="1" si="7"/>
        <v>1339</v>
      </c>
      <c r="J33">
        <f t="shared" ca="1" si="8"/>
        <v>797</v>
      </c>
      <c r="K33">
        <f t="shared" ca="1" si="9"/>
        <v>1915</v>
      </c>
      <c r="L33" s="11">
        <v>2000000</v>
      </c>
      <c r="M33" s="11">
        <v>800</v>
      </c>
    </row>
    <row r="34" spans="1:13" x14ac:dyDescent="0.3">
      <c r="A34" s="1">
        <v>43498</v>
      </c>
      <c r="B34">
        <f t="shared" ca="1" si="0"/>
        <v>171</v>
      </c>
      <c r="C34">
        <f t="shared" ca="1" si="1"/>
        <v>493</v>
      </c>
      <c r="D34">
        <f t="shared" ca="1" si="2"/>
        <v>295</v>
      </c>
      <c r="E34">
        <f t="shared" ca="1" si="3"/>
        <v>708</v>
      </c>
      <c r="F34">
        <f t="shared" ca="1" si="4"/>
        <v>427</v>
      </c>
      <c r="G34">
        <f t="shared" ca="1" si="5"/>
        <v>261</v>
      </c>
      <c r="H34">
        <f t="shared" ca="1" si="6"/>
        <v>762</v>
      </c>
      <c r="I34">
        <f t="shared" ca="1" si="7"/>
        <v>1259</v>
      </c>
      <c r="J34">
        <f t="shared" ca="1" si="8"/>
        <v>528</v>
      </c>
      <c r="K34">
        <f t="shared" ca="1" si="9"/>
        <v>1342</v>
      </c>
      <c r="L34" s="11">
        <v>2000000</v>
      </c>
      <c r="M34" s="11">
        <v>800</v>
      </c>
    </row>
    <row r="35" spans="1:13" x14ac:dyDescent="0.3">
      <c r="A35" s="1">
        <v>43499</v>
      </c>
      <c r="B35">
        <f t="shared" ca="1" si="0"/>
        <v>267</v>
      </c>
      <c r="C35">
        <f t="shared" ca="1" si="1"/>
        <v>366</v>
      </c>
      <c r="D35">
        <f t="shared" ca="1" si="2"/>
        <v>664</v>
      </c>
      <c r="E35">
        <f t="shared" ca="1" si="3"/>
        <v>302</v>
      </c>
      <c r="F35">
        <f t="shared" ca="1" si="4"/>
        <v>526</v>
      </c>
      <c r="G35">
        <f t="shared" ca="1" si="5"/>
        <v>775</v>
      </c>
      <c r="H35">
        <f t="shared" ca="1" si="6"/>
        <v>819</v>
      </c>
      <c r="I35">
        <f t="shared" ca="1" si="7"/>
        <v>1306</v>
      </c>
      <c r="J35">
        <f t="shared" ca="1" si="8"/>
        <v>814</v>
      </c>
      <c r="K35">
        <f t="shared" ca="1" si="9"/>
        <v>1832</v>
      </c>
      <c r="L35" s="11">
        <v>2000000</v>
      </c>
      <c r="M35" s="11">
        <v>800</v>
      </c>
    </row>
    <row r="36" spans="1:13" x14ac:dyDescent="0.3">
      <c r="A36" s="1">
        <v>43500</v>
      </c>
      <c r="B36">
        <f t="shared" ca="1" si="0"/>
        <v>466</v>
      </c>
      <c r="C36">
        <f t="shared" ca="1" si="1"/>
        <v>484</v>
      </c>
      <c r="D36">
        <f t="shared" ca="1" si="2"/>
        <v>464</v>
      </c>
      <c r="E36">
        <f t="shared" ca="1" si="3"/>
        <v>796</v>
      </c>
      <c r="F36">
        <f t="shared" ca="1" si="4"/>
        <v>375</v>
      </c>
      <c r="G36">
        <f t="shared" ca="1" si="5"/>
        <v>565</v>
      </c>
      <c r="H36">
        <f t="shared" ca="1" si="6"/>
        <v>615</v>
      </c>
      <c r="I36">
        <f t="shared" ca="1" si="7"/>
        <v>1124</v>
      </c>
      <c r="J36">
        <f t="shared" ca="1" si="8"/>
        <v>560</v>
      </c>
      <c r="K36">
        <f t="shared" ca="1" si="9"/>
        <v>1215</v>
      </c>
      <c r="L36" s="11">
        <v>2000000</v>
      </c>
      <c r="M36" s="11">
        <v>800</v>
      </c>
    </row>
    <row r="37" spans="1:13" x14ac:dyDescent="0.3">
      <c r="A37" s="1">
        <v>43501</v>
      </c>
      <c r="B37">
        <f t="shared" ca="1" si="0"/>
        <v>306</v>
      </c>
      <c r="C37">
        <f t="shared" ca="1" si="1"/>
        <v>186</v>
      </c>
      <c r="D37">
        <f t="shared" ca="1" si="2"/>
        <v>222</v>
      </c>
      <c r="E37">
        <f t="shared" ca="1" si="3"/>
        <v>237</v>
      </c>
      <c r="F37">
        <f t="shared" ca="1" si="4"/>
        <v>566</v>
      </c>
      <c r="G37">
        <f t="shared" ca="1" si="5"/>
        <v>361</v>
      </c>
      <c r="H37">
        <f t="shared" ca="1" si="6"/>
        <v>749</v>
      </c>
      <c r="I37">
        <f t="shared" ca="1" si="7"/>
        <v>1007</v>
      </c>
      <c r="J37">
        <f t="shared" ca="1" si="8"/>
        <v>734</v>
      </c>
      <c r="K37">
        <f t="shared" ca="1" si="9"/>
        <v>1742</v>
      </c>
      <c r="L37" s="11">
        <v>2000000</v>
      </c>
      <c r="M37" s="11">
        <v>800</v>
      </c>
    </row>
    <row r="38" spans="1:13" x14ac:dyDescent="0.3">
      <c r="A38" s="1">
        <v>43502</v>
      </c>
      <c r="B38">
        <f t="shared" ca="1" si="0"/>
        <v>240</v>
      </c>
      <c r="C38">
        <f t="shared" ca="1" si="1"/>
        <v>163</v>
      </c>
      <c r="D38">
        <f t="shared" ca="1" si="2"/>
        <v>126</v>
      </c>
      <c r="E38">
        <f t="shared" ca="1" si="3"/>
        <v>234</v>
      </c>
      <c r="F38">
        <f t="shared" ca="1" si="4"/>
        <v>678</v>
      </c>
      <c r="G38">
        <f t="shared" ca="1" si="5"/>
        <v>631</v>
      </c>
      <c r="H38">
        <f t="shared" ca="1" si="6"/>
        <v>529</v>
      </c>
      <c r="I38">
        <f t="shared" ca="1" si="7"/>
        <v>1191</v>
      </c>
      <c r="J38">
        <f t="shared" ca="1" si="8"/>
        <v>513</v>
      </c>
      <c r="K38">
        <f t="shared" ca="1" si="9"/>
        <v>1566</v>
      </c>
      <c r="L38" s="11">
        <v>2000000</v>
      </c>
      <c r="M38" s="11">
        <v>800</v>
      </c>
    </row>
    <row r="39" spans="1:13" x14ac:dyDescent="0.3">
      <c r="A39" s="1">
        <v>43503</v>
      </c>
      <c r="B39">
        <f t="shared" ca="1" si="0"/>
        <v>256</v>
      </c>
      <c r="C39">
        <f t="shared" ca="1" si="1"/>
        <v>135</v>
      </c>
      <c r="D39">
        <f t="shared" ca="1" si="2"/>
        <v>202</v>
      </c>
      <c r="E39">
        <f t="shared" ca="1" si="3"/>
        <v>413</v>
      </c>
      <c r="F39">
        <f t="shared" ca="1" si="4"/>
        <v>615</v>
      </c>
      <c r="G39">
        <f t="shared" ca="1" si="5"/>
        <v>721</v>
      </c>
      <c r="H39">
        <f t="shared" ca="1" si="6"/>
        <v>983</v>
      </c>
      <c r="I39">
        <f t="shared" ca="1" si="7"/>
        <v>1288</v>
      </c>
      <c r="J39">
        <f t="shared" ca="1" si="8"/>
        <v>541</v>
      </c>
      <c r="K39">
        <f t="shared" ca="1" si="9"/>
        <v>1116</v>
      </c>
      <c r="L39" s="11">
        <v>2000000</v>
      </c>
      <c r="M39" s="11">
        <v>800</v>
      </c>
    </row>
    <row r="40" spans="1:13" x14ac:dyDescent="0.3">
      <c r="A40" s="1">
        <v>43504</v>
      </c>
      <c r="B40">
        <f t="shared" ca="1" si="0"/>
        <v>234</v>
      </c>
      <c r="C40">
        <f t="shared" ca="1" si="1"/>
        <v>392</v>
      </c>
      <c r="D40">
        <f t="shared" ca="1" si="2"/>
        <v>308</v>
      </c>
      <c r="E40">
        <f t="shared" ca="1" si="3"/>
        <v>222</v>
      </c>
      <c r="F40">
        <f t="shared" ca="1" si="4"/>
        <v>786</v>
      </c>
      <c r="G40">
        <f t="shared" ca="1" si="5"/>
        <v>361</v>
      </c>
      <c r="H40">
        <f t="shared" ca="1" si="6"/>
        <v>638</v>
      </c>
      <c r="I40">
        <f t="shared" ca="1" si="7"/>
        <v>1455</v>
      </c>
      <c r="J40">
        <f t="shared" ca="1" si="8"/>
        <v>736</v>
      </c>
      <c r="K40">
        <f t="shared" ca="1" si="9"/>
        <v>1935</v>
      </c>
      <c r="L40" s="11">
        <v>2000000</v>
      </c>
      <c r="M40" s="11">
        <v>800</v>
      </c>
    </row>
    <row r="41" spans="1:13" x14ac:dyDescent="0.3">
      <c r="A41" s="1">
        <v>43505</v>
      </c>
      <c r="B41">
        <f t="shared" ca="1" si="0"/>
        <v>109</v>
      </c>
      <c r="C41">
        <f t="shared" ca="1" si="1"/>
        <v>194</v>
      </c>
      <c r="D41">
        <f t="shared" ca="1" si="2"/>
        <v>147</v>
      </c>
      <c r="E41">
        <f t="shared" ca="1" si="3"/>
        <v>770</v>
      </c>
      <c r="F41">
        <f t="shared" ca="1" si="4"/>
        <v>153</v>
      </c>
      <c r="G41">
        <f t="shared" ca="1" si="5"/>
        <v>612</v>
      </c>
      <c r="H41">
        <f t="shared" ca="1" si="6"/>
        <v>793</v>
      </c>
      <c r="I41">
        <f t="shared" ca="1" si="7"/>
        <v>820</v>
      </c>
      <c r="J41">
        <f t="shared" ca="1" si="8"/>
        <v>956</v>
      </c>
      <c r="K41">
        <f t="shared" ca="1" si="9"/>
        <v>1509</v>
      </c>
      <c r="L41" s="11">
        <v>2000000</v>
      </c>
      <c r="M41" s="11">
        <v>800</v>
      </c>
    </row>
    <row r="42" spans="1:13" x14ac:dyDescent="0.3">
      <c r="A42" s="1">
        <v>43506</v>
      </c>
      <c r="B42">
        <f t="shared" ca="1" si="0"/>
        <v>210</v>
      </c>
      <c r="C42">
        <f t="shared" ca="1" si="1"/>
        <v>117</v>
      </c>
      <c r="D42">
        <f t="shared" ca="1" si="2"/>
        <v>274</v>
      </c>
      <c r="E42">
        <f t="shared" ca="1" si="3"/>
        <v>150</v>
      </c>
      <c r="F42">
        <f t="shared" ca="1" si="4"/>
        <v>281</v>
      </c>
      <c r="G42">
        <f t="shared" ca="1" si="5"/>
        <v>859</v>
      </c>
      <c r="H42">
        <f t="shared" ca="1" si="6"/>
        <v>924</v>
      </c>
      <c r="I42">
        <f t="shared" ca="1" si="7"/>
        <v>1149</v>
      </c>
      <c r="J42">
        <f t="shared" ca="1" si="8"/>
        <v>769</v>
      </c>
      <c r="K42">
        <f t="shared" ca="1" si="9"/>
        <v>1048</v>
      </c>
      <c r="L42" s="11">
        <v>2000000</v>
      </c>
      <c r="M42" s="11">
        <v>800</v>
      </c>
    </row>
    <row r="43" spans="1:13" x14ac:dyDescent="0.3">
      <c r="A43" s="1">
        <v>43507</v>
      </c>
      <c r="B43">
        <f t="shared" ca="1" si="0"/>
        <v>334</v>
      </c>
      <c r="C43">
        <f t="shared" ca="1" si="1"/>
        <v>559</v>
      </c>
      <c r="D43">
        <f t="shared" ca="1" si="2"/>
        <v>275</v>
      </c>
      <c r="E43">
        <f t="shared" ca="1" si="3"/>
        <v>234</v>
      </c>
      <c r="F43">
        <f t="shared" ca="1" si="4"/>
        <v>725</v>
      </c>
      <c r="G43">
        <f t="shared" ca="1" si="5"/>
        <v>380</v>
      </c>
      <c r="H43">
        <f t="shared" ca="1" si="6"/>
        <v>781</v>
      </c>
      <c r="I43">
        <f t="shared" ca="1" si="7"/>
        <v>1475</v>
      </c>
      <c r="J43">
        <f t="shared" ca="1" si="8"/>
        <v>891</v>
      </c>
      <c r="K43">
        <f t="shared" ca="1" si="9"/>
        <v>1054</v>
      </c>
      <c r="L43" s="11">
        <v>2000000</v>
      </c>
      <c r="M43" s="11">
        <v>800</v>
      </c>
    </row>
    <row r="44" spans="1:13" x14ac:dyDescent="0.3">
      <c r="A44" s="1">
        <v>43508</v>
      </c>
      <c r="B44">
        <f t="shared" ca="1" si="0"/>
        <v>258</v>
      </c>
      <c r="C44">
        <f t="shared" ca="1" si="1"/>
        <v>541</v>
      </c>
      <c r="D44">
        <f t="shared" ca="1" si="2"/>
        <v>608</v>
      </c>
      <c r="E44">
        <f t="shared" ca="1" si="3"/>
        <v>203</v>
      </c>
      <c r="F44">
        <f t="shared" ca="1" si="4"/>
        <v>588</v>
      </c>
      <c r="G44">
        <f t="shared" ca="1" si="5"/>
        <v>869</v>
      </c>
      <c r="H44">
        <f t="shared" ca="1" si="6"/>
        <v>574</v>
      </c>
      <c r="I44">
        <f t="shared" ca="1" si="7"/>
        <v>942</v>
      </c>
      <c r="J44">
        <f t="shared" ca="1" si="8"/>
        <v>504</v>
      </c>
      <c r="K44">
        <f t="shared" ca="1" si="9"/>
        <v>1867</v>
      </c>
      <c r="L44" s="11">
        <v>2000000</v>
      </c>
      <c r="M44" s="11">
        <v>800</v>
      </c>
    </row>
    <row r="45" spans="1:13" x14ac:dyDescent="0.3">
      <c r="A45" s="1">
        <v>43509</v>
      </c>
      <c r="B45">
        <f t="shared" ca="1" si="0"/>
        <v>324</v>
      </c>
      <c r="C45">
        <f t="shared" ca="1" si="1"/>
        <v>401</v>
      </c>
      <c r="D45">
        <f t="shared" ca="1" si="2"/>
        <v>101</v>
      </c>
      <c r="E45">
        <f t="shared" ca="1" si="3"/>
        <v>674</v>
      </c>
      <c r="F45">
        <f t="shared" ca="1" si="4"/>
        <v>712</v>
      </c>
      <c r="G45">
        <f t="shared" ca="1" si="5"/>
        <v>391</v>
      </c>
      <c r="H45">
        <f t="shared" ca="1" si="6"/>
        <v>607</v>
      </c>
      <c r="I45">
        <f t="shared" ca="1" si="7"/>
        <v>1077</v>
      </c>
      <c r="J45">
        <f t="shared" ca="1" si="8"/>
        <v>566</v>
      </c>
      <c r="K45">
        <f t="shared" ca="1" si="9"/>
        <v>1445</v>
      </c>
      <c r="L45" s="11">
        <v>2000000</v>
      </c>
      <c r="M45" s="11">
        <v>800</v>
      </c>
    </row>
    <row r="46" spans="1:13" x14ac:dyDescent="0.3">
      <c r="A46" s="1">
        <v>43510</v>
      </c>
      <c r="B46">
        <f t="shared" ca="1" si="0"/>
        <v>139</v>
      </c>
      <c r="C46">
        <f t="shared" ca="1" si="1"/>
        <v>374</v>
      </c>
      <c r="D46">
        <f t="shared" ca="1" si="2"/>
        <v>657</v>
      </c>
      <c r="E46">
        <f t="shared" ca="1" si="3"/>
        <v>663</v>
      </c>
      <c r="F46">
        <f t="shared" ca="1" si="4"/>
        <v>480</v>
      </c>
      <c r="G46">
        <f t="shared" ca="1" si="5"/>
        <v>440</v>
      </c>
      <c r="H46">
        <f t="shared" ca="1" si="6"/>
        <v>764</v>
      </c>
      <c r="I46">
        <f t="shared" ca="1" si="7"/>
        <v>1069</v>
      </c>
      <c r="J46">
        <f t="shared" ca="1" si="8"/>
        <v>851</v>
      </c>
      <c r="K46">
        <f t="shared" ca="1" si="9"/>
        <v>1451</v>
      </c>
      <c r="L46" s="11">
        <v>2000000</v>
      </c>
      <c r="M46" s="11">
        <v>800</v>
      </c>
    </row>
    <row r="47" spans="1:13" x14ac:dyDescent="0.3">
      <c r="A47" s="1">
        <v>43511</v>
      </c>
      <c r="B47">
        <f t="shared" ca="1" si="0"/>
        <v>407</v>
      </c>
      <c r="C47">
        <f t="shared" ca="1" si="1"/>
        <v>507</v>
      </c>
      <c r="D47">
        <f t="shared" ca="1" si="2"/>
        <v>518</v>
      </c>
      <c r="E47">
        <f t="shared" ca="1" si="3"/>
        <v>179</v>
      </c>
      <c r="F47">
        <f t="shared" ca="1" si="4"/>
        <v>179</v>
      </c>
      <c r="G47">
        <f t="shared" ca="1" si="5"/>
        <v>210</v>
      </c>
      <c r="H47">
        <f t="shared" ca="1" si="6"/>
        <v>575</v>
      </c>
      <c r="I47">
        <f t="shared" ca="1" si="7"/>
        <v>971</v>
      </c>
      <c r="J47">
        <f t="shared" ca="1" si="8"/>
        <v>767</v>
      </c>
      <c r="K47">
        <f t="shared" ca="1" si="9"/>
        <v>1095</v>
      </c>
      <c r="L47" s="11">
        <v>2000000</v>
      </c>
      <c r="M47" s="11">
        <v>800</v>
      </c>
    </row>
    <row r="48" spans="1:13" x14ac:dyDescent="0.3">
      <c r="A48" s="1">
        <v>43512</v>
      </c>
      <c r="B48">
        <f t="shared" ca="1" si="0"/>
        <v>368</v>
      </c>
      <c r="C48">
        <f t="shared" ca="1" si="1"/>
        <v>176</v>
      </c>
      <c r="D48">
        <f t="shared" ca="1" si="2"/>
        <v>696</v>
      </c>
      <c r="E48">
        <f t="shared" ca="1" si="3"/>
        <v>192</v>
      </c>
      <c r="F48">
        <f t="shared" ca="1" si="4"/>
        <v>605</v>
      </c>
      <c r="G48">
        <f t="shared" ca="1" si="5"/>
        <v>419</v>
      </c>
      <c r="H48">
        <f t="shared" ca="1" si="6"/>
        <v>504</v>
      </c>
      <c r="I48">
        <f t="shared" ca="1" si="7"/>
        <v>875</v>
      </c>
      <c r="J48">
        <f t="shared" ca="1" si="8"/>
        <v>852</v>
      </c>
      <c r="K48">
        <f t="shared" ca="1" si="9"/>
        <v>1666</v>
      </c>
      <c r="L48" s="11">
        <v>2000000</v>
      </c>
      <c r="M48" s="11">
        <v>800</v>
      </c>
    </row>
    <row r="49" spans="1:13" x14ac:dyDescent="0.3">
      <c r="A49" s="1">
        <v>43513</v>
      </c>
      <c r="B49">
        <f t="shared" ca="1" si="0"/>
        <v>143</v>
      </c>
      <c r="C49">
        <f t="shared" ca="1" si="1"/>
        <v>545</v>
      </c>
      <c r="D49">
        <f t="shared" ca="1" si="2"/>
        <v>518</v>
      </c>
      <c r="E49">
        <f t="shared" ca="1" si="3"/>
        <v>710</v>
      </c>
      <c r="F49">
        <f t="shared" ca="1" si="4"/>
        <v>616</v>
      </c>
      <c r="G49">
        <f t="shared" ca="1" si="5"/>
        <v>492</v>
      </c>
      <c r="H49">
        <f t="shared" ca="1" si="6"/>
        <v>785</v>
      </c>
      <c r="I49">
        <f t="shared" ca="1" si="7"/>
        <v>1137</v>
      </c>
      <c r="J49">
        <f t="shared" ca="1" si="8"/>
        <v>516</v>
      </c>
      <c r="K49">
        <f t="shared" ca="1" si="9"/>
        <v>1473</v>
      </c>
      <c r="L49" s="11">
        <v>2000000</v>
      </c>
      <c r="M49" s="11">
        <v>800</v>
      </c>
    </row>
    <row r="50" spans="1:13" x14ac:dyDescent="0.3">
      <c r="A50" s="1">
        <v>43514</v>
      </c>
      <c r="B50">
        <f t="shared" ca="1" si="0"/>
        <v>400</v>
      </c>
      <c r="C50">
        <f t="shared" ca="1" si="1"/>
        <v>162</v>
      </c>
      <c r="D50">
        <f t="shared" ca="1" si="2"/>
        <v>296</v>
      </c>
      <c r="E50">
        <f t="shared" ca="1" si="3"/>
        <v>430</v>
      </c>
      <c r="F50">
        <f t="shared" ca="1" si="4"/>
        <v>128</v>
      </c>
      <c r="G50">
        <f t="shared" ca="1" si="5"/>
        <v>294</v>
      </c>
      <c r="H50">
        <f t="shared" ca="1" si="6"/>
        <v>984</v>
      </c>
      <c r="I50">
        <f t="shared" ca="1" si="7"/>
        <v>1449</v>
      </c>
      <c r="J50">
        <f t="shared" ca="1" si="8"/>
        <v>500</v>
      </c>
      <c r="K50">
        <f t="shared" ca="1" si="9"/>
        <v>1310</v>
      </c>
      <c r="L50" s="11">
        <v>2000000</v>
      </c>
      <c r="M50" s="11">
        <v>800</v>
      </c>
    </row>
    <row r="51" spans="1:13" x14ac:dyDescent="0.3">
      <c r="A51" s="1">
        <v>43515</v>
      </c>
      <c r="B51">
        <f t="shared" ca="1" si="0"/>
        <v>434</v>
      </c>
      <c r="C51">
        <f t="shared" ca="1" si="1"/>
        <v>595</v>
      </c>
      <c r="D51">
        <f t="shared" ca="1" si="2"/>
        <v>177</v>
      </c>
      <c r="E51">
        <f t="shared" ca="1" si="3"/>
        <v>685</v>
      </c>
      <c r="F51">
        <f t="shared" ca="1" si="4"/>
        <v>761</v>
      </c>
      <c r="G51">
        <f t="shared" ca="1" si="5"/>
        <v>783</v>
      </c>
      <c r="H51">
        <f t="shared" ca="1" si="6"/>
        <v>772</v>
      </c>
      <c r="I51">
        <f t="shared" ca="1" si="7"/>
        <v>1170</v>
      </c>
      <c r="J51">
        <f t="shared" ca="1" si="8"/>
        <v>923</v>
      </c>
      <c r="K51">
        <f t="shared" ca="1" si="9"/>
        <v>1349</v>
      </c>
      <c r="L51" s="11">
        <v>2000000</v>
      </c>
      <c r="M51" s="11">
        <v>800</v>
      </c>
    </row>
    <row r="52" spans="1:13" x14ac:dyDescent="0.3">
      <c r="A52" s="1">
        <v>43516</v>
      </c>
      <c r="B52">
        <f t="shared" ca="1" si="0"/>
        <v>201</v>
      </c>
      <c r="C52">
        <f t="shared" ca="1" si="1"/>
        <v>490</v>
      </c>
      <c r="D52">
        <f t="shared" ca="1" si="2"/>
        <v>626</v>
      </c>
      <c r="E52">
        <f t="shared" ca="1" si="3"/>
        <v>587</v>
      </c>
      <c r="F52">
        <f t="shared" ca="1" si="4"/>
        <v>567</v>
      </c>
      <c r="G52">
        <f t="shared" ca="1" si="5"/>
        <v>492</v>
      </c>
      <c r="H52">
        <f t="shared" ca="1" si="6"/>
        <v>970</v>
      </c>
      <c r="I52">
        <f t="shared" ca="1" si="7"/>
        <v>1249</v>
      </c>
      <c r="J52">
        <f t="shared" ca="1" si="8"/>
        <v>799</v>
      </c>
      <c r="K52">
        <f t="shared" ca="1" si="9"/>
        <v>1923</v>
      </c>
      <c r="L52" s="11">
        <v>2000000</v>
      </c>
      <c r="M52" s="11">
        <v>800</v>
      </c>
    </row>
    <row r="53" spans="1:13" x14ac:dyDescent="0.3">
      <c r="A53" s="1">
        <v>43517</v>
      </c>
      <c r="B53">
        <f t="shared" ca="1" si="0"/>
        <v>484</v>
      </c>
      <c r="C53">
        <f t="shared" ca="1" si="1"/>
        <v>574</v>
      </c>
      <c r="D53">
        <f t="shared" ca="1" si="2"/>
        <v>404</v>
      </c>
      <c r="E53">
        <f t="shared" ca="1" si="3"/>
        <v>282</v>
      </c>
      <c r="F53">
        <f t="shared" ca="1" si="4"/>
        <v>807</v>
      </c>
      <c r="G53">
        <f t="shared" ca="1" si="5"/>
        <v>809</v>
      </c>
      <c r="H53">
        <f t="shared" ca="1" si="6"/>
        <v>655</v>
      </c>
      <c r="I53">
        <f t="shared" ca="1" si="7"/>
        <v>1413</v>
      </c>
      <c r="J53">
        <f t="shared" ca="1" si="8"/>
        <v>866</v>
      </c>
      <c r="K53">
        <f t="shared" ca="1" si="9"/>
        <v>1842</v>
      </c>
      <c r="L53" s="11">
        <v>2000000</v>
      </c>
      <c r="M53" s="11">
        <v>800</v>
      </c>
    </row>
    <row r="54" spans="1:13" x14ac:dyDescent="0.3">
      <c r="A54" s="1">
        <v>43518</v>
      </c>
      <c r="B54">
        <f t="shared" ca="1" si="0"/>
        <v>135</v>
      </c>
      <c r="C54">
        <f t="shared" ca="1" si="1"/>
        <v>531</v>
      </c>
      <c r="D54">
        <f t="shared" ca="1" si="2"/>
        <v>350</v>
      </c>
      <c r="E54">
        <f t="shared" ca="1" si="3"/>
        <v>185</v>
      </c>
      <c r="F54">
        <f t="shared" ca="1" si="4"/>
        <v>121</v>
      </c>
      <c r="G54">
        <f t="shared" ca="1" si="5"/>
        <v>622</v>
      </c>
      <c r="H54">
        <f t="shared" ca="1" si="6"/>
        <v>810</v>
      </c>
      <c r="I54">
        <f t="shared" ca="1" si="7"/>
        <v>1221</v>
      </c>
      <c r="J54">
        <f t="shared" ca="1" si="8"/>
        <v>754</v>
      </c>
      <c r="K54">
        <f t="shared" ca="1" si="9"/>
        <v>1885</v>
      </c>
      <c r="L54" s="11">
        <v>2000000</v>
      </c>
      <c r="M54" s="11">
        <v>800</v>
      </c>
    </row>
    <row r="55" spans="1:13" x14ac:dyDescent="0.3">
      <c r="A55" s="1">
        <v>43519</v>
      </c>
      <c r="B55">
        <f t="shared" ca="1" si="0"/>
        <v>199</v>
      </c>
      <c r="C55">
        <f t="shared" ca="1" si="1"/>
        <v>431</v>
      </c>
      <c r="D55">
        <f t="shared" ca="1" si="2"/>
        <v>278</v>
      </c>
      <c r="E55">
        <f t="shared" ca="1" si="3"/>
        <v>522</v>
      </c>
      <c r="F55">
        <f t="shared" ca="1" si="4"/>
        <v>306</v>
      </c>
      <c r="G55">
        <f t="shared" ca="1" si="5"/>
        <v>422</v>
      </c>
      <c r="H55">
        <f t="shared" ca="1" si="6"/>
        <v>687</v>
      </c>
      <c r="I55">
        <f t="shared" ca="1" si="7"/>
        <v>851</v>
      </c>
      <c r="J55">
        <f t="shared" ca="1" si="8"/>
        <v>770</v>
      </c>
      <c r="K55">
        <f t="shared" ca="1" si="9"/>
        <v>1784</v>
      </c>
      <c r="L55" s="11">
        <v>2000000</v>
      </c>
      <c r="M55" s="11">
        <v>800</v>
      </c>
    </row>
    <row r="56" spans="1:13" x14ac:dyDescent="0.3">
      <c r="A56" s="1">
        <v>43520</v>
      </c>
      <c r="B56">
        <f t="shared" ca="1" si="0"/>
        <v>389</v>
      </c>
      <c r="C56">
        <f t="shared" ca="1" si="1"/>
        <v>489</v>
      </c>
      <c r="D56">
        <f t="shared" ca="1" si="2"/>
        <v>665</v>
      </c>
      <c r="E56">
        <f t="shared" ca="1" si="3"/>
        <v>286</v>
      </c>
      <c r="F56">
        <f t="shared" ca="1" si="4"/>
        <v>504</v>
      </c>
      <c r="G56">
        <f t="shared" ca="1" si="5"/>
        <v>300</v>
      </c>
      <c r="H56">
        <f t="shared" ca="1" si="6"/>
        <v>543</v>
      </c>
      <c r="I56">
        <f t="shared" ca="1" si="7"/>
        <v>844</v>
      </c>
      <c r="J56">
        <f t="shared" ca="1" si="8"/>
        <v>829</v>
      </c>
      <c r="K56">
        <f t="shared" ca="1" si="9"/>
        <v>1787</v>
      </c>
      <c r="L56" s="11">
        <v>2000000</v>
      </c>
      <c r="M56" s="11">
        <v>800</v>
      </c>
    </row>
    <row r="57" spans="1:13" x14ac:dyDescent="0.3">
      <c r="A57" s="1">
        <v>43521</v>
      </c>
      <c r="B57">
        <f t="shared" ca="1" si="0"/>
        <v>362</v>
      </c>
      <c r="C57">
        <f t="shared" ca="1" si="1"/>
        <v>442</v>
      </c>
      <c r="D57">
        <f t="shared" ca="1" si="2"/>
        <v>216</v>
      </c>
      <c r="E57">
        <f t="shared" ca="1" si="3"/>
        <v>544</v>
      </c>
      <c r="F57">
        <f t="shared" ca="1" si="4"/>
        <v>580</v>
      </c>
      <c r="G57">
        <f t="shared" ca="1" si="5"/>
        <v>438</v>
      </c>
      <c r="H57">
        <f t="shared" ca="1" si="6"/>
        <v>878</v>
      </c>
      <c r="I57">
        <f t="shared" ca="1" si="7"/>
        <v>846</v>
      </c>
      <c r="J57">
        <f t="shared" ca="1" si="8"/>
        <v>628</v>
      </c>
      <c r="K57">
        <f t="shared" ca="1" si="9"/>
        <v>1328</v>
      </c>
      <c r="L57" s="11">
        <v>2000000</v>
      </c>
      <c r="M57" s="11">
        <v>800</v>
      </c>
    </row>
    <row r="58" spans="1:13" x14ac:dyDescent="0.3">
      <c r="A58" s="1">
        <v>43522</v>
      </c>
      <c r="B58">
        <f t="shared" ca="1" si="0"/>
        <v>153</v>
      </c>
      <c r="C58">
        <f t="shared" ca="1" si="1"/>
        <v>283</v>
      </c>
      <c r="D58">
        <f t="shared" ca="1" si="2"/>
        <v>424</v>
      </c>
      <c r="E58">
        <f t="shared" ca="1" si="3"/>
        <v>303</v>
      </c>
      <c r="F58">
        <f t="shared" ca="1" si="4"/>
        <v>644</v>
      </c>
      <c r="G58">
        <f t="shared" ca="1" si="5"/>
        <v>642</v>
      </c>
      <c r="H58">
        <f t="shared" ca="1" si="6"/>
        <v>530</v>
      </c>
      <c r="I58">
        <f t="shared" ca="1" si="7"/>
        <v>1058</v>
      </c>
      <c r="J58">
        <f t="shared" ca="1" si="8"/>
        <v>677</v>
      </c>
      <c r="K58">
        <f t="shared" ca="1" si="9"/>
        <v>1952</v>
      </c>
      <c r="L58" s="11">
        <v>2000000</v>
      </c>
      <c r="M58" s="11">
        <v>800</v>
      </c>
    </row>
    <row r="59" spans="1:13" x14ac:dyDescent="0.3">
      <c r="A59" s="1">
        <v>43523</v>
      </c>
      <c r="B59">
        <f t="shared" ca="1" si="0"/>
        <v>222</v>
      </c>
      <c r="C59">
        <f t="shared" ca="1" si="1"/>
        <v>481</v>
      </c>
      <c r="D59">
        <f t="shared" ca="1" si="2"/>
        <v>428</v>
      </c>
      <c r="E59">
        <f t="shared" ca="1" si="3"/>
        <v>662</v>
      </c>
      <c r="F59">
        <f t="shared" ca="1" si="4"/>
        <v>570</v>
      </c>
      <c r="G59">
        <f t="shared" ca="1" si="5"/>
        <v>306</v>
      </c>
      <c r="H59">
        <f t="shared" ca="1" si="6"/>
        <v>533</v>
      </c>
      <c r="I59">
        <f t="shared" ca="1" si="7"/>
        <v>1052</v>
      </c>
      <c r="J59">
        <f t="shared" ca="1" si="8"/>
        <v>560</v>
      </c>
      <c r="K59">
        <f t="shared" ca="1" si="9"/>
        <v>1740</v>
      </c>
      <c r="L59" s="11">
        <v>2000000</v>
      </c>
      <c r="M59" s="11">
        <v>800</v>
      </c>
    </row>
    <row r="60" spans="1:13" x14ac:dyDescent="0.3">
      <c r="A60" s="1">
        <v>43524</v>
      </c>
      <c r="B60">
        <f t="shared" ca="1" si="0"/>
        <v>202</v>
      </c>
      <c r="C60">
        <f t="shared" ca="1" si="1"/>
        <v>418</v>
      </c>
      <c r="D60">
        <f t="shared" ca="1" si="2"/>
        <v>403</v>
      </c>
      <c r="E60">
        <f t="shared" ca="1" si="3"/>
        <v>700</v>
      </c>
      <c r="F60">
        <f t="shared" ca="1" si="4"/>
        <v>682</v>
      </c>
      <c r="G60">
        <f t="shared" ca="1" si="5"/>
        <v>836</v>
      </c>
      <c r="H60">
        <f t="shared" ca="1" si="6"/>
        <v>623</v>
      </c>
      <c r="I60">
        <f t="shared" ca="1" si="7"/>
        <v>1126</v>
      </c>
      <c r="J60">
        <f t="shared" ca="1" si="8"/>
        <v>971</v>
      </c>
      <c r="K60">
        <f t="shared" ca="1" si="9"/>
        <v>1144</v>
      </c>
      <c r="L60" s="11">
        <v>2000000</v>
      </c>
      <c r="M60" s="11">
        <v>800</v>
      </c>
    </row>
    <row r="61" spans="1:13" x14ac:dyDescent="0.3">
      <c r="A61" s="1">
        <v>43525</v>
      </c>
      <c r="B61">
        <f t="shared" ca="1" si="0"/>
        <v>260</v>
      </c>
      <c r="C61">
        <f t="shared" ca="1" si="1"/>
        <v>564</v>
      </c>
      <c r="D61">
        <f t="shared" ca="1" si="2"/>
        <v>168</v>
      </c>
      <c r="E61">
        <f t="shared" ca="1" si="3"/>
        <v>259</v>
      </c>
      <c r="F61">
        <f t="shared" ca="1" si="4"/>
        <v>784</v>
      </c>
      <c r="G61">
        <f t="shared" ca="1" si="5"/>
        <v>433</v>
      </c>
      <c r="H61">
        <f t="shared" ca="1" si="6"/>
        <v>913</v>
      </c>
      <c r="I61">
        <f t="shared" ca="1" si="7"/>
        <v>900</v>
      </c>
      <c r="J61">
        <f t="shared" ca="1" si="8"/>
        <v>774</v>
      </c>
      <c r="K61">
        <f t="shared" ca="1" si="9"/>
        <v>1405</v>
      </c>
      <c r="L61" s="11">
        <v>2000000</v>
      </c>
      <c r="M61" s="11">
        <v>800</v>
      </c>
    </row>
    <row r="62" spans="1:13" x14ac:dyDescent="0.3">
      <c r="A62" s="1">
        <v>43526</v>
      </c>
      <c r="B62">
        <f t="shared" ca="1" si="0"/>
        <v>100</v>
      </c>
      <c r="C62">
        <f t="shared" ca="1" si="1"/>
        <v>469</v>
      </c>
      <c r="D62">
        <f t="shared" ca="1" si="2"/>
        <v>449</v>
      </c>
      <c r="E62">
        <f t="shared" ca="1" si="3"/>
        <v>686</v>
      </c>
      <c r="F62">
        <f t="shared" ca="1" si="4"/>
        <v>218</v>
      </c>
      <c r="G62">
        <f t="shared" ca="1" si="5"/>
        <v>485</v>
      </c>
      <c r="H62">
        <f t="shared" ca="1" si="6"/>
        <v>593</v>
      </c>
      <c r="I62">
        <f t="shared" ca="1" si="7"/>
        <v>1469</v>
      </c>
      <c r="J62">
        <f t="shared" ca="1" si="8"/>
        <v>932</v>
      </c>
      <c r="K62">
        <f t="shared" ca="1" si="9"/>
        <v>1247</v>
      </c>
      <c r="L62" s="11">
        <v>2000000</v>
      </c>
      <c r="M62" s="11">
        <v>800</v>
      </c>
    </row>
    <row r="63" spans="1:13" x14ac:dyDescent="0.3">
      <c r="A63" s="1">
        <v>43527</v>
      </c>
      <c r="B63">
        <f t="shared" ca="1" si="0"/>
        <v>428</v>
      </c>
      <c r="C63">
        <f t="shared" ca="1" si="1"/>
        <v>284</v>
      </c>
      <c r="D63">
        <f t="shared" ca="1" si="2"/>
        <v>314</v>
      </c>
      <c r="E63">
        <f t="shared" ca="1" si="3"/>
        <v>243</v>
      </c>
      <c r="F63">
        <f t="shared" ca="1" si="4"/>
        <v>394</v>
      </c>
      <c r="G63">
        <f t="shared" ca="1" si="5"/>
        <v>504</v>
      </c>
      <c r="H63">
        <f t="shared" ca="1" si="6"/>
        <v>737</v>
      </c>
      <c r="I63">
        <f t="shared" ca="1" si="7"/>
        <v>1122</v>
      </c>
      <c r="J63">
        <f t="shared" ca="1" si="8"/>
        <v>667</v>
      </c>
      <c r="K63">
        <f t="shared" ca="1" si="9"/>
        <v>1074</v>
      </c>
      <c r="L63" s="11">
        <v>2000000</v>
      </c>
      <c r="M63" s="11">
        <v>800</v>
      </c>
    </row>
    <row r="64" spans="1:13" x14ac:dyDescent="0.3">
      <c r="A64" s="1">
        <v>43528</v>
      </c>
      <c r="B64">
        <f t="shared" ca="1" si="0"/>
        <v>137</v>
      </c>
      <c r="C64">
        <f t="shared" ca="1" si="1"/>
        <v>347</v>
      </c>
      <c r="D64">
        <f t="shared" ca="1" si="2"/>
        <v>491</v>
      </c>
      <c r="E64">
        <f t="shared" ca="1" si="3"/>
        <v>129</v>
      </c>
      <c r="F64">
        <f t="shared" ca="1" si="4"/>
        <v>798</v>
      </c>
      <c r="G64">
        <f t="shared" ca="1" si="5"/>
        <v>420</v>
      </c>
      <c r="H64">
        <f t="shared" ca="1" si="6"/>
        <v>888</v>
      </c>
      <c r="I64">
        <f t="shared" ca="1" si="7"/>
        <v>986</v>
      </c>
      <c r="J64">
        <f t="shared" ca="1" si="8"/>
        <v>808</v>
      </c>
      <c r="K64">
        <f t="shared" ca="1" si="9"/>
        <v>1006</v>
      </c>
      <c r="L64" s="11">
        <v>2000000</v>
      </c>
      <c r="M64" s="11">
        <v>800</v>
      </c>
    </row>
    <row r="65" spans="1:13" x14ac:dyDescent="0.3">
      <c r="A65" s="1">
        <v>43529</v>
      </c>
      <c r="B65">
        <f t="shared" ca="1" si="0"/>
        <v>297</v>
      </c>
      <c r="C65">
        <f t="shared" ca="1" si="1"/>
        <v>507</v>
      </c>
      <c r="D65">
        <f t="shared" ca="1" si="2"/>
        <v>290</v>
      </c>
      <c r="E65">
        <f t="shared" ca="1" si="3"/>
        <v>191</v>
      </c>
      <c r="F65">
        <f t="shared" ca="1" si="4"/>
        <v>245</v>
      </c>
      <c r="G65">
        <f t="shared" ca="1" si="5"/>
        <v>431</v>
      </c>
      <c r="H65">
        <f t="shared" ca="1" si="6"/>
        <v>990</v>
      </c>
      <c r="I65">
        <f t="shared" ca="1" si="7"/>
        <v>1006</v>
      </c>
      <c r="J65">
        <f t="shared" ca="1" si="8"/>
        <v>669</v>
      </c>
      <c r="K65">
        <f t="shared" ca="1" si="9"/>
        <v>1784</v>
      </c>
      <c r="L65" s="11">
        <v>2000000</v>
      </c>
      <c r="M65" s="11">
        <v>800</v>
      </c>
    </row>
    <row r="66" spans="1:13" x14ac:dyDescent="0.3">
      <c r="A66" s="1">
        <v>43530</v>
      </c>
      <c r="B66">
        <f t="shared" ca="1" si="0"/>
        <v>272</v>
      </c>
      <c r="C66">
        <f t="shared" ca="1" si="1"/>
        <v>119</v>
      </c>
      <c r="D66">
        <f t="shared" ca="1" si="2"/>
        <v>534</v>
      </c>
      <c r="E66">
        <f t="shared" ca="1" si="3"/>
        <v>308</v>
      </c>
      <c r="F66">
        <f t="shared" ca="1" si="4"/>
        <v>739</v>
      </c>
      <c r="G66">
        <f t="shared" ca="1" si="5"/>
        <v>618</v>
      </c>
      <c r="H66">
        <f t="shared" ca="1" si="6"/>
        <v>830</v>
      </c>
      <c r="I66">
        <f t="shared" ca="1" si="7"/>
        <v>1048</v>
      </c>
      <c r="J66">
        <f t="shared" ca="1" si="8"/>
        <v>526</v>
      </c>
      <c r="K66">
        <f t="shared" ca="1" si="9"/>
        <v>1737</v>
      </c>
      <c r="L66" s="11">
        <v>2000000</v>
      </c>
      <c r="M66" s="11">
        <v>800</v>
      </c>
    </row>
    <row r="67" spans="1:13" x14ac:dyDescent="0.3">
      <c r="A67" s="1">
        <v>43531</v>
      </c>
      <c r="B67">
        <f t="shared" ref="B67:B130" ca="1" si="10">RANDBETWEEN(100,500)</f>
        <v>199</v>
      </c>
      <c r="C67">
        <f t="shared" ref="C67:C130" ca="1" si="11">RANDBETWEEN(100,600)</f>
        <v>125</v>
      </c>
      <c r="D67">
        <f t="shared" ref="D67:D130" ca="1" si="12">RANDBETWEEN(100,700)</f>
        <v>163</v>
      </c>
      <c r="E67">
        <f t="shared" ref="E67:E130" ca="1" si="13">RANDBETWEEN(100,800)</f>
        <v>522</v>
      </c>
      <c r="F67">
        <f t="shared" ref="F67:F130" ca="1" si="14">RANDBETWEEN(100,850)</f>
        <v>745</v>
      </c>
      <c r="G67">
        <f t="shared" ref="G67:G130" ca="1" si="15">RANDBETWEEN(200,900)</f>
        <v>565</v>
      </c>
      <c r="H67">
        <f t="shared" ref="H67:H130" ca="1" si="16">RANDBETWEEN(500,1000)</f>
        <v>583</v>
      </c>
      <c r="I67">
        <f t="shared" ref="I67:I130" ca="1" si="17">RANDBETWEEN(800,1500)</f>
        <v>1499</v>
      </c>
      <c r="J67">
        <f t="shared" ref="J67:J130" ca="1" si="18">RANDBETWEEN(500,1000)</f>
        <v>511</v>
      </c>
      <c r="K67">
        <f t="shared" ref="K67:K130" ca="1" si="19">RANDBETWEEN(1000,2000)</f>
        <v>1769</v>
      </c>
      <c r="L67" s="11">
        <v>2000000</v>
      </c>
      <c r="M67" s="11">
        <v>800</v>
      </c>
    </row>
    <row r="68" spans="1:13" x14ac:dyDescent="0.3">
      <c r="A68" s="1">
        <v>43532</v>
      </c>
      <c r="B68">
        <f t="shared" ca="1" si="10"/>
        <v>126</v>
      </c>
      <c r="C68">
        <f t="shared" ca="1" si="11"/>
        <v>382</v>
      </c>
      <c r="D68">
        <f t="shared" ca="1" si="12"/>
        <v>444</v>
      </c>
      <c r="E68">
        <f t="shared" ca="1" si="13"/>
        <v>580</v>
      </c>
      <c r="F68">
        <f t="shared" ca="1" si="14"/>
        <v>690</v>
      </c>
      <c r="G68">
        <f t="shared" ca="1" si="15"/>
        <v>862</v>
      </c>
      <c r="H68">
        <f t="shared" ca="1" si="16"/>
        <v>670</v>
      </c>
      <c r="I68">
        <f t="shared" ca="1" si="17"/>
        <v>1359</v>
      </c>
      <c r="J68">
        <f t="shared" ca="1" si="18"/>
        <v>627</v>
      </c>
      <c r="K68">
        <f t="shared" ca="1" si="19"/>
        <v>1729</v>
      </c>
      <c r="L68" s="11">
        <v>2000000</v>
      </c>
      <c r="M68" s="11">
        <v>800</v>
      </c>
    </row>
    <row r="69" spans="1:13" x14ac:dyDescent="0.3">
      <c r="A69" s="1">
        <v>43533</v>
      </c>
      <c r="B69">
        <f t="shared" ca="1" si="10"/>
        <v>450</v>
      </c>
      <c r="C69">
        <f t="shared" ca="1" si="11"/>
        <v>543</v>
      </c>
      <c r="D69">
        <f t="shared" ca="1" si="12"/>
        <v>480</v>
      </c>
      <c r="E69">
        <f t="shared" ca="1" si="13"/>
        <v>454</v>
      </c>
      <c r="F69">
        <f t="shared" ca="1" si="14"/>
        <v>483</v>
      </c>
      <c r="G69">
        <f t="shared" ca="1" si="15"/>
        <v>526</v>
      </c>
      <c r="H69">
        <f t="shared" ca="1" si="16"/>
        <v>512</v>
      </c>
      <c r="I69">
        <f t="shared" ca="1" si="17"/>
        <v>1104</v>
      </c>
      <c r="J69">
        <f t="shared" ca="1" si="18"/>
        <v>833</v>
      </c>
      <c r="K69">
        <f t="shared" ca="1" si="19"/>
        <v>1167</v>
      </c>
      <c r="L69" s="11">
        <v>2000000</v>
      </c>
      <c r="M69" s="11">
        <v>800</v>
      </c>
    </row>
    <row r="70" spans="1:13" x14ac:dyDescent="0.3">
      <c r="A70" s="1">
        <v>43534</v>
      </c>
      <c r="B70">
        <f t="shared" ca="1" si="10"/>
        <v>305</v>
      </c>
      <c r="C70">
        <f t="shared" ca="1" si="11"/>
        <v>147</v>
      </c>
      <c r="D70">
        <f t="shared" ca="1" si="12"/>
        <v>670</v>
      </c>
      <c r="E70">
        <f t="shared" ca="1" si="13"/>
        <v>706</v>
      </c>
      <c r="F70">
        <f t="shared" ca="1" si="14"/>
        <v>332</v>
      </c>
      <c r="G70">
        <f t="shared" ca="1" si="15"/>
        <v>833</v>
      </c>
      <c r="H70">
        <f t="shared" ca="1" si="16"/>
        <v>942</v>
      </c>
      <c r="I70">
        <f t="shared" ca="1" si="17"/>
        <v>1190</v>
      </c>
      <c r="J70">
        <f t="shared" ca="1" si="18"/>
        <v>733</v>
      </c>
      <c r="K70">
        <f t="shared" ca="1" si="19"/>
        <v>1882</v>
      </c>
      <c r="L70" s="11">
        <v>2000000</v>
      </c>
      <c r="M70" s="11">
        <v>800</v>
      </c>
    </row>
    <row r="71" spans="1:13" x14ac:dyDescent="0.3">
      <c r="A71" s="1">
        <v>43535</v>
      </c>
      <c r="B71">
        <f t="shared" ca="1" si="10"/>
        <v>390</v>
      </c>
      <c r="C71">
        <f t="shared" ca="1" si="11"/>
        <v>502</v>
      </c>
      <c r="D71">
        <f t="shared" ca="1" si="12"/>
        <v>651</v>
      </c>
      <c r="E71">
        <f t="shared" ca="1" si="13"/>
        <v>185</v>
      </c>
      <c r="F71">
        <f t="shared" ca="1" si="14"/>
        <v>848</v>
      </c>
      <c r="G71">
        <f t="shared" ca="1" si="15"/>
        <v>368</v>
      </c>
      <c r="H71">
        <f t="shared" ca="1" si="16"/>
        <v>711</v>
      </c>
      <c r="I71">
        <f t="shared" ca="1" si="17"/>
        <v>1435</v>
      </c>
      <c r="J71">
        <f t="shared" ca="1" si="18"/>
        <v>507</v>
      </c>
      <c r="K71">
        <f t="shared" ca="1" si="19"/>
        <v>1904</v>
      </c>
      <c r="L71" s="11">
        <v>2000000</v>
      </c>
      <c r="M71" s="11">
        <v>800</v>
      </c>
    </row>
    <row r="72" spans="1:13" x14ac:dyDescent="0.3">
      <c r="A72" s="1">
        <v>43536</v>
      </c>
      <c r="B72">
        <f t="shared" ca="1" si="10"/>
        <v>345</v>
      </c>
      <c r="C72">
        <f t="shared" ca="1" si="11"/>
        <v>477</v>
      </c>
      <c r="D72">
        <f t="shared" ca="1" si="12"/>
        <v>499</v>
      </c>
      <c r="E72">
        <f t="shared" ca="1" si="13"/>
        <v>178</v>
      </c>
      <c r="F72">
        <f t="shared" ca="1" si="14"/>
        <v>607</v>
      </c>
      <c r="G72">
        <f t="shared" ca="1" si="15"/>
        <v>699</v>
      </c>
      <c r="H72">
        <f t="shared" ca="1" si="16"/>
        <v>515</v>
      </c>
      <c r="I72">
        <f t="shared" ca="1" si="17"/>
        <v>1412</v>
      </c>
      <c r="J72">
        <f t="shared" ca="1" si="18"/>
        <v>784</v>
      </c>
      <c r="K72">
        <f t="shared" ca="1" si="19"/>
        <v>1723</v>
      </c>
      <c r="L72" s="11">
        <v>2000000</v>
      </c>
      <c r="M72" s="11">
        <v>800</v>
      </c>
    </row>
    <row r="73" spans="1:13" x14ac:dyDescent="0.3">
      <c r="A73" s="1">
        <v>43537</v>
      </c>
      <c r="B73">
        <f t="shared" ca="1" si="10"/>
        <v>384</v>
      </c>
      <c r="C73">
        <f t="shared" ca="1" si="11"/>
        <v>491</v>
      </c>
      <c r="D73">
        <f t="shared" ca="1" si="12"/>
        <v>415</v>
      </c>
      <c r="E73">
        <f t="shared" ca="1" si="13"/>
        <v>295</v>
      </c>
      <c r="F73">
        <f t="shared" ca="1" si="14"/>
        <v>286</v>
      </c>
      <c r="G73">
        <f t="shared" ca="1" si="15"/>
        <v>731</v>
      </c>
      <c r="H73">
        <f t="shared" ca="1" si="16"/>
        <v>956</v>
      </c>
      <c r="I73">
        <f t="shared" ca="1" si="17"/>
        <v>981</v>
      </c>
      <c r="J73">
        <f t="shared" ca="1" si="18"/>
        <v>528</v>
      </c>
      <c r="K73">
        <f t="shared" ca="1" si="19"/>
        <v>1108</v>
      </c>
      <c r="L73" s="11">
        <v>2000000</v>
      </c>
      <c r="M73" s="11">
        <v>800</v>
      </c>
    </row>
    <row r="74" spans="1:13" x14ac:dyDescent="0.3">
      <c r="A74" s="1">
        <v>43538</v>
      </c>
      <c r="B74">
        <f t="shared" ca="1" si="10"/>
        <v>347</v>
      </c>
      <c r="C74">
        <f t="shared" ca="1" si="11"/>
        <v>416</v>
      </c>
      <c r="D74">
        <f t="shared" ca="1" si="12"/>
        <v>185</v>
      </c>
      <c r="E74">
        <f t="shared" ca="1" si="13"/>
        <v>330</v>
      </c>
      <c r="F74">
        <f t="shared" ca="1" si="14"/>
        <v>143</v>
      </c>
      <c r="G74">
        <f t="shared" ca="1" si="15"/>
        <v>348</v>
      </c>
      <c r="H74">
        <f t="shared" ca="1" si="16"/>
        <v>512</v>
      </c>
      <c r="I74">
        <f t="shared" ca="1" si="17"/>
        <v>1364</v>
      </c>
      <c r="J74">
        <f t="shared" ca="1" si="18"/>
        <v>648</v>
      </c>
      <c r="K74">
        <f t="shared" ca="1" si="19"/>
        <v>1904</v>
      </c>
      <c r="L74" s="11">
        <v>2000000</v>
      </c>
      <c r="M74" s="11">
        <v>800</v>
      </c>
    </row>
    <row r="75" spans="1:13" x14ac:dyDescent="0.3">
      <c r="A75" s="1">
        <v>43539</v>
      </c>
      <c r="B75">
        <f t="shared" ca="1" si="10"/>
        <v>225</v>
      </c>
      <c r="C75">
        <f t="shared" ca="1" si="11"/>
        <v>122</v>
      </c>
      <c r="D75">
        <f t="shared" ca="1" si="12"/>
        <v>219</v>
      </c>
      <c r="E75">
        <f t="shared" ca="1" si="13"/>
        <v>401</v>
      </c>
      <c r="F75">
        <f t="shared" ca="1" si="14"/>
        <v>322</v>
      </c>
      <c r="G75">
        <f t="shared" ca="1" si="15"/>
        <v>238</v>
      </c>
      <c r="H75">
        <f t="shared" ca="1" si="16"/>
        <v>764</v>
      </c>
      <c r="I75">
        <f t="shared" ca="1" si="17"/>
        <v>905</v>
      </c>
      <c r="J75">
        <f t="shared" ca="1" si="18"/>
        <v>848</v>
      </c>
      <c r="K75">
        <f t="shared" ca="1" si="19"/>
        <v>1716</v>
      </c>
      <c r="L75" s="11">
        <v>2000000</v>
      </c>
      <c r="M75" s="11">
        <v>800</v>
      </c>
    </row>
    <row r="76" spans="1:13" x14ac:dyDescent="0.3">
      <c r="A76" s="1">
        <v>43540</v>
      </c>
      <c r="B76">
        <f t="shared" ca="1" si="10"/>
        <v>415</v>
      </c>
      <c r="C76">
        <f t="shared" ca="1" si="11"/>
        <v>564</v>
      </c>
      <c r="D76">
        <f t="shared" ca="1" si="12"/>
        <v>537</v>
      </c>
      <c r="E76">
        <f t="shared" ca="1" si="13"/>
        <v>610</v>
      </c>
      <c r="F76">
        <f t="shared" ca="1" si="14"/>
        <v>399</v>
      </c>
      <c r="G76">
        <f t="shared" ca="1" si="15"/>
        <v>202</v>
      </c>
      <c r="H76">
        <f t="shared" ca="1" si="16"/>
        <v>520</v>
      </c>
      <c r="I76">
        <f t="shared" ca="1" si="17"/>
        <v>1365</v>
      </c>
      <c r="J76">
        <f t="shared" ca="1" si="18"/>
        <v>724</v>
      </c>
      <c r="K76">
        <f t="shared" ca="1" si="19"/>
        <v>1787</v>
      </c>
      <c r="L76" s="11">
        <v>2000000</v>
      </c>
      <c r="M76" s="11">
        <v>800</v>
      </c>
    </row>
    <row r="77" spans="1:13" x14ac:dyDescent="0.3">
      <c r="A77" s="1">
        <v>43541</v>
      </c>
      <c r="B77">
        <f t="shared" ca="1" si="10"/>
        <v>445</v>
      </c>
      <c r="C77">
        <f t="shared" ca="1" si="11"/>
        <v>562</v>
      </c>
      <c r="D77">
        <f t="shared" ca="1" si="12"/>
        <v>136</v>
      </c>
      <c r="E77">
        <f t="shared" ca="1" si="13"/>
        <v>554</v>
      </c>
      <c r="F77">
        <f t="shared" ca="1" si="14"/>
        <v>581</v>
      </c>
      <c r="G77">
        <f t="shared" ca="1" si="15"/>
        <v>543</v>
      </c>
      <c r="H77">
        <f t="shared" ca="1" si="16"/>
        <v>897</v>
      </c>
      <c r="I77">
        <f t="shared" ca="1" si="17"/>
        <v>1109</v>
      </c>
      <c r="J77">
        <f t="shared" ca="1" si="18"/>
        <v>886</v>
      </c>
      <c r="K77">
        <f t="shared" ca="1" si="19"/>
        <v>1937</v>
      </c>
      <c r="L77" s="11">
        <v>2000000</v>
      </c>
      <c r="M77" s="11">
        <v>800</v>
      </c>
    </row>
    <row r="78" spans="1:13" x14ac:dyDescent="0.3">
      <c r="A78" s="1">
        <v>43542</v>
      </c>
      <c r="B78">
        <f t="shared" ca="1" si="10"/>
        <v>234</v>
      </c>
      <c r="C78">
        <f t="shared" ca="1" si="11"/>
        <v>359</v>
      </c>
      <c r="D78">
        <f t="shared" ca="1" si="12"/>
        <v>464</v>
      </c>
      <c r="E78">
        <f t="shared" ca="1" si="13"/>
        <v>237</v>
      </c>
      <c r="F78">
        <f t="shared" ca="1" si="14"/>
        <v>264</v>
      </c>
      <c r="G78">
        <f t="shared" ca="1" si="15"/>
        <v>748</v>
      </c>
      <c r="H78">
        <f t="shared" ca="1" si="16"/>
        <v>868</v>
      </c>
      <c r="I78">
        <f t="shared" ca="1" si="17"/>
        <v>1189</v>
      </c>
      <c r="J78">
        <f t="shared" ca="1" si="18"/>
        <v>530</v>
      </c>
      <c r="K78">
        <f t="shared" ca="1" si="19"/>
        <v>1674</v>
      </c>
      <c r="L78" s="11">
        <v>2000000</v>
      </c>
      <c r="M78" s="11">
        <v>800</v>
      </c>
    </row>
    <row r="79" spans="1:13" x14ac:dyDescent="0.3">
      <c r="A79" s="1">
        <v>43543</v>
      </c>
      <c r="B79">
        <f t="shared" ca="1" si="10"/>
        <v>302</v>
      </c>
      <c r="C79">
        <f t="shared" ca="1" si="11"/>
        <v>417</v>
      </c>
      <c r="D79">
        <f t="shared" ca="1" si="12"/>
        <v>484</v>
      </c>
      <c r="E79">
        <f t="shared" ca="1" si="13"/>
        <v>246</v>
      </c>
      <c r="F79">
        <f t="shared" ca="1" si="14"/>
        <v>629</v>
      </c>
      <c r="G79">
        <f t="shared" ca="1" si="15"/>
        <v>350</v>
      </c>
      <c r="H79">
        <f t="shared" ca="1" si="16"/>
        <v>821</v>
      </c>
      <c r="I79">
        <f t="shared" ca="1" si="17"/>
        <v>1075</v>
      </c>
      <c r="J79">
        <f t="shared" ca="1" si="18"/>
        <v>993</v>
      </c>
      <c r="K79">
        <f t="shared" ca="1" si="19"/>
        <v>1830</v>
      </c>
      <c r="L79" s="11">
        <v>2000000</v>
      </c>
      <c r="M79" s="11">
        <v>800</v>
      </c>
    </row>
    <row r="80" spans="1:13" x14ac:dyDescent="0.3">
      <c r="A80" s="1">
        <v>43544</v>
      </c>
      <c r="B80">
        <f t="shared" ca="1" si="10"/>
        <v>238</v>
      </c>
      <c r="C80">
        <f t="shared" ca="1" si="11"/>
        <v>500</v>
      </c>
      <c r="D80">
        <f t="shared" ca="1" si="12"/>
        <v>418</v>
      </c>
      <c r="E80">
        <f t="shared" ca="1" si="13"/>
        <v>108</v>
      </c>
      <c r="F80">
        <f t="shared" ca="1" si="14"/>
        <v>485</v>
      </c>
      <c r="G80">
        <f t="shared" ca="1" si="15"/>
        <v>216</v>
      </c>
      <c r="H80">
        <f t="shared" ca="1" si="16"/>
        <v>635</v>
      </c>
      <c r="I80">
        <f t="shared" ca="1" si="17"/>
        <v>1030</v>
      </c>
      <c r="J80">
        <f t="shared" ca="1" si="18"/>
        <v>626</v>
      </c>
      <c r="K80">
        <f t="shared" ca="1" si="19"/>
        <v>1440</v>
      </c>
      <c r="L80" s="11">
        <v>2000000</v>
      </c>
      <c r="M80" s="11">
        <v>800</v>
      </c>
    </row>
    <row r="81" spans="1:13" x14ac:dyDescent="0.3">
      <c r="A81" s="1">
        <v>43545</v>
      </c>
      <c r="B81">
        <f t="shared" ca="1" si="10"/>
        <v>411</v>
      </c>
      <c r="C81">
        <f t="shared" ca="1" si="11"/>
        <v>365</v>
      </c>
      <c r="D81">
        <f t="shared" ca="1" si="12"/>
        <v>208</v>
      </c>
      <c r="E81">
        <f t="shared" ca="1" si="13"/>
        <v>789</v>
      </c>
      <c r="F81">
        <f t="shared" ca="1" si="14"/>
        <v>475</v>
      </c>
      <c r="G81">
        <f t="shared" ca="1" si="15"/>
        <v>309</v>
      </c>
      <c r="H81">
        <f t="shared" ca="1" si="16"/>
        <v>711</v>
      </c>
      <c r="I81">
        <f t="shared" ca="1" si="17"/>
        <v>853</v>
      </c>
      <c r="J81">
        <f t="shared" ca="1" si="18"/>
        <v>689</v>
      </c>
      <c r="K81">
        <f t="shared" ca="1" si="19"/>
        <v>1564</v>
      </c>
      <c r="L81" s="11">
        <v>2000000</v>
      </c>
      <c r="M81" s="11">
        <v>800</v>
      </c>
    </row>
    <row r="82" spans="1:13" x14ac:dyDescent="0.3">
      <c r="A82" s="1">
        <v>43546</v>
      </c>
      <c r="B82">
        <f t="shared" ca="1" si="10"/>
        <v>458</v>
      </c>
      <c r="C82">
        <f t="shared" ca="1" si="11"/>
        <v>188</v>
      </c>
      <c r="D82">
        <f t="shared" ca="1" si="12"/>
        <v>698</v>
      </c>
      <c r="E82">
        <f t="shared" ca="1" si="13"/>
        <v>538</v>
      </c>
      <c r="F82">
        <f t="shared" ca="1" si="14"/>
        <v>238</v>
      </c>
      <c r="G82">
        <f t="shared" ca="1" si="15"/>
        <v>506</v>
      </c>
      <c r="H82">
        <f t="shared" ca="1" si="16"/>
        <v>739</v>
      </c>
      <c r="I82">
        <f t="shared" ca="1" si="17"/>
        <v>1201</v>
      </c>
      <c r="J82">
        <f t="shared" ca="1" si="18"/>
        <v>576</v>
      </c>
      <c r="K82">
        <f t="shared" ca="1" si="19"/>
        <v>1408</v>
      </c>
      <c r="L82" s="11">
        <v>2000000</v>
      </c>
      <c r="M82" s="11">
        <v>800</v>
      </c>
    </row>
    <row r="83" spans="1:13" x14ac:dyDescent="0.3">
      <c r="A83" s="1">
        <v>43547</v>
      </c>
      <c r="B83">
        <f t="shared" ca="1" si="10"/>
        <v>186</v>
      </c>
      <c r="C83">
        <f t="shared" ca="1" si="11"/>
        <v>234</v>
      </c>
      <c r="D83">
        <f t="shared" ca="1" si="12"/>
        <v>654</v>
      </c>
      <c r="E83">
        <f t="shared" ca="1" si="13"/>
        <v>301</v>
      </c>
      <c r="F83">
        <f t="shared" ca="1" si="14"/>
        <v>476</v>
      </c>
      <c r="G83">
        <f t="shared" ca="1" si="15"/>
        <v>636</v>
      </c>
      <c r="H83">
        <f t="shared" ca="1" si="16"/>
        <v>847</v>
      </c>
      <c r="I83">
        <f t="shared" ca="1" si="17"/>
        <v>827</v>
      </c>
      <c r="J83">
        <f t="shared" ca="1" si="18"/>
        <v>614</v>
      </c>
      <c r="K83">
        <f t="shared" ca="1" si="19"/>
        <v>1248</v>
      </c>
      <c r="L83" s="11">
        <v>2000000</v>
      </c>
      <c r="M83" s="11">
        <v>800</v>
      </c>
    </row>
    <row r="84" spans="1:13" x14ac:dyDescent="0.3">
      <c r="A84" s="1">
        <v>43548</v>
      </c>
      <c r="B84">
        <f t="shared" ca="1" si="10"/>
        <v>470</v>
      </c>
      <c r="C84">
        <f t="shared" ca="1" si="11"/>
        <v>291</v>
      </c>
      <c r="D84">
        <f t="shared" ca="1" si="12"/>
        <v>227</v>
      </c>
      <c r="E84">
        <f t="shared" ca="1" si="13"/>
        <v>365</v>
      </c>
      <c r="F84">
        <f t="shared" ca="1" si="14"/>
        <v>201</v>
      </c>
      <c r="G84">
        <f t="shared" ca="1" si="15"/>
        <v>776</v>
      </c>
      <c r="H84">
        <f t="shared" ca="1" si="16"/>
        <v>734</v>
      </c>
      <c r="I84">
        <f t="shared" ca="1" si="17"/>
        <v>869</v>
      </c>
      <c r="J84">
        <f t="shared" ca="1" si="18"/>
        <v>782</v>
      </c>
      <c r="K84">
        <f t="shared" ca="1" si="19"/>
        <v>1341</v>
      </c>
      <c r="L84" s="11">
        <v>2000000</v>
      </c>
      <c r="M84" s="11">
        <v>800</v>
      </c>
    </row>
    <row r="85" spans="1:13" x14ac:dyDescent="0.3">
      <c r="A85" s="1">
        <v>43549</v>
      </c>
      <c r="B85">
        <f t="shared" ca="1" si="10"/>
        <v>406</v>
      </c>
      <c r="C85">
        <f t="shared" ca="1" si="11"/>
        <v>418</v>
      </c>
      <c r="D85">
        <f t="shared" ca="1" si="12"/>
        <v>642</v>
      </c>
      <c r="E85">
        <f t="shared" ca="1" si="13"/>
        <v>460</v>
      </c>
      <c r="F85">
        <f t="shared" ca="1" si="14"/>
        <v>317</v>
      </c>
      <c r="G85">
        <f t="shared" ca="1" si="15"/>
        <v>221</v>
      </c>
      <c r="H85">
        <f t="shared" ca="1" si="16"/>
        <v>550</v>
      </c>
      <c r="I85">
        <f t="shared" ca="1" si="17"/>
        <v>1371</v>
      </c>
      <c r="J85">
        <f t="shared" ca="1" si="18"/>
        <v>651</v>
      </c>
      <c r="K85">
        <f t="shared" ca="1" si="19"/>
        <v>1811</v>
      </c>
      <c r="L85" s="11">
        <v>2000000</v>
      </c>
      <c r="M85" s="11">
        <v>800</v>
      </c>
    </row>
    <row r="86" spans="1:13" x14ac:dyDescent="0.3">
      <c r="A86" s="1">
        <v>43550</v>
      </c>
      <c r="B86">
        <f t="shared" ca="1" si="10"/>
        <v>299</v>
      </c>
      <c r="C86">
        <f t="shared" ca="1" si="11"/>
        <v>178</v>
      </c>
      <c r="D86">
        <f t="shared" ca="1" si="12"/>
        <v>190</v>
      </c>
      <c r="E86">
        <f t="shared" ca="1" si="13"/>
        <v>355</v>
      </c>
      <c r="F86">
        <f t="shared" ca="1" si="14"/>
        <v>491</v>
      </c>
      <c r="G86">
        <f t="shared" ca="1" si="15"/>
        <v>543</v>
      </c>
      <c r="H86">
        <f t="shared" ca="1" si="16"/>
        <v>686</v>
      </c>
      <c r="I86">
        <f t="shared" ca="1" si="17"/>
        <v>1390</v>
      </c>
      <c r="J86">
        <f t="shared" ca="1" si="18"/>
        <v>550</v>
      </c>
      <c r="K86">
        <f t="shared" ca="1" si="19"/>
        <v>1034</v>
      </c>
      <c r="L86" s="11">
        <v>2000000</v>
      </c>
      <c r="M86" s="11">
        <v>800</v>
      </c>
    </row>
    <row r="87" spans="1:13" x14ac:dyDescent="0.3">
      <c r="A87" s="1">
        <v>43551</v>
      </c>
      <c r="B87">
        <f t="shared" ca="1" si="10"/>
        <v>410</v>
      </c>
      <c r="C87">
        <f t="shared" ca="1" si="11"/>
        <v>401</v>
      </c>
      <c r="D87">
        <f t="shared" ca="1" si="12"/>
        <v>184</v>
      </c>
      <c r="E87">
        <f t="shared" ca="1" si="13"/>
        <v>428</v>
      </c>
      <c r="F87">
        <f t="shared" ca="1" si="14"/>
        <v>795</v>
      </c>
      <c r="G87">
        <f t="shared" ca="1" si="15"/>
        <v>723</v>
      </c>
      <c r="H87">
        <f t="shared" ca="1" si="16"/>
        <v>932</v>
      </c>
      <c r="I87">
        <f t="shared" ca="1" si="17"/>
        <v>1226</v>
      </c>
      <c r="J87">
        <f t="shared" ca="1" si="18"/>
        <v>915</v>
      </c>
      <c r="K87">
        <f t="shared" ca="1" si="19"/>
        <v>1031</v>
      </c>
      <c r="L87" s="11">
        <v>2000000</v>
      </c>
      <c r="M87" s="11">
        <v>800</v>
      </c>
    </row>
    <row r="88" spans="1:13" x14ac:dyDescent="0.3">
      <c r="A88" s="1">
        <v>43552</v>
      </c>
      <c r="B88">
        <f t="shared" ca="1" si="10"/>
        <v>360</v>
      </c>
      <c r="C88">
        <f t="shared" ca="1" si="11"/>
        <v>389</v>
      </c>
      <c r="D88">
        <f t="shared" ca="1" si="12"/>
        <v>462</v>
      </c>
      <c r="E88">
        <f t="shared" ca="1" si="13"/>
        <v>416</v>
      </c>
      <c r="F88">
        <f t="shared" ca="1" si="14"/>
        <v>157</v>
      </c>
      <c r="G88">
        <f t="shared" ca="1" si="15"/>
        <v>703</v>
      </c>
      <c r="H88">
        <f t="shared" ca="1" si="16"/>
        <v>778</v>
      </c>
      <c r="I88">
        <f t="shared" ca="1" si="17"/>
        <v>1073</v>
      </c>
      <c r="J88">
        <f t="shared" ca="1" si="18"/>
        <v>665</v>
      </c>
      <c r="K88">
        <f t="shared" ca="1" si="19"/>
        <v>1143</v>
      </c>
      <c r="L88" s="11">
        <v>2000000</v>
      </c>
      <c r="M88" s="11">
        <v>800</v>
      </c>
    </row>
    <row r="89" spans="1:13" x14ac:dyDescent="0.3">
      <c r="A89" s="1">
        <v>43553</v>
      </c>
      <c r="B89">
        <f t="shared" ca="1" si="10"/>
        <v>264</v>
      </c>
      <c r="C89">
        <f t="shared" ca="1" si="11"/>
        <v>275</v>
      </c>
      <c r="D89">
        <f t="shared" ca="1" si="12"/>
        <v>351</v>
      </c>
      <c r="E89">
        <f t="shared" ca="1" si="13"/>
        <v>554</v>
      </c>
      <c r="F89">
        <f t="shared" ca="1" si="14"/>
        <v>459</v>
      </c>
      <c r="G89">
        <f t="shared" ca="1" si="15"/>
        <v>264</v>
      </c>
      <c r="H89">
        <f t="shared" ca="1" si="16"/>
        <v>849</v>
      </c>
      <c r="I89">
        <f t="shared" ca="1" si="17"/>
        <v>1053</v>
      </c>
      <c r="J89">
        <f t="shared" ca="1" si="18"/>
        <v>959</v>
      </c>
      <c r="K89">
        <f t="shared" ca="1" si="19"/>
        <v>1234</v>
      </c>
      <c r="L89" s="11">
        <v>2000000</v>
      </c>
      <c r="M89" s="11">
        <v>800</v>
      </c>
    </row>
    <row r="90" spans="1:13" x14ac:dyDescent="0.3">
      <c r="A90" s="1">
        <v>43554</v>
      </c>
      <c r="B90">
        <f t="shared" ca="1" si="10"/>
        <v>159</v>
      </c>
      <c r="C90">
        <f t="shared" ca="1" si="11"/>
        <v>101</v>
      </c>
      <c r="D90">
        <f t="shared" ca="1" si="12"/>
        <v>539</v>
      </c>
      <c r="E90">
        <f t="shared" ca="1" si="13"/>
        <v>730</v>
      </c>
      <c r="F90">
        <f t="shared" ca="1" si="14"/>
        <v>109</v>
      </c>
      <c r="G90">
        <f t="shared" ca="1" si="15"/>
        <v>675</v>
      </c>
      <c r="H90">
        <f t="shared" ca="1" si="16"/>
        <v>613</v>
      </c>
      <c r="I90">
        <f t="shared" ca="1" si="17"/>
        <v>1412</v>
      </c>
      <c r="J90">
        <f t="shared" ca="1" si="18"/>
        <v>606</v>
      </c>
      <c r="K90">
        <f t="shared" ca="1" si="19"/>
        <v>1434</v>
      </c>
      <c r="L90" s="11">
        <v>2000000</v>
      </c>
      <c r="M90" s="11">
        <v>800</v>
      </c>
    </row>
    <row r="91" spans="1:13" x14ac:dyDescent="0.3">
      <c r="A91" s="1">
        <v>43555</v>
      </c>
      <c r="B91">
        <f t="shared" ca="1" si="10"/>
        <v>489</v>
      </c>
      <c r="C91">
        <f t="shared" ca="1" si="11"/>
        <v>317</v>
      </c>
      <c r="D91">
        <f t="shared" ca="1" si="12"/>
        <v>425</v>
      </c>
      <c r="E91">
        <f t="shared" ca="1" si="13"/>
        <v>296</v>
      </c>
      <c r="F91">
        <f t="shared" ca="1" si="14"/>
        <v>695</v>
      </c>
      <c r="G91">
        <f t="shared" ca="1" si="15"/>
        <v>515</v>
      </c>
      <c r="H91">
        <f t="shared" ca="1" si="16"/>
        <v>509</v>
      </c>
      <c r="I91">
        <f t="shared" ca="1" si="17"/>
        <v>1184</v>
      </c>
      <c r="J91">
        <f t="shared" ca="1" si="18"/>
        <v>512</v>
      </c>
      <c r="K91">
        <f t="shared" ca="1" si="19"/>
        <v>1330</v>
      </c>
      <c r="L91" s="11">
        <v>2000000</v>
      </c>
      <c r="M91" s="11">
        <v>800</v>
      </c>
    </row>
    <row r="92" spans="1:13" x14ac:dyDescent="0.3">
      <c r="A92" s="1">
        <v>43556</v>
      </c>
      <c r="B92">
        <f t="shared" ca="1" si="10"/>
        <v>150</v>
      </c>
      <c r="C92">
        <f t="shared" ca="1" si="11"/>
        <v>270</v>
      </c>
      <c r="D92">
        <f t="shared" ca="1" si="12"/>
        <v>495</v>
      </c>
      <c r="E92">
        <f t="shared" ca="1" si="13"/>
        <v>772</v>
      </c>
      <c r="F92">
        <f t="shared" ca="1" si="14"/>
        <v>227</v>
      </c>
      <c r="G92">
        <f t="shared" ca="1" si="15"/>
        <v>880</v>
      </c>
      <c r="H92">
        <f t="shared" ca="1" si="16"/>
        <v>797</v>
      </c>
      <c r="I92">
        <f t="shared" ca="1" si="17"/>
        <v>862</v>
      </c>
      <c r="J92">
        <f t="shared" ca="1" si="18"/>
        <v>897</v>
      </c>
      <c r="K92">
        <f t="shared" ca="1" si="19"/>
        <v>1568</v>
      </c>
      <c r="L92" s="11">
        <v>2000000</v>
      </c>
      <c r="M92" s="11">
        <v>800</v>
      </c>
    </row>
    <row r="93" spans="1:13" x14ac:dyDescent="0.3">
      <c r="A93" s="1">
        <v>43557</v>
      </c>
      <c r="B93">
        <f t="shared" ca="1" si="10"/>
        <v>382</v>
      </c>
      <c r="C93">
        <f t="shared" ca="1" si="11"/>
        <v>508</v>
      </c>
      <c r="D93">
        <f t="shared" ca="1" si="12"/>
        <v>383</v>
      </c>
      <c r="E93">
        <f t="shared" ca="1" si="13"/>
        <v>246</v>
      </c>
      <c r="F93">
        <f t="shared" ca="1" si="14"/>
        <v>205</v>
      </c>
      <c r="G93">
        <f t="shared" ca="1" si="15"/>
        <v>518</v>
      </c>
      <c r="H93">
        <f t="shared" ca="1" si="16"/>
        <v>732</v>
      </c>
      <c r="I93">
        <f t="shared" ca="1" si="17"/>
        <v>866</v>
      </c>
      <c r="J93">
        <f t="shared" ca="1" si="18"/>
        <v>979</v>
      </c>
      <c r="K93">
        <f t="shared" ca="1" si="19"/>
        <v>1678</v>
      </c>
      <c r="L93" s="11">
        <v>2000000</v>
      </c>
      <c r="M93" s="11">
        <v>800</v>
      </c>
    </row>
    <row r="94" spans="1:13" x14ac:dyDescent="0.3">
      <c r="A94" s="1">
        <v>43558</v>
      </c>
      <c r="B94">
        <f t="shared" ca="1" si="10"/>
        <v>132</v>
      </c>
      <c r="C94">
        <f t="shared" ca="1" si="11"/>
        <v>153</v>
      </c>
      <c r="D94">
        <f t="shared" ca="1" si="12"/>
        <v>197</v>
      </c>
      <c r="E94">
        <f t="shared" ca="1" si="13"/>
        <v>144</v>
      </c>
      <c r="F94">
        <f t="shared" ca="1" si="14"/>
        <v>346</v>
      </c>
      <c r="G94">
        <f t="shared" ca="1" si="15"/>
        <v>281</v>
      </c>
      <c r="H94">
        <f t="shared" ca="1" si="16"/>
        <v>797</v>
      </c>
      <c r="I94">
        <f t="shared" ca="1" si="17"/>
        <v>887</v>
      </c>
      <c r="J94">
        <f t="shared" ca="1" si="18"/>
        <v>612</v>
      </c>
      <c r="K94">
        <f t="shared" ca="1" si="19"/>
        <v>1994</v>
      </c>
      <c r="L94" s="11">
        <v>2000000</v>
      </c>
      <c r="M94" s="11">
        <v>800</v>
      </c>
    </row>
    <row r="95" spans="1:13" x14ac:dyDescent="0.3">
      <c r="A95" s="1">
        <v>43559</v>
      </c>
      <c r="B95">
        <f t="shared" ca="1" si="10"/>
        <v>131</v>
      </c>
      <c r="C95">
        <f t="shared" ca="1" si="11"/>
        <v>571</v>
      </c>
      <c r="D95">
        <f t="shared" ca="1" si="12"/>
        <v>386</v>
      </c>
      <c r="E95">
        <f t="shared" ca="1" si="13"/>
        <v>731</v>
      </c>
      <c r="F95">
        <f t="shared" ca="1" si="14"/>
        <v>808</v>
      </c>
      <c r="G95">
        <f t="shared" ca="1" si="15"/>
        <v>655</v>
      </c>
      <c r="H95">
        <f t="shared" ca="1" si="16"/>
        <v>571</v>
      </c>
      <c r="I95">
        <f t="shared" ca="1" si="17"/>
        <v>1280</v>
      </c>
      <c r="J95">
        <f t="shared" ca="1" si="18"/>
        <v>813</v>
      </c>
      <c r="K95">
        <f t="shared" ca="1" si="19"/>
        <v>1849</v>
      </c>
      <c r="L95" s="11">
        <v>2000000</v>
      </c>
      <c r="M95" s="11">
        <v>800</v>
      </c>
    </row>
    <row r="96" spans="1:13" x14ac:dyDescent="0.3">
      <c r="A96" s="1">
        <v>43560</v>
      </c>
      <c r="B96">
        <f t="shared" ca="1" si="10"/>
        <v>377</v>
      </c>
      <c r="C96">
        <f t="shared" ca="1" si="11"/>
        <v>412</v>
      </c>
      <c r="D96">
        <f t="shared" ca="1" si="12"/>
        <v>334</v>
      </c>
      <c r="E96">
        <f t="shared" ca="1" si="13"/>
        <v>372</v>
      </c>
      <c r="F96">
        <f t="shared" ca="1" si="14"/>
        <v>646</v>
      </c>
      <c r="G96">
        <f t="shared" ca="1" si="15"/>
        <v>601</v>
      </c>
      <c r="H96">
        <f t="shared" ca="1" si="16"/>
        <v>521</v>
      </c>
      <c r="I96">
        <f t="shared" ca="1" si="17"/>
        <v>1078</v>
      </c>
      <c r="J96">
        <f t="shared" ca="1" si="18"/>
        <v>707</v>
      </c>
      <c r="K96">
        <f t="shared" ca="1" si="19"/>
        <v>1601</v>
      </c>
      <c r="L96" s="11">
        <v>2000000</v>
      </c>
      <c r="M96" s="11">
        <v>800</v>
      </c>
    </row>
    <row r="97" spans="1:13" x14ac:dyDescent="0.3">
      <c r="A97" s="1">
        <v>43561</v>
      </c>
      <c r="B97">
        <f t="shared" ca="1" si="10"/>
        <v>264</v>
      </c>
      <c r="C97">
        <f t="shared" ca="1" si="11"/>
        <v>557</v>
      </c>
      <c r="D97">
        <f t="shared" ca="1" si="12"/>
        <v>692</v>
      </c>
      <c r="E97">
        <f t="shared" ca="1" si="13"/>
        <v>794</v>
      </c>
      <c r="F97">
        <f t="shared" ca="1" si="14"/>
        <v>440</v>
      </c>
      <c r="G97">
        <f t="shared" ca="1" si="15"/>
        <v>829</v>
      </c>
      <c r="H97">
        <f t="shared" ca="1" si="16"/>
        <v>647</v>
      </c>
      <c r="I97">
        <f t="shared" ca="1" si="17"/>
        <v>1235</v>
      </c>
      <c r="J97">
        <f t="shared" ca="1" si="18"/>
        <v>882</v>
      </c>
      <c r="K97">
        <f t="shared" ca="1" si="19"/>
        <v>1417</v>
      </c>
      <c r="L97" s="11">
        <v>2000000</v>
      </c>
      <c r="M97" s="11">
        <v>800</v>
      </c>
    </row>
    <row r="98" spans="1:13" x14ac:dyDescent="0.3">
      <c r="A98" s="1">
        <v>43562</v>
      </c>
      <c r="B98">
        <f t="shared" ca="1" si="10"/>
        <v>254</v>
      </c>
      <c r="C98">
        <f t="shared" ca="1" si="11"/>
        <v>412</v>
      </c>
      <c r="D98">
        <f t="shared" ca="1" si="12"/>
        <v>669</v>
      </c>
      <c r="E98">
        <f t="shared" ca="1" si="13"/>
        <v>163</v>
      </c>
      <c r="F98">
        <f t="shared" ca="1" si="14"/>
        <v>332</v>
      </c>
      <c r="G98">
        <f t="shared" ca="1" si="15"/>
        <v>225</v>
      </c>
      <c r="H98">
        <f t="shared" ca="1" si="16"/>
        <v>965</v>
      </c>
      <c r="I98">
        <f t="shared" ca="1" si="17"/>
        <v>943</v>
      </c>
      <c r="J98">
        <f t="shared" ca="1" si="18"/>
        <v>792</v>
      </c>
      <c r="K98">
        <f t="shared" ca="1" si="19"/>
        <v>1222</v>
      </c>
      <c r="L98" s="11">
        <v>2000000</v>
      </c>
      <c r="M98" s="11">
        <v>800</v>
      </c>
    </row>
    <row r="99" spans="1:13" x14ac:dyDescent="0.3">
      <c r="A99" s="1">
        <v>43563</v>
      </c>
      <c r="B99">
        <f t="shared" ca="1" si="10"/>
        <v>109</v>
      </c>
      <c r="C99">
        <f t="shared" ca="1" si="11"/>
        <v>517</v>
      </c>
      <c r="D99">
        <f t="shared" ca="1" si="12"/>
        <v>557</v>
      </c>
      <c r="E99">
        <f t="shared" ca="1" si="13"/>
        <v>140</v>
      </c>
      <c r="F99">
        <f t="shared" ca="1" si="14"/>
        <v>708</v>
      </c>
      <c r="G99">
        <f t="shared" ca="1" si="15"/>
        <v>466</v>
      </c>
      <c r="H99">
        <f t="shared" ca="1" si="16"/>
        <v>843</v>
      </c>
      <c r="I99">
        <f t="shared" ca="1" si="17"/>
        <v>1194</v>
      </c>
      <c r="J99">
        <f t="shared" ca="1" si="18"/>
        <v>757</v>
      </c>
      <c r="K99">
        <f t="shared" ca="1" si="19"/>
        <v>1159</v>
      </c>
      <c r="L99" s="11">
        <v>2000000</v>
      </c>
      <c r="M99" s="11">
        <v>800</v>
      </c>
    </row>
    <row r="100" spans="1:13" x14ac:dyDescent="0.3">
      <c r="A100" s="1">
        <v>43564</v>
      </c>
      <c r="B100">
        <f t="shared" ca="1" si="10"/>
        <v>350</v>
      </c>
      <c r="C100">
        <f t="shared" ca="1" si="11"/>
        <v>386</v>
      </c>
      <c r="D100">
        <f t="shared" ca="1" si="12"/>
        <v>641</v>
      </c>
      <c r="E100">
        <f t="shared" ca="1" si="13"/>
        <v>700</v>
      </c>
      <c r="F100">
        <f t="shared" ca="1" si="14"/>
        <v>141</v>
      </c>
      <c r="G100">
        <f t="shared" ca="1" si="15"/>
        <v>464</v>
      </c>
      <c r="H100">
        <f t="shared" ca="1" si="16"/>
        <v>603</v>
      </c>
      <c r="I100">
        <f t="shared" ca="1" si="17"/>
        <v>986</v>
      </c>
      <c r="J100">
        <f t="shared" ca="1" si="18"/>
        <v>985</v>
      </c>
      <c r="K100">
        <f t="shared" ca="1" si="19"/>
        <v>1396</v>
      </c>
      <c r="L100" s="11">
        <v>2000000</v>
      </c>
      <c r="M100" s="11">
        <v>800</v>
      </c>
    </row>
    <row r="101" spans="1:13" x14ac:dyDescent="0.3">
      <c r="A101" s="1">
        <v>43565</v>
      </c>
      <c r="B101">
        <f t="shared" ca="1" si="10"/>
        <v>416</v>
      </c>
      <c r="C101">
        <f t="shared" ca="1" si="11"/>
        <v>594</v>
      </c>
      <c r="D101">
        <f t="shared" ca="1" si="12"/>
        <v>385</v>
      </c>
      <c r="E101">
        <f t="shared" ca="1" si="13"/>
        <v>356</v>
      </c>
      <c r="F101">
        <f t="shared" ca="1" si="14"/>
        <v>671</v>
      </c>
      <c r="G101">
        <f t="shared" ca="1" si="15"/>
        <v>564</v>
      </c>
      <c r="H101">
        <f t="shared" ca="1" si="16"/>
        <v>781</v>
      </c>
      <c r="I101">
        <f t="shared" ca="1" si="17"/>
        <v>825</v>
      </c>
      <c r="J101">
        <f t="shared" ca="1" si="18"/>
        <v>865</v>
      </c>
      <c r="K101">
        <f t="shared" ca="1" si="19"/>
        <v>1379</v>
      </c>
      <c r="L101" s="11">
        <v>2000000</v>
      </c>
      <c r="M101" s="11">
        <v>800</v>
      </c>
    </row>
    <row r="102" spans="1:13" x14ac:dyDescent="0.3">
      <c r="A102" s="1">
        <v>43566</v>
      </c>
      <c r="B102">
        <f t="shared" ca="1" si="10"/>
        <v>228</v>
      </c>
      <c r="C102">
        <f t="shared" ca="1" si="11"/>
        <v>206</v>
      </c>
      <c r="D102">
        <f t="shared" ca="1" si="12"/>
        <v>220</v>
      </c>
      <c r="E102">
        <f t="shared" ca="1" si="13"/>
        <v>235</v>
      </c>
      <c r="F102">
        <f t="shared" ca="1" si="14"/>
        <v>311</v>
      </c>
      <c r="G102">
        <f t="shared" ca="1" si="15"/>
        <v>645</v>
      </c>
      <c r="H102">
        <f t="shared" ca="1" si="16"/>
        <v>646</v>
      </c>
      <c r="I102">
        <f t="shared" ca="1" si="17"/>
        <v>1032</v>
      </c>
      <c r="J102">
        <f t="shared" ca="1" si="18"/>
        <v>545</v>
      </c>
      <c r="K102">
        <f t="shared" ca="1" si="19"/>
        <v>1342</v>
      </c>
      <c r="L102" s="11">
        <v>2000000</v>
      </c>
      <c r="M102" s="11">
        <v>800</v>
      </c>
    </row>
    <row r="103" spans="1:13" x14ac:dyDescent="0.3">
      <c r="A103" s="1">
        <v>43567</v>
      </c>
      <c r="B103">
        <f t="shared" ca="1" si="10"/>
        <v>211</v>
      </c>
      <c r="C103">
        <f t="shared" ca="1" si="11"/>
        <v>362</v>
      </c>
      <c r="D103">
        <f t="shared" ca="1" si="12"/>
        <v>433</v>
      </c>
      <c r="E103">
        <f t="shared" ca="1" si="13"/>
        <v>315</v>
      </c>
      <c r="F103">
        <f t="shared" ca="1" si="14"/>
        <v>670</v>
      </c>
      <c r="G103">
        <f t="shared" ca="1" si="15"/>
        <v>234</v>
      </c>
      <c r="H103">
        <f t="shared" ca="1" si="16"/>
        <v>585</v>
      </c>
      <c r="I103">
        <f t="shared" ca="1" si="17"/>
        <v>1076</v>
      </c>
      <c r="J103">
        <f t="shared" ca="1" si="18"/>
        <v>888</v>
      </c>
      <c r="K103">
        <f t="shared" ca="1" si="19"/>
        <v>1194</v>
      </c>
      <c r="L103" s="11">
        <v>2000000</v>
      </c>
      <c r="M103" s="11">
        <v>800</v>
      </c>
    </row>
    <row r="104" spans="1:13" x14ac:dyDescent="0.3">
      <c r="A104" s="1">
        <v>43568</v>
      </c>
      <c r="B104">
        <f t="shared" ca="1" si="10"/>
        <v>444</v>
      </c>
      <c r="C104">
        <f t="shared" ca="1" si="11"/>
        <v>344</v>
      </c>
      <c r="D104">
        <f t="shared" ca="1" si="12"/>
        <v>496</v>
      </c>
      <c r="E104">
        <f t="shared" ca="1" si="13"/>
        <v>589</v>
      </c>
      <c r="F104">
        <f t="shared" ca="1" si="14"/>
        <v>229</v>
      </c>
      <c r="G104">
        <f t="shared" ca="1" si="15"/>
        <v>222</v>
      </c>
      <c r="H104">
        <f t="shared" ca="1" si="16"/>
        <v>814</v>
      </c>
      <c r="I104">
        <f t="shared" ca="1" si="17"/>
        <v>950</v>
      </c>
      <c r="J104">
        <f t="shared" ca="1" si="18"/>
        <v>679</v>
      </c>
      <c r="K104">
        <f t="shared" ca="1" si="19"/>
        <v>1323</v>
      </c>
      <c r="L104" s="11">
        <v>2000000</v>
      </c>
      <c r="M104" s="11">
        <v>800</v>
      </c>
    </row>
    <row r="105" spans="1:13" x14ac:dyDescent="0.3">
      <c r="A105" s="1">
        <v>43569</v>
      </c>
      <c r="B105">
        <f t="shared" ca="1" si="10"/>
        <v>235</v>
      </c>
      <c r="C105">
        <f t="shared" ca="1" si="11"/>
        <v>589</v>
      </c>
      <c r="D105">
        <f t="shared" ca="1" si="12"/>
        <v>108</v>
      </c>
      <c r="E105">
        <f t="shared" ca="1" si="13"/>
        <v>122</v>
      </c>
      <c r="F105">
        <f t="shared" ca="1" si="14"/>
        <v>231</v>
      </c>
      <c r="G105">
        <f t="shared" ca="1" si="15"/>
        <v>530</v>
      </c>
      <c r="H105">
        <f t="shared" ca="1" si="16"/>
        <v>718</v>
      </c>
      <c r="I105">
        <f t="shared" ca="1" si="17"/>
        <v>1429</v>
      </c>
      <c r="J105">
        <f t="shared" ca="1" si="18"/>
        <v>832</v>
      </c>
      <c r="K105">
        <f t="shared" ca="1" si="19"/>
        <v>1458</v>
      </c>
      <c r="L105" s="11">
        <v>2000000</v>
      </c>
      <c r="M105" s="11">
        <v>800</v>
      </c>
    </row>
    <row r="106" spans="1:13" x14ac:dyDescent="0.3">
      <c r="A106" s="1">
        <v>43570</v>
      </c>
      <c r="B106">
        <f t="shared" ca="1" si="10"/>
        <v>426</v>
      </c>
      <c r="C106">
        <f t="shared" ca="1" si="11"/>
        <v>318</v>
      </c>
      <c r="D106">
        <f t="shared" ca="1" si="12"/>
        <v>503</v>
      </c>
      <c r="E106">
        <f t="shared" ca="1" si="13"/>
        <v>528</v>
      </c>
      <c r="F106">
        <f t="shared" ca="1" si="14"/>
        <v>634</v>
      </c>
      <c r="G106">
        <f t="shared" ca="1" si="15"/>
        <v>385</v>
      </c>
      <c r="H106">
        <f t="shared" ca="1" si="16"/>
        <v>628</v>
      </c>
      <c r="I106">
        <f t="shared" ca="1" si="17"/>
        <v>975</v>
      </c>
      <c r="J106">
        <f t="shared" ca="1" si="18"/>
        <v>995</v>
      </c>
      <c r="K106">
        <f t="shared" ca="1" si="19"/>
        <v>1826</v>
      </c>
      <c r="L106" s="11">
        <v>2000000</v>
      </c>
      <c r="M106" s="11">
        <v>800</v>
      </c>
    </row>
    <row r="107" spans="1:13" x14ac:dyDescent="0.3">
      <c r="A107" s="1">
        <v>43571</v>
      </c>
      <c r="B107">
        <f t="shared" ca="1" si="10"/>
        <v>250</v>
      </c>
      <c r="C107">
        <f t="shared" ca="1" si="11"/>
        <v>348</v>
      </c>
      <c r="D107">
        <f t="shared" ca="1" si="12"/>
        <v>545</v>
      </c>
      <c r="E107">
        <f t="shared" ca="1" si="13"/>
        <v>544</v>
      </c>
      <c r="F107">
        <f t="shared" ca="1" si="14"/>
        <v>165</v>
      </c>
      <c r="G107">
        <f t="shared" ca="1" si="15"/>
        <v>467</v>
      </c>
      <c r="H107">
        <f t="shared" ca="1" si="16"/>
        <v>767</v>
      </c>
      <c r="I107">
        <f t="shared" ca="1" si="17"/>
        <v>1043</v>
      </c>
      <c r="J107">
        <f t="shared" ca="1" si="18"/>
        <v>962</v>
      </c>
      <c r="K107">
        <f t="shared" ca="1" si="19"/>
        <v>1503</v>
      </c>
      <c r="L107" s="11">
        <v>2000000</v>
      </c>
      <c r="M107" s="11">
        <v>800</v>
      </c>
    </row>
    <row r="108" spans="1:13" x14ac:dyDescent="0.3">
      <c r="A108" s="1">
        <v>43572</v>
      </c>
      <c r="B108">
        <f t="shared" ca="1" si="10"/>
        <v>307</v>
      </c>
      <c r="C108">
        <f t="shared" ca="1" si="11"/>
        <v>344</v>
      </c>
      <c r="D108">
        <f t="shared" ca="1" si="12"/>
        <v>384</v>
      </c>
      <c r="E108">
        <f t="shared" ca="1" si="13"/>
        <v>393</v>
      </c>
      <c r="F108">
        <f t="shared" ca="1" si="14"/>
        <v>200</v>
      </c>
      <c r="G108">
        <f t="shared" ca="1" si="15"/>
        <v>397</v>
      </c>
      <c r="H108">
        <f t="shared" ca="1" si="16"/>
        <v>691</v>
      </c>
      <c r="I108">
        <f t="shared" ca="1" si="17"/>
        <v>948</v>
      </c>
      <c r="J108">
        <f t="shared" ca="1" si="18"/>
        <v>910</v>
      </c>
      <c r="K108">
        <f t="shared" ca="1" si="19"/>
        <v>1960</v>
      </c>
      <c r="L108" s="11">
        <v>2000000</v>
      </c>
      <c r="M108" s="11">
        <v>800</v>
      </c>
    </row>
    <row r="109" spans="1:13" x14ac:dyDescent="0.3">
      <c r="A109" s="1">
        <v>43573</v>
      </c>
      <c r="B109">
        <f t="shared" ca="1" si="10"/>
        <v>331</v>
      </c>
      <c r="C109">
        <f t="shared" ca="1" si="11"/>
        <v>314</v>
      </c>
      <c r="D109">
        <f t="shared" ca="1" si="12"/>
        <v>584</v>
      </c>
      <c r="E109">
        <f t="shared" ca="1" si="13"/>
        <v>435</v>
      </c>
      <c r="F109">
        <f t="shared" ca="1" si="14"/>
        <v>646</v>
      </c>
      <c r="G109">
        <f t="shared" ca="1" si="15"/>
        <v>597</v>
      </c>
      <c r="H109">
        <f t="shared" ca="1" si="16"/>
        <v>958</v>
      </c>
      <c r="I109">
        <f t="shared" ca="1" si="17"/>
        <v>1032</v>
      </c>
      <c r="J109">
        <f t="shared" ca="1" si="18"/>
        <v>618</v>
      </c>
      <c r="K109">
        <f t="shared" ca="1" si="19"/>
        <v>1848</v>
      </c>
      <c r="L109" s="11">
        <v>2000000</v>
      </c>
      <c r="M109" s="11">
        <v>800</v>
      </c>
    </row>
    <row r="110" spans="1:13" x14ac:dyDescent="0.3">
      <c r="A110" s="1">
        <v>43574</v>
      </c>
      <c r="B110">
        <f t="shared" ca="1" si="10"/>
        <v>127</v>
      </c>
      <c r="C110">
        <f t="shared" ca="1" si="11"/>
        <v>365</v>
      </c>
      <c r="D110">
        <f t="shared" ca="1" si="12"/>
        <v>278</v>
      </c>
      <c r="E110">
        <f t="shared" ca="1" si="13"/>
        <v>141</v>
      </c>
      <c r="F110">
        <f t="shared" ca="1" si="14"/>
        <v>256</v>
      </c>
      <c r="G110">
        <f t="shared" ca="1" si="15"/>
        <v>471</v>
      </c>
      <c r="H110">
        <f t="shared" ca="1" si="16"/>
        <v>756</v>
      </c>
      <c r="I110">
        <f t="shared" ca="1" si="17"/>
        <v>1189</v>
      </c>
      <c r="J110">
        <f t="shared" ca="1" si="18"/>
        <v>724</v>
      </c>
      <c r="K110">
        <f t="shared" ca="1" si="19"/>
        <v>1300</v>
      </c>
      <c r="L110" s="11">
        <v>2000000</v>
      </c>
      <c r="M110" s="11">
        <v>800</v>
      </c>
    </row>
    <row r="111" spans="1:13" x14ac:dyDescent="0.3">
      <c r="A111" s="1">
        <v>43575</v>
      </c>
      <c r="B111">
        <f t="shared" ca="1" si="10"/>
        <v>484</v>
      </c>
      <c r="C111">
        <f t="shared" ca="1" si="11"/>
        <v>447</v>
      </c>
      <c r="D111">
        <f t="shared" ca="1" si="12"/>
        <v>168</v>
      </c>
      <c r="E111">
        <f t="shared" ca="1" si="13"/>
        <v>459</v>
      </c>
      <c r="F111">
        <f t="shared" ca="1" si="14"/>
        <v>790</v>
      </c>
      <c r="G111">
        <f t="shared" ca="1" si="15"/>
        <v>747</v>
      </c>
      <c r="H111">
        <f t="shared" ca="1" si="16"/>
        <v>752</v>
      </c>
      <c r="I111">
        <f t="shared" ca="1" si="17"/>
        <v>927</v>
      </c>
      <c r="J111">
        <f t="shared" ca="1" si="18"/>
        <v>868</v>
      </c>
      <c r="K111">
        <f t="shared" ca="1" si="19"/>
        <v>1172</v>
      </c>
      <c r="L111" s="11">
        <v>2000000</v>
      </c>
      <c r="M111" s="11">
        <v>800</v>
      </c>
    </row>
    <row r="112" spans="1:13" x14ac:dyDescent="0.3">
      <c r="A112" s="1">
        <v>43576</v>
      </c>
      <c r="B112">
        <f t="shared" ca="1" si="10"/>
        <v>218</v>
      </c>
      <c r="C112">
        <f t="shared" ca="1" si="11"/>
        <v>494</v>
      </c>
      <c r="D112">
        <f t="shared" ca="1" si="12"/>
        <v>434</v>
      </c>
      <c r="E112">
        <f t="shared" ca="1" si="13"/>
        <v>795</v>
      </c>
      <c r="F112">
        <f t="shared" ca="1" si="14"/>
        <v>204</v>
      </c>
      <c r="G112">
        <f t="shared" ca="1" si="15"/>
        <v>692</v>
      </c>
      <c r="H112">
        <f t="shared" ca="1" si="16"/>
        <v>707</v>
      </c>
      <c r="I112">
        <f t="shared" ca="1" si="17"/>
        <v>1256</v>
      </c>
      <c r="J112">
        <f t="shared" ca="1" si="18"/>
        <v>728</v>
      </c>
      <c r="K112">
        <f t="shared" ca="1" si="19"/>
        <v>1075</v>
      </c>
      <c r="L112" s="11">
        <v>2000000</v>
      </c>
      <c r="M112" s="11">
        <v>800</v>
      </c>
    </row>
    <row r="113" spans="1:13" x14ac:dyDescent="0.3">
      <c r="A113" s="1">
        <v>43577</v>
      </c>
      <c r="B113">
        <f t="shared" ca="1" si="10"/>
        <v>161</v>
      </c>
      <c r="C113">
        <f t="shared" ca="1" si="11"/>
        <v>361</v>
      </c>
      <c r="D113">
        <f t="shared" ca="1" si="12"/>
        <v>576</v>
      </c>
      <c r="E113">
        <f t="shared" ca="1" si="13"/>
        <v>256</v>
      </c>
      <c r="F113">
        <f t="shared" ca="1" si="14"/>
        <v>804</v>
      </c>
      <c r="G113">
        <f t="shared" ca="1" si="15"/>
        <v>481</v>
      </c>
      <c r="H113">
        <f t="shared" ca="1" si="16"/>
        <v>683</v>
      </c>
      <c r="I113">
        <f t="shared" ca="1" si="17"/>
        <v>827</v>
      </c>
      <c r="J113">
        <f t="shared" ca="1" si="18"/>
        <v>617</v>
      </c>
      <c r="K113">
        <f t="shared" ca="1" si="19"/>
        <v>1240</v>
      </c>
      <c r="L113" s="11">
        <v>2000000</v>
      </c>
      <c r="M113" s="11">
        <v>800</v>
      </c>
    </row>
    <row r="114" spans="1:13" x14ac:dyDescent="0.3">
      <c r="A114" s="1">
        <v>43578</v>
      </c>
      <c r="B114">
        <f t="shared" ca="1" si="10"/>
        <v>454</v>
      </c>
      <c r="C114">
        <f t="shared" ca="1" si="11"/>
        <v>297</v>
      </c>
      <c r="D114">
        <f t="shared" ca="1" si="12"/>
        <v>670</v>
      </c>
      <c r="E114">
        <f t="shared" ca="1" si="13"/>
        <v>116</v>
      </c>
      <c r="F114">
        <f t="shared" ca="1" si="14"/>
        <v>592</v>
      </c>
      <c r="G114">
        <f t="shared" ca="1" si="15"/>
        <v>523</v>
      </c>
      <c r="H114">
        <f t="shared" ca="1" si="16"/>
        <v>747</v>
      </c>
      <c r="I114">
        <f t="shared" ca="1" si="17"/>
        <v>1415</v>
      </c>
      <c r="J114">
        <f t="shared" ca="1" si="18"/>
        <v>961</v>
      </c>
      <c r="K114">
        <f t="shared" ca="1" si="19"/>
        <v>1520</v>
      </c>
      <c r="L114" s="11">
        <v>2000000</v>
      </c>
      <c r="M114" s="11">
        <v>800</v>
      </c>
    </row>
    <row r="115" spans="1:13" x14ac:dyDescent="0.3">
      <c r="A115" s="1">
        <v>43579</v>
      </c>
      <c r="B115">
        <f t="shared" ca="1" si="10"/>
        <v>223</v>
      </c>
      <c r="C115">
        <f t="shared" ca="1" si="11"/>
        <v>224</v>
      </c>
      <c r="D115">
        <f t="shared" ca="1" si="12"/>
        <v>341</v>
      </c>
      <c r="E115">
        <f t="shared" ca="1" si="13"/>
        <v>175</v>
      </c>
      <c r="F115">
        <f t="shared" ca="1" si="14"/>
        <v>589</v>
      </c>
      <c r="G115">
        <f t="shared" ca="1" si="15"/>
        <v>306</v>
      </c>
      <c r="H115">
        <f t="shared" ca="1" si="16"/>
        <v>897</v>
      </c>
      <c r="I115">
        <f t="shared" ca="1" si="17"/>
        <v>836</v>
      </c>
      <c r="J115">
        <f t="shared" ca="1" si="18"/>
        <v>743</v>
      </c>
      <c r="K115">
        <f t="shared" ca="1" si="19"/>
        <v>1686</v>
      </c>
      <c r="L115" s="11">
        <v>2000000</v>
      </c>
      <c r="M115" s="11">
        <v>800</v>
      </c>
    </row>
    <row r="116" spans="1:13" x14ac:dyDescent="0.3">
      <c r="A116" s="1">
        <v>43580</v>
      </c>
      <c r="B116">
        <f t="shared" ca="1" si="10"/>
        <v>463</v>
      </c>
      <c r="C116">
        <f t="shared" ca="1" si="11"/>
        <v>500</v>
      </c>
      <c r="D116">
        <f t="shared" ca="1" si="12"/>
        <v>607</v>
      </c>
      <c r="E116">
        <f t="shared" ca="1" si="13"/>
        <v>604</v>
      </c>
      <c r="F116">
        <f t="shared" ca="1" si="14"/>
        <v>129</v>
      </c>
      <c r="G116">
        <f t="shared" ca="1" si="15"/>
        <v>757</v>
      </c>
      <c r="H116">
        <f t="shared" ca="1" si="16"/>
        <v>500</v>
      </c>
      <c r="I116">
        <f t="shared" ca="1" si="17"/>
        <v>1463</v>
      </c>
      <c r="J116">
        <f t="shared" ca="1" si="18"/>
        <v>622</v>
      </c>
      <c r="K116">
        <f t="shared" ca="1" si="19"/>
        <v>1194</v>
      </c>
      <c r="L116" s="11">
        <v>2000000</v>
      </c>
      <c r="M116" s="11">
        <v>800</v>
      </c>
    </row>
    <row r="117" spans="1:13" x14ac:dyDescent="0.3">
      <c r="A117" s="1">
        <v>43581</v>
      </c>
      <c r="B117">
        <f t="shared" ca="1" si="10"/>
        <v>399</v>
      </c>
      <c r="C117">
        <f t="shared" ca="1" si="11"/>
        <v>206</v>
      </c>
      <c r="D117">
        <f t="shared" ca="1" si="12"/>
        <v>159</v>
      </c>
      <c r="E117">
        <f t="shared" ca="1" si="13"/>
        <v>568</v>
      </c>
      <c r="F117">
        <f t="shared" ca="1" si="14"/>
        <v>201</v>
      </c>
      <c r="G117">
        <f t="shared" ca="1" si="15"/>
        <v>848</v>
      </c>
      <c r="H117">
        <f t="shared" ca="1" si="16"/>
        <v>683</v>
      </c>
      <c r="I117">
        <f t="shared" ca="1" si="17"/>
        <v>961</v>
      </c>
      <c r="J117">
        <f t="shared" ca="1" si="18"/>
        <v>760</v>
      </c>
      <c r="K117">
        <f t="shared" ca="1" si="19"/>
        <v>1443</v>
      </c>
      <c r="L117" s="11">
        <v>2000000</v>
      </c>
      <c r="M117" s="11">
        <v>800</v>
      </c>
    </row>
    <row r="118" spans="1:13" x14ac:dyDescent="0.3">
      <c r="A118" s="1">
        <v>43582</v>
      </c>
      <c r="B118">
        <f t="shared" ca="1" si="10"/>
        <v>120</v>
      </c>
      <c r="C118">
        <f t="shared" ca="1" si="11"/>
        <v>292</v>
      </c>
      <c r="D118">
        <f t="shared" ca="1" si="12"/>
        <v>167</v>
      </c>
      <c r="E118">
        <f t="shared" ca="1" si="13"/>
        <v>465</v>
      </c>
      <c r="F118">
        <f t="shared" ca="1" si="14"/>
        <v>112</v>
      </c>
      <c r="G118">
        <f t="shared" ca="1" si="15"/>
        <v>528</v>
      </c>
      <c r="H118">
        <f t="shared" ca="1" si="16"/>
        <v>671</v>
      </c>
      <c r="I118">
        <f t="shared" ca="1" si="17"/>
        <v>1091</v>
      </c>
      <c r="J118">
        <f t="shared" ca="1" si="18"/>
        <v>650</v>
      </c>
      <c r="K118">
        <f t="shared" ca="1" si="19"/>
        <v>1467</v>
      </c>
      <c r="L118" s="11">
        <v>2000000</v>
      </c>
      <c r="M118" s="11">
        <v>800</v>
      </c>
    </row>
    <row r="119" spans="1:13" x14ac:dyDescent="0.3">
      <c r="A119" s="1">
        <v>43583</v>
      </c>
      <c r="B119">
        <f t="shared" ca="1" si="10"/>
        <v>453</v>
      </c>
      <c r="C119">
        <f t="shared" ca="1" si="11"/>
        <v>567</v>
      </c>
      <c r="D119">
        <f t="shared" ca="1" si="12"/>
        <v>187</v>
      </c>
      <c r="E119">
        <f t="shared" ca="1" si="13"/>
        <v>549</v>
      </c>
      <c r="F119">
        <f t="shared" ca="1" si="14"/>
        <v>353</v>
      </c>
      <c r="G119">
        <f t="shared" ca="1" si="15"/>
        <v>546</v>
      </c>
      <c r="H119">
        <f t="shared" ca="1" si="16"/>
        <v>602</v>
      </c>
      <c r="I119">
        <f t="shared" ca="1" si="17"/>
        <v>1306</v>
      </c>
      <c r="J119">
        <f t="shared" ca="1" si="18"/>
        <v>683</v>
      </c>
      <c r="K119">
        <f t="shared" ca="1" si="19"/>
        <v>1584</v>
      </c>
      <c r="L119" s="11">
        <v>2000000</v>
      </c>
      <c r="M119" s="11">
        <v>800</v>
      </c>
    </row>
    <row r="120" spans="1:13" x14ac:dyDescent="0.3">
      <c r="A120" s="1">
        <v>43584</v>
      </c>
      <c r="B120">
        <f t="shared" ca="1" si="10"/>
        <v>121</v>
      </c>
      <c r="C120">
        <f t="shared" ca="1" si="11"/>
        <v>450</v>
      </c>
      <c r="D120">
        <f t="shared" ca="1" si="12"/>
        <v>165</v>
      </c>
      <c r="E120">
        <f t="shared" ca="1" si="13"/>
        <v>735</v>
      </c>
      <c r="F120">
        <f t="shared" ca="1" si="14"/>
        <v>712</v>
      </c>
      <c r="G120">
        <f t="shared" ca="1" si="15"/>
        <v>522</v>
      </c>
      <c r="H120">
        <f t="shared" ca="1" si="16"/>
        <v>712</v>
      </c>
      <c r="I120">
        <f t="shared" ca="1" si="17"/>
        <v>851</v>
      </c>
      <c r="J120">
        <f t="shared" ca="1" si="18"/>
        <v>542</v>
      </c>
      <c r="K120">
        <f t="shared" ca="1" si="19"/>
        <v>1363</v>
      </c>
      <c r="L120" s="11">
        <v>2000000</v>
      </c>
      <c r="M120" s="11">
        <v>800</v>
      </c>
    </row>
    <row r="121" spans="1:13" x14ac:dyDescent="0.3">
      <c r="A121" s="1">
        <v>43585</v>
      </c>
      <c r="B121">
        <f t="shared" ca="1" si="10"/>
        <v>150</v>
      </c>
      <c r="C121">
        <f t="shared" ca="1" si="11"/>
        <v>567</v>
      </c>
      <c r="D121">
        <f t="shared" ca="1" si="12"/>
        <v>183</v>
      </c>
      <c r="E121">
        <f t="shared" ca="1" si="13"/>
        <v>509</v>
      </c>
      <c r="F121">
        <f t="shared" ca="1" si="14"/>
        <v>588</v>
      </c>
      <c r="G121">
        <f t="shared" ca="1" si="15"/>
        <v>504</v>
      </c>
      <c r="H121">
        <f t="shared" ca="1" si="16"/>
        <v>717</v>
      </c>
      <c r="I121">
        <f t="shared" ca="1" si="17"/>
        <v>1456</v>
      </c>
      <c r="J121">
        <f t="shared" ca="1" si="18"/>
        <v>657</v>
      </c>
      <c r="K121">
        <f t="shared" ca="1" si="19"/>
        <v>1916</v>
      </c>
      <c r="L121" s="11">
        <v>2000000</v>
      </c>
      <c r="M121" s="11">
        <v>800</v>
      </c>
    </row>
    <row r="122" spans="1:13" x14ac:dyDescent="0.3">
      <c r="A122" s="1">
        <v>43586</v>
      </c>
      <c r="B122">
        <f t="shared" ca="1" si="10"/>
        <v>471</v>
      </c>
      <c r="C122">
        <f t="shared" ca="1" si="11"/>
        <v>326</v>
      </c>
      <c r="D122">
        <f t="shared" ca="1" si="12"/>
        <v>450</v>
      </c>
      <c r="E122">
        <f t="shared" ca="1" si="13"/>
        <v>800</v>
      </c>
      <c r="F122">
        <f t="shared" ca="1" si="14"/>
        <v>470</v>
      </c>
      <c r="G122">
        <f t="shared" ca="1" si="15"/>
        <v>258</v>
      </c>
      <c r="H122">
        <f t="shared" ca="1" si="16"/>
        <v>817</v>
      </c>
      <c r="I122">
        <f t="shared" ca="1" si="17"/>
        <v>1495</v>
      </c>
      <c r="J122">
        <f t="shared" ca="1" si="18"/>
        <v>584</v>
      </c>
      <c r="K122">
        <f t="shared" ca="1" si="19"/>
        <v>1609</v>
      </c>
      <c r="L122" s="11">
        <v>2000000</v>
      </c>
      <c r="M122" s="11">
        <v>800</v>
      </c>
    </row>
    <row r="123" spans="1:13" x14ac:dyDescent="0.3">
      <c r="A123" s="1">
        <v>43587</v>
      </c>
      <c r="B123">
        <f t="shared" ca="1" si="10"/>
        <v>296</v>
      </c>
      <c r="C123">
        <f t="shared" ca="1" si="11"/>
        <v>452</v>
      </c>
      <c r="D123">
        <f t="shared" ca="1" si="12"/>
        <v>171</v>
      </c>
      <c r="E123">
        <f t="shared" ca="1" si="13"/>
        <v>693</v>
      </c>
      <c r="F123">
        <f t="shared" ca="1" si="14"/>
        <v>451</v>
      </c>
      <c r="G123">
        <f t="shared" ca="1" si="15"/>
        <v>893</v>
      </c>
      <c r="H123">
        <f t="shared" ca="1" si="16"/>
        <v>669</v>
      </c>
      <c r="I123">
        <f t="shared" ca="1" si="17"/>
        <v>1246</v>
      </c>
      <c r="J123">
        <f t="shared" ca="1" si="18"/>
        <v>668</v>
      </c>
      <c r="K123">
        <f t="shared" ca="1" si="19"/>
        <v>1703</v>
      </c>
      <c r="L123" s="11">
        <v>2000000</v>
      </c>
      <c r="M123" s="11">
        <v>800</v>
      </c>
    </row>
    <row r="124" spans="1:13" x14ac:dyDescent="0.3">
      <c r="A124" s="1">
        <v>43588</v>
      </c>
      <c r="B124">
        <f t="shared" ca="1" si="10"/>
        <v>260</v>
      </c>
      <c r="C124">
        <f t="shared" ca="1" si="11"/>
        <v>429</v>
      </c>
      <c r="D124">
        <f t="shared" ca="1" si="12"/>
        <v>403</v>
      </c>
      <c r="E124">
        <f t="shared" ca="1" si="13"/>
        <v>270</v>
      </c>
      <c r="F124">
        <f t="shared" ca="1" si="14"/>
        <v>664</v>
      </c>
      <c r="G124">
        <f t="shared" ca="1" si="15"/>
        <v>389</v>
      </c>
      <c r="H124">
        <f t="shared" ca="1" si="16"/>
        <v>647</v>
      </c>
      <c r="I124">
        <f t="shared" ca="1" si="17"/>
        <v>1494</v>
      </c>
      <c r="J124">
        <f t="shared" ca="1" si="18"/>
        <v>735</v>
      </c>
      <c r="K124">
        <f t="shared" ca="1" si="19"/>
        <v>1424</v>
      </c>
      <c r="L124" s="11">
        <v>2000000</v>
      </c>
      <c r="M124" s="11">
        <v>800</v>
      </c>
    </row>
    <row r="125" spans="1:13" x14ac:dyDescent="0.3">
      <c r="A125" s="1">
        <v>43589</v>
      </c>
      <c r="B125">
        <f t="shared" ca="1" si="10"/>
        <v>304</v>
      </c>
      <c r="C125">
        <f t="shared" ca="1" si="11"/>
        <v>216</v>
      </c>
      <c r="D125">
        <f t="shared" ca="1" si="12"/>
        <v>581</v>
      </c>
      <c r="E125">
        <f t="shared" ca="1" si="13"/>
        <v>712</v>
      </c>
      <c r="F125">
        <f t="shared" ca="1" si="14"/>
        <v>753</v>
      </c>
      <c r="G125">
        <f t="shared" ca="1" si="15"/>
        <v>825</v>
      </c>
      <c r="H125">
        <f t="shared" ca="1" si="16"/>
        <v>602</v>
      </c>
      <c r="I125">
        <f t="shared" ca="1" si="17"/>
        <v>1255</v>
      </c>
      <c r="J125">
        <f t="shared" ca="1" si="18"/>
        <v>695</v>
      </c>
      <c r="K125">
        <f t="shared" ca="1" si="19"/>
        <v>1455</v>
      </c>
      <c r="L125" s="11">
        <v>2000000</v>
      </c>
      <c r="M125" s="11">
        <v>800</v>
      </c>
    </row>
    <row r="126" spans="1:13" x14ac:dyDescent="0.3">
      <c r="A126" s="1">
        <v>43590</v>
      </c>
      <c r="B126">
        <f t="shared" ca="1" si="10"/>
        <v>374</v>
      </c>
      <c r="C126">
        <f t="shared" ca="1" si="11"/>
        <v>262</v>
      </c>
      <c r="D126">
        <f t="shared" ca="1" si="12"/>
        <v>236</v>
      </c>
      <c r="E126">
        <f t="shared" ca="1" si="13"/>
        <v>720</v>
      </c>
      <c r="F126">
        <f t="shared" ca="1" si="14"/>
        <v>258</v>
      </c>
      <c r="G126">
        <f t="shared" ca="1" si="15"/>
        <v>332</v>
      </c>
      <c r="H126">
        <f t="shared" ca="1" si="16"/>
        <v>764</v>
      </c>
      <c r="I126">
        <f t="shared" ca="1" si="17"/>
        <v>1173</v>
      </c>
      <c r="J126">
        <f t="shared" ca="1" si="18"/>
        <v>944</v>
      </c>
      <c r="K126">
        <f t="shared" ca="1" si="19"/>
        <v>1388</v>
      </c>
      <c r="L126" s="11">
        <v>2000000</v>
      </c>
      <c r="M126" s="11">
        <v>800</v>
      </c>
    </row>
    <row r="127" spans="1:13" x14ac:dyDescent="0.3">
      <c r="A127" s="1">
        <v>43591</v>
      </c>
      <c r="B127">
        <f t="shared" ca="1" si="10"/>
        <v>377</v>
      </c>
      <c r="C127">
        <f t="shared" ca="1" si="11"/>
        <v>162</v>
      </c>
      <c r="D127">
        <f t="shared" ca="1" si="12"/>
        <v>632</v>
      </c>
      <c r="E127">
        <f t="shared" ca="1" si="13"/>
        <v>570</v>
      </c>
      <c r="F127">
        <f t="shared" ca="1" si="14"/>
        <v>774</v>
      </c>
      <c r="G127">
        <f t="shared" ca="1" si="15"/>
        <v>363</v>
      </c>
      <c r="H127">
        <f t="shared" ca="1" si="16"/>
        <v>737</v>
      </c>
      <c r="I127">
        <f t="shared" ca="1" si="17"/>
        <v>1179</v>
      </c>
      <c r="J127">
        <f t="shared" ca="1" si="18"/>
        <v>770</v>
      </c>
      <c r="K127">
        <f t="shared" ca="1" si="19"/>
        <v>1982</v>
      </c>
      <c r="L127" s="11">
        <v>2000000</v>
      </c>
      <c r="M127" s="11">
        <v>800</v>
      </c>
    </row>
    <row r="128" spans="1:13" x14ac:dyDescent="0.3">
      <c r="A128" s="1">
        <v>43592</v>
      </c>
      <c r="B128">
        <f t="shared" ca="1" si="10"/>
        <v>451</v>
      </c>
      <c r="C128">
        <f t="shared" ca="1" si="11"/>
        <v>423</v>
      </c>
      <c r="D128">
        <f t="shared" ca="1" si="12"/>
        <v>659</v>
      </c>
      <c r="E128">
        <f t="shared" ca="1" si="13"/>
        <v>568</v>
      </c>
      <c r="F128">
        <f t="shared" ca="1" si="14"/>
        <v>401</v>
      </c>
      <c r="G128">
        <f t="shared" ca="1" si="15"/>
        <v>200</v>
      </c>
      <c r="H128">
        <f t="shared" ca="1" si="16"/>
        <v>601</v>
      </c>
      <c r="I128">
        <f t="shared" ca="1" si="17"/>
        <v>1099</v>
      </c>
      <c r="J128">
        <f t="shared" ca="1" si="18"/>
        <v>993</v>
      </c>
      <c r="K128">
        <f t="shared" ca="1" si="19"/>
        <v>1708</v>
      </c>
      <c r="L128" s="11">
        <v>2000000</v>
      </c>
      <c r="M128" s="11">
        <v>800</v>
      </c>
    </row>
    <row r="129" spans="1:13" x14ac:dyDescent="0.3">
      <c r="A129" s="1">
        <v>43593</v>
      </c>
      <c r="B129">
        <f t="shared" ca="1" si="10"/>
        <v>135</v>
      </c>
      <c r="C129">
        <f t="shared" ca="1" si="11"/>
        <v>580</v>
      </c>
      <c r="D129">
        <f t="shared" ca="1" si="12"/>
        <v>526</v>
      </c>
      <c r="E129">
        <f t="shared" ca="1" si="13"/>
        <v>392</v>
      </c>
      <c r="F129">
        <f t="shared" ca="1" si="14"/>
        <v>445</v>
      </c>
      <c r="G129">
        <f t="shared" ca="1" si="15"/>
        <v>239</v>
      </c>
      <c r="H129">
        <f t="shared" ca="1" si="16"/>
        <v>838</v>
      </c>
      <c r="I129">
        <f t="shared" ca="1" si="17"/>
        <v>858</v>
      </c>
      <c r="J129">
        <f t="shared" ca="1" si="18"/>
        <v>817</v>
      </c>
      <c r="K129">
        <f t="shared" ca="1" si="19"/>
        <v>1679</v>
      </c>
      <c r="L129" s="11">
        <v>2000000</v>
      </c>
      <c r="M129" s="11">
        <v>800</v>
      </c>
    </row>
    <row r="130" spans="1:13" x14ac:dyDescent="0.3">
      <c r="A130" s="1">
        <v>43594</v>
      </c>
      <c r="B130">
        <f t="shared" ca="1" si="10"/>
        <v>338</v>
      </c>
      <c r="C130">
        <f t="shared" ca="1" si="11"/>
        <v>166</v>
      </c>
      <c r="D130">
        <f t="shared" ca="1" si="12"/>
        <v>666</v>
      </c>
      <c r="E130">
        <f t="shared" ca="1" si="13"/>
        <v>193</v>
      </c>
      <c r="F130">
        <f t="shared" ca="1" si="14"/>
        <v>747</v>
      </c>
      <c r="G130">
        <f t="shared" ca="1" si="15"/>
        <v>238</v>
      </c>
      <c r="H130">
        <f t="shared" ca="1" si="16"/>
        <v>962</v>
      </c>
      <c r="I130">
        <f t="shared" ca="1" si="17"/>
        <v>943</v>
      </c>
      <c r="J130">
        <f t="shared" ca="1" si="18"/>
        <v>739</v>
      </c>
      <c r="K130">
        <f t="shared" ca="1" si="19"/>
        <v>1022</v>
      </c>
      <c r="L130" s="11">
        <v>2000000</v>
      </c>
      <c r="M130" s="11">
        <v>800</v>
      </c>
    </row>
    <row r="131" spans="1:13" x14ac:dyDescent="0.3">
      <c r="A131" s="1">
        <v>43595</v>
      </c>
      <c r="B131">
        <f t="shared" ref="B131:B194" ca="1" si="20">RANDBETWEEN(100,500)</f>
        <v>194</v>
      </c>
      <c r="C131">
        <f t="shared" ref="C131:C194" ca="1" si="21">RANDBETWEEN(100,600)</f>
        <v>398</v>
      </c>
      <c r="D131">
        <f t="shared" ref="D131:D194" ca="1" si="22">RANDBETWEEN(100,700)</f>
        <v>655</v>
      </c>
      <c r="E131">
        <f t="shared" ref="E131:E194" ca="1" si="23">RANDBETWEEN(100,800)</f>
        <v>201</v>
      </c>
      <c r="F131">
        <f t="shared" ref="F131:F194" ca="1" si="24">RANDBETWEEN(100,850)</f>
        <v>674</v>
      </c>
      <c r="G131">
        <f t="shared" ref="G131:G194" ca="1" si="25">RANDBETWEEN(200,900)</f>
        <v>441</v>
      </c>
      <c r="H131">
        <f t="shared" ref="H131:H194" ca="1" si="26">RANDBETWEEN(500,1000)</f>
        <v>797</v>
      </c>
      <c r="I131">
        <f t="shared" ref="I131:I194" ca="1" si="27">RANDBETWEEN(800,1500)</f>
        <v>1402</v>
      </c>
      <c r="J131">
        <f t="shared" ref="J131:J194" ca="1" si="28">RANDBETWEEN(500,1000)</f>
        <v>760</v>
      </c>
      <c r="K131">
        <f t="shared" ref="K131:K194" ca="1" si="29">RANDBETWEEN(1000,2000)</f>
        <v>1718</v>
      </c>
      <c r="L131" s="11">
        <v>2000000</v>
      </c>
      <c r="M131" s="11">
        <v>800</v>
      </c>
    </row>
    <row r="132" spans="1:13" x14ac:dyDescent="0.3">
      <c r="A132" s="1">
        <v>43596</v>
      </c>
      <c r="B132">
        <f t="shared" ca="1" si="20"/>
        <v>353</v>
      </c>
      <c r="C132">
        <f t="shared" ca="1" si="21"/>
        <v>271</v>
      </c>
      <c r="D132">
        <f t="shared" ca="1" si="22"/>
        <v>120</v>
      </c>
      <c r="E132">
        <f t="shared" ca="1" si="23"/>
        <v>761</v>
      </c>
      <c r="F132">
        <f t="shared" ca="1" si="24"/>
        <v>292</v>
      </c>
      <c r="G132">
        <f t="shared" ca="1" si="25"/>
        <v>219</v>
      </c>
      <c r="H132">
        <f t="shared" ca="1" si="26"/>
        <v>915</v>
      </c>
      <c r="I132">
        <f t="shared" ca="1" si="27"/>
        <v>1137</v>
      </c>
      <c r="J132">
        <f t="shared" ca="1" si="28"/>
        <v>665</v>
      </c>
      <c r="K132">
        <f t="shared" ca="1" si="29"/>
        <v>1004</v>
      </c>
      <c r="L132" s="11">
        <v>2000000</v>
      </c>
      <c r="M132" s="11">
        <v>800</v>
      </c>
    </row>
    <row r="133" spans="1:13" x14ac:dyDescent="0.3">
      <c r="A133" s="1">
        <v>43597</v>
      </c>
      <c r="B133">
        <f t="shared" ca="1" si="20"/>
        <v>224</v>
      </c>
      <c r="C133">
        <f t="shared" ca="1" si="21"/>
        <v>339</v>
      </c>
      <c r="D133">
        <f t="shared" ca="1" si="22"/>
        <v>684</v>
      </c>
      <c r="E133">
        <f t="shared" ca="1" si="23"/>
        <v>519</v>
      </c>
      <c r="F133">
        <f t="shared" ca="1" si="24"/>
        <v>848</v>
      </c>
      <c r="G133">
        <f t="shared" ca="1" si="25"/>
        <v>662</v>
      </c>
      <c r="H133">
        <f t="shared" ca="1" si="26"/>
        <v>971</v>
      </c>
      <c r="I133">
        <f t="shared" ca="1" si="27"/>
        <v>1079</v>
      </c>
      <c r="J133">
        <f t="shared" ca="1" si="28"/>
        <v>553</v>
      </c>
      <c r="K133">
        <f t="shared" ca="1" si="29"/>
        <v>1795</v>
      </c>
      <c r="L133" s="11">
        <v>2000000</v>
      </c>
      <c r="M133" s="11">
        <v>800</v>
      </c>
    </row>
    <row r="134" spans="1:13" x14ac:dyDescent="0.3">
      <c r="A134" s="1">
        <v>43598</v>
      </c>
      <c r="B134">
        <f t="shared" ca="1" si="20"/>
        <v>499</v>
      </c>
      <c r="C134">
        <f t="shared" ca="1" si="21"/>
        <v>292</v>
      </c>
      <c r="D134">
        <f t="shared" ca="1" si="22"/>
        <v>632</v>
      </c>
      <c r="E134">
        <f t="shared" ca="1" si="23"/>
        <v>445</v>
      </c>
      <c r="F134">
        <f t="shared" ca="1" si="24"/>
        <v>341</v>
      </c>
      <c r="G134">
        <f t="shared" ca="1" si="25"/>
        <v>894</v>
      </c>
      <c r="H134">
        <f t="shared" ca="1" si="26"/>
        <v>902</v>
      </c>
      <c r="I134">
        <f t="shared" ca="1" si="27"/>
        <v>803</v>
      </c>
      <c r="J134">
        <f t="shared" ca="1" si="28"/>
        <v>678</v>
      </c>
      <c r="K134">
        <f t="shared" ca="1" si="29"/>
        <v>1951</v>
      </c>
      <c r="L134" s="11">
        <v>2000000</v>
      </c>
      <c r="M134" s="11">
        <v>800</v>
      </c>
    </row>
    <row r="135" spans="1:13" x14ac:dyDescent="0.3">
      <c r="A135" s="1">
        <v>43599</v>
      </c>
      <c r="B135">
        <f t="shared" ca="1" si="20"/>
        <v>297</v>
      </c>
      <c r="C135">
        <f t="shared" ca="1" si="21"/>
        <v>183</v>
      </c>
      <c r="D135">
        <f t="shared" ca="1" si="22"/>
        <v>227</v>
      </c>
      <c r="E135">
        <f t="shared" ca="1" si="23"/>
        <v>379</v>
      </c>
      <c r="F135">
        <f t="shared" ca="1" si="24"/>
        <v>394</v>
      </c>
      <c r="G135">
        <f t="shared" ca="1" si="25"/>
        <v>568</v>
      </c>
      <c r="H135">
        <f t="shared" ca="1" si="26"/>
        <v>787</v>
      </c>
      <c r="I135">
        <f t="shared" ca="1" si="27"/>
        <v>1452</v>
      </c>
      <c r="J135">
        <f t="shared" ca="1" si="28"/>
        <v>682</v>
      </c>
      <c r="K135">
        <f t="shared" ca="1" si="29"/>
        <v>1961</v>
      </c>
      <c r="L135" s="11">
        <v>2000000</v>
      </c>
      <c r="M135" s="11">
        <v>800</v>
      </c>
    </row>
    <row r="136" spans="1:13" x14ac:dyDescent="0.3">
      <c r="A136" s="1">
        <v>43600</v>
      </c>
      <c r="B136">
        <f t="shared" ca="1" si="20"/>
        <v>396</v>
      </c>
      <c r="C136">
        <f t="shared" ca="1" si="21"/>
        <v>181</v>
      </c>
      <c r="D136">
        <f t="shared" ca="1" si="22"/>
        <v>662</v>
      </c>
      <c r="E136">
        <f t="shared" ca="1" si="23"/>
        <v>464</v>
      </c>
      <c r="F136">
        <f t="shared" ca="1" si="24"/>
        <v>456</v>
      </c>
      <c r="G136">
        <f t="shared" ca="1" si="25"/>
        <v>845</v>
      </c>
      <c r="H136">
        <f t="shared" ca="1" si="26"/>
        <v>753</v>
      </c>
      <c r="I136">
        <f t="shared" ca="1" si="27"/>
        <v>1337</v>
      </c>
      <c r="J136">
        <f t="shared" ca="1" si="28"/>
        <v>505</v>
      </c>
      <c r="K136">
        <f t="shared" ca="1" si="29"/>
        <v>1035</v>
      </c>
      <c r="L136" s="11">
        <v>2000000</v>
      </c>
      <c r="M136" s="11">
        <v>800</v>
      </c>
    </row>
    <row r="137" spans="1:13" x14ac:dyDescent="0.3">
      <c r="A137" s="1">
        <v>43601</v>
      </c>
      <c r="B137">
        <f t="shared" ca="1" si="20"/>
        <v>294</v>
      </c>
      <c r="C137">
        <f t="shared" ca="1" si="21"/>
        <v>214</v>
      </c>
      <c r="D137">
        <f t="shared" ca="1" si="22"/>
        <v>297</v>
      </c>
      <c r="E137">
        <f t="shared" ca="1" si="23"/>
        <v>255</v>
      </c>
      <c r="F137">
        <f t="shared" ca="1" si="24"/>
        <v>720</v>
      </c>
      <c r="G137">
        <f t="shared" ca="1" si="25"/>
        <v>803</v>
      </c>
      <c r="H137">
        <f t="shared" ca="1" si="26"/>
        <v>639</v>
      </c>
      <c r="I137">
        <f t="shared" ca="1" si="27"/>
        <v>1173</v>
      </c>
      <c r="J137">
        <f t="shared" ca="1" si="28"/>
        <v>636</v>
      </c>
      <c r="K137">
        <f t="shared" ca="1" si="29"/>
        <v>1138</v>
      </c>
      <c r="L137" s="11">
        <v>2000000</v>
      </c>
      <c r="M137" s="11">
        <v>800</v>
      </c>
    </row>
    <row r="138" spans="1:13" x14ac:dyDescent="0.3">
      <c r="A138" s="1">
        <v>43602</v>
      </c>
      <c r="B138">
        <f t="shared" ca="1" si="20"/>
        <v>112</v>
      </c>
      <c r="C138">
        <f t="shared" ca="1" si="21"/>
        <v>447</v>
      </c>
      <c r="D138">
        <f t="shared" ca="1" si="22"/>
        <v>559</v>
      </c>
      <c r="E138">
        <f t="shared" ca="1" si="23"/>
        <v>608</v>
      </c>
      <c r="F138">
        <f t="shared" ca="1" si="24"/>
        <v>402</v>
      </c>
      <c r="G138">
        <f t="shared" ca="1" si="25"/>
        <v>889</v>
      </c>
      <c r="H138">
        <f t="shared" ca="1" si="26"/>
        <v>960</v>
      </c>
      <c r="I138">
        <f t="shared" ca="1" si="27"/>
        <v>881</v>
      </c>
      <c r="J138">
        <f t="shared" ca="1" si="28"/>
        <v>640</v>
      </c>
      <c r="K138">
        <f t="shared" ca="1" si="29"/>
        <v>1334</v>
      </c>
      <c r="L138" s="11">
        <v>2000000</v>
      </c>
      <c r="M138" s="11">
        <v>800</v>
      </c>
    </row>
    <row r="139" spans="1:13" x14ac:dyDescent="0.3">
      <c r="A139" s="1">
        <v>43603</v>
      </c>
      <c r="B139">
        <f t="shared" ca="1" si="20"/>
        <v>169</v>
      </c>
      <c r="C139">
        <f t="shared" ca="1" si="21"/>
        <v>141</v>
      </c>
      <c r="D139">
        <f t="shared" ca="1" si="22"/>
        <v>276</v>
      </c>
      <c r="E139">
        <f t="shared" ca="1" si="23"/>
        <v>720</v>
      </c>
      <c r="F139">
        <f t="shared" ca="1" si="24"/>
        <v>761</v>
      </c>
      <c r="G139">
        <f t="shared" ca="1" si="25"/>
        <v>394</v>
      </c>
      <c r="H139">
        <f t="shared" ca="1" si="26"/>
        <v>902</v>
      </c>
      <c r="I139">
        <f t="shared" ca="1" si="27"/>
        <v>1081</v>
      </c>
      <c r="J139">
        <f t="shared" ca="1" si="28"/>
        <v>672</v>
      </c>
      <c r="K139">
        <f t="shared" ca="1" si="29"/>
        <v>1174</v>
      </c>
      <c r="L139" s="11">
        <v>2000000</v>
      </c>
      <c r="M139" s="11">
        <v>800</v>
      </c>
    </row>
    <row r="140" spans="1:13" x14ac:dyDescent="0.3">
      <c r="A140" s="1">
        <v>43604</v>
      </c>
      <c r="B140">
        <f t="shared" ca="1" si="20"/>
        <v>264</v>
      </c>
      <c r="C140">
        <f t="shared" ca="1" si="21"/>
        <v>580</v>
      </c>
      <c r="D140">
        <f t="shared" ca="1" si="22"/>
        <v>480</v>
      </c>
      <c r="E140">
        <f t="shared" ca="1" si="23"/>
        <v>452</v>
      </c>
      <c r="F140">
        <f t="shared" ca="1" si="24"/>
        <v>556</v>
      </c>
      <c r="G140">
        <f t="shared" ca="1" si="25"/>
        <v>252</v>
      </c>
      <c r="H140">
        <f t="shared" ca="1" si="26"/>
        <v>653</v>
      </c>
      <c r="I140">
        <f t="shared" ca="1" si="27"/>
        <v>929</v>
      </c>
      <c r="J140">
        <f t="shared" ca="1" si="28"/>
        <v>781</v>
      </c>
      <c r="K140">
        <f t="shared" ca="1" si="29"/>
        <v>1929</v>
      </c>
      <c r="L140" s="11">
        <v>2000000</v>
      </c>
      <c r="M140" s="11">
        <v>800</v>
      </c>
    </row>
    <row r="141" spans="1:13" x14ac:dyDescent="0.3">
      <c r="A141" s="1">
        <v>43605</v>
      </c>
      <c r="B141">
        <f t="shared" ca="1" si="20"/>
        <v>184</v>
      </c>
      <c r="C141">
        <f t="shared" ca="1" si="21"/>
        <v>413</v>
      </c>
      <c r="D141">
        <f t="shared" ca="1" si="22"/>
        <v>304</v>
      </c>
      <c r="E141">
        <f t="shared" ca="1" si="23"/>
        <v>720</v>
      </c>
      <c r="F141">
        <f t="shared" ca="1" si="24"/>
        <v>142</v>
      </c>
      <c r="G141">
        <f t="shared" ca="1" si="25"/>
        <v>500</v>
      </c>
      <c r="H141">
        <f t="shared" ca="1" si="26"/>
        <v>738</v>
      </c>
      <c r="I141">
        <f t="shared" ca="1" si="27"/>
        <v>1364</v>
      </c>
      <c r="J141">
        <f t="shared" ca="1" si="28"/>
        <v>698</v>
      </c>
      <c r="K141">
        <f t="shared" ca="1" si="29"/>
        <v>1365</v>
      </c>
      <c r="L141" s="11">
        <v>2000000</v>
      </c>
      <c r="M141" s="11">
        <v>800</v>
      </c>
    </row>
    <row r="142" spans="1:13" x14ac:dyDescent="0.3">
      <c r="A142" s="1">
        <v>43606</v>
      </c>
      <c r="B142">
        <f t="shared" ca="1" si="20"/>
        <v>144</v>
      </c>
      <c r="C142">
        <f t="shared" ca="1" si="21"/>
        <v>359</v>
      </c>
      <c r="D142">
        <f t="shared" ca="1" si="22"/>
        <v>116</v>
      </c>
      <c r="E142">
        <f t="shared" ca="1" si="23"/>
        <v>455</v>
      </c>
      <c r="F142">
        <f t="shared" ca="1" si="24"/>
        <v>457</v>
      </c>
      <c r="G142">
        <f t="shared" ca="1" si="25"/>
        <v>593</v>
      </c>
      <c r="H142">
        <f t="shared" ca="1" si="26"/>
        <v>788</v>
      </c>
      <c r="I142">
        <f t="shared" ca="1" si="27"/>
        <v>1400</v>
      </c>
      <c r="J142">
        <f t="shared" ca="1" si="28"/>
        <v>923</v>
      </c>
      <c r="K142">
        <f t="shared" ca="1" si="29"/>
        <v>1927</v>
      </c>
      <c r="L142" s="11">
        <v>2000000</v>
      </c>
      <c r="M142" s="11">
        <v>800</v>
      </c>
    </row>
    <row r="143" spans="1:13" x14ac:dyDescent="0.3">
      <c r="A143" s="1">
        <v>43607</v>
      </c>
      <c r="B143">
        <f t="shared" ca="1" si="20"/>
        <v>406</v>
      </c>
      <c r="C143">
        <f t="shared" ca="1" si="21"/>
        <v>110</v>
      </c>
      <c r="D143">
        <f t="shared" ca="1" si="22"/>
        <v>301</v>
      </c>
      <c r="E143">
        <f t="shared" ca="1" si="23"/>
        <v>132</v>
      </c>
      <c r="F143">
        <f t="shared" ca="1" si="24"/>
        <v>795</v>
      </c>
      <c r="G143">
        <f t="shared" ca="1" si="25"/>
        <v>201</v>
      </c>
      <c r="H143">
        <f t="shared" ca="1" si="26"/>
        <v>924</v>
      </c>
      <c r="I143">
        <f t="shared" ca="1" si="27"/>
        <v>1155</v>
      </c>
      <c r="J143">
        <f t="shared" ca="1" si="28"/>
        <v>788</v>
      </c>
      <c r="K143">
        <f t="shared" ca="1" si="29"/>
        <v>1368</v>
      </c>
      <c r="L143" s="11">
        <v>2000000</v>
      </c>
      <c r="M143" s="11">
        <v>800</v>
      </c>
    </row>
    <row r="144" spans="1:13" x14ac:dyDescent="0.3">
      <c r="A144" s="1">
        <v>43608</v>
      </c>
      <c r="B144">
        <f t="shared" ca="1" si="20"/>
        <v>200</v>
      </c>
      <c r="C144">
        <f t="shared" ca="1" si="21"/>
        <v>372</v>
      </c>
      <c r="D144">
        <f t="shared" ca="1" si="22"/>
        <v>228</v>
      </c>
      <c r="E144">
        <f t="shared" ca="1" si="23"/>
        <v>236</v>
      </c>
      <c r="F144">
        <f t="shared" ca="1" si="24"/>
        <v>799</v>
      </c>
      <c r="G144">
        <f t="shared" ca="1" si="25"/>
        <v>613</v>
      </c>
      <c r="H144">
        <f t="shared" ca="1" si="26"/>
        <v>730</v>
      </c>
      <c r="I144">
        <f t="shared" ca="1" si="27"/>
        <v>883</v>
      </c>
      <c r="J144">
        <f t="shared" ca="1" si="28"/>
        <v>620</v>
      </c>
      <c r="K144">
        <f t="shared" ca="1" si="29"/>
        <v>1122</v>
      </c>
      <c r="L144" s="11">
        <v>2000000</v>
      </c>
      <c r="M144" s="11">
        <v>800</v>
      </c>
    </row>
    <row r="145" spans="1:13" x14ac:dyDescent="0.3">
      <c r="A145" s="1">
        <v>43609</v>
      </c>
      <c r="B145">
        <f t="shared" ca="1" si="20"/>
        <v>175</v>
      </c>
      <c r="C145">
        <f t="shared" ca="1" si="21"/>
        <v>499</v>
      </c>
      <c r="D145">
        <f t="shared" ca="1" si="22"/>
        <v>106</v>
      </c>
      <c r="E145">
        <f t="shared" ca="1" si="23"/>
        <v>154</v>
      </c>
      <c r="F145">
        <f t="shared" ca="1" si="24"/>
        <v>746</v>
      </c>
      <c r="G145">
        <f t="shared" ca="1" si="25"/>
        <v>648</v>
      </c>
      <c r="H145">
        <f t="shared" ca="1" si="26"/>
        <v>863</v>
      </c>
      <c r="I145">
        <f t="shared" ca="1" si="27"/>
        <v>966</v>
      </c>
      <c r="J145">
        <f t="shared" ca="1" si="28"/>
        <v>571</v>
      </c>
      <c r="K145">
        <f t="shared" ca="1" si="29"/>
        <v>1153</v>
      </c>
      <c r="L145" s="11">
        <v>2000000</v>
      </c>
      <c r="M145" s="11">
        <v>800</v>
      </c>
    </row>
    <row r="146" spans="1:13" x14ac:dyDescent="0.3">
      <c r="A146" s="1">
        <v>43610</v>
      </c>
      <c r="B146">
        <f t="shared" ca="1" si="20"/>
        <v>491</v>
      </c>
      <c r="C146">
        <f t="shared" ca="1" si="21"/>
        <v>104</v>
      </c>
      <c r="D146">
        <f t="shared" ca="1" si="22"/>
        <v>412</v>
      </c>
      <c r="E146">
        <f t="shared" ca="1" si="23"/>
        <v>577</v>
      </c>
      <c r="F146">
        <f t="shared" ca="1" si="24"/>
        <v>472</v>
      </c>
      <c r="G146">
        <f t="shared" ca="1" si="25"/>
        <v>739</v>
      </c>
      <c r="H146">
        <f t="shared" ca="1" si="26"/>
        <v>597</v>
      </c>
      <c r="I146">
        <f t="shared" ca="1" si="27"/>
        <v>1063</v>
      </c>
      <c r="J146">
        <f t="shared" ca="1" si="28"/>
        <v>625</v>
      </c>
      <c r="K146">
        <f t="shared" ca="1" si="29"/>
        <v>1251</v>
      </c>
      <c r="L146" s="11">
        <v>2000000</v>
      </c>
      <c r="M146" s="11">
        <v>800</v>
      </c>
    </row>
    <row r="147" spans="1:13" x14ac:dyDescent="0.3">
      <c r="A147" s="1">
        <v>43611</v>
      </c>
      <c r="B147">
        <f t="shared" ca="1" si="20"/>
        <v>112</v>
      </c>
      <c r="C147">
        <f t="shared" ca="1" si="21"/>
        <v>321</v>
      </c>
      <c r="D147">
        <f t="shared" ca="1" si="22"/>
        <v>582</v>
      </c>
      <c r="E147">
        <f t="shared" ca="1" si="23"/>
        <v>696</v>
      </c>
      <c r="F147">
        <f t="shared" ca="1" si="24"/>
        <v>574</v>
      </c>
      <c r="G147">
        <f t="shared" ca="1" si="25"/>
        <v>853</v>
      </c>
      <c r="H147">
        <f t="shared" ca="1" si="26"/>
        <v>973</v>
      </c>
      <c r="I147">
        <f t="shared" ca="1" si="27"/>
        <v>1175</v>
      </c>
      <c r="J147">
        <f t="shared" ca="1" si="28"/>
        <v>986</v>
      </c>
      <c r="K147">
        <f t="shared" ca="1" si="29"/>
        <v>1332</v>
      </c>
      <c r="L147" s="11">
        <v>2000000</v>
      </c>
      <c r="M147" s="11">
        <v>800</v>
      </c>
    </row>
    <row r="148" spans="1:13" x14ac:dyDescent="0.3">
      <c r="A148" s="1">
        <v>43612</v>
      </c>
      <c r="B148">
        <f t="shared" ca="1" si="20"/>
        <v>116</v>
      </c>
      <c r="C148">
        <f t="shared" ca="1" si="21"/>
        <v>256</v>
      </c>
      <c r="D148">
        <f t="shared" ca="1" si="22"/>
        <v>634</v>
      </c>
      <c r="E148">
        <f t="shared" ca="1" si="23"/>
        <v>697</v>
      </c>
      <c r="F148">
        <f t="shared" ca="1" si="24"/>
        <v>128</v>
      </c>
      <c r="G148">
        <f t="shared" ca="1" si="25"/>
        <v>886</v>
      </c>
      <c r="H148">
        <f t="shared" ca="1" si="26"/>
        <v>652</v>
      </c>
      <c r="I148">
        <f t="shared" ca="1" si="27"/>
        <v>1043</v>
      </c>
      <c r="J148">
        <f t="shared" ca="1" si="28"/>
        <v>560</v>
      </c>
      <c r="K148">
        <f t="shared" ca="1" si="29"/>
        <v>1531</v>
      </c>
      <c r="L148" s="11">
        <v>2000000</v>
      </c>
      <c r="M148" s="11">
        <v>800</v>
      </c>
    </row>
    <row r="149" spans="1:13" x14ac:dyDescent="0.3">
      <c r="A149" s="1">
        <v>43613</v>
      </c>
      <c r="B149">
        <f t="shared" ca="1" si="20"/>
        <v>186</v>
      </c>
      <c r="C149">
        <f t="shared" ca="1" si="21"/>
        <v>548</v>
      </c>
      <c r="D149">
        <f t="shared" ca="1" si="22"/>
        <v>334</v>
      </c>
      <c r="E149">
        <f t="shared" ca="1" si="23"/>
        <v>349</v>
      </c>
      <c r="F149">
        <f t="shared" ca="1" si="24"/>
        <v>364</v>
      </c>
      <c r="G149">
        <f t="shared" ca="1" si="25"/>
        <v>637</v>
      </c>
      <c r="H149">
        <f t="shared" ca="1" si="26"/>
        <v>737</v>
      </c>
      <c r="I149">
        <f t="shared" ca="1" si="27"/>
        <v>1127</v>
      </c>
      <c r="J149">
        <f t="shared" ca="1" si="28"/>
        <v>963</v>
      </c>
      <c r="K149">
        <f t="shared" ca="1" si="29"/>
        <v>1560</v>
      </c>
      <c r="L149" s="11">
        <v>2000000</v>
      </c>
      <c r="M149" s="11">
        <v>800</v>
      </c>
    </row>
    <row r="150" spans="1:13" x14ac:dyDescent="0.3">
      <c r="A150" s="1">
        <v>43614</v>
      </c>
      <c r="B150">
        <f t="shared" ca="1" si="20"/>
        <v>289</v>
      </c>
      <c r="C150">
        <f t="shared" ca="1" si="21"/>
        <v>143</v>
      </c>
      <c r="D150">
        <f t="shared" ca="1" si="22"/>
        <v>304</v>
      </c>
      <c r="E150">
        <f t="shared" ca="1" si="23"/>
        <v>150</v>
      </c>
      <c r="F150">
        <f t="shared" ca="1" si="24"/>
        <v>462</v>
      </c>
      <c r="G150">
        <f t="shared" ca="1" si="25"/>
        <v>325</v>
      </c>
      <c r="H150">
        <f t="shared" ca="1" si="26"/>
        <v>867</v>
      </c>
      <c r="I150">
        <f t="shared" ca="1" si="27"/>
        <v>1032</v>
      </c>
      <c r="J150">
        <f t="shared" ca="1" si="28"/>
        <v>864</v>
      </c>
      <c r="K150">
        <f t="shared" ca="1" si="29"/>
        <v>1201</v>
      </c>
      <c r="L150" s="11">
        <v>2000000</v>
      </c>
      <c r="M150" s="11">
        <v>800</v>
      </c>
    </row>
    <row r="151" spans="1:13" x14ac:dyDescent="0.3">
      <c r="A151" s="1">
        <v>43615</v>
      </c>
      <c r="B151">
        <f t="shared" ca="1" si="20"/>
        <v>257</v>
      </c>
      <c r="C151">
        <f t="shared" ca="1" si="21"/>
        <v>495</v>
      </c>
      <c r="D151">
        <f t="shared" ca="1" si="22"/>
        <v>107</v>
      </c>
      <c r="E151">
        <f t="shared" ca="1" si="23"/>
        <v>307</v>
      </c>
      <c r="F151">
        <f t="shared" ca="1" si="24"/>
        <v>440</v>
      </c>
      <c r="G151">
        <f t="shared" ca="1" si="25"/>
        <v>428</v>
      </c>
      <c r="H151">
        <f t="shared" ca="1" si="26"/>
        <v>781</v>
      </c>
      <c r="I151">
        <f t="shared" ca="1" si="27"/>
        <v>1484</v>
      </c>
      <c r="J151">
        <f t="shared" ca="1" si="28"/>
        <v>895</v>
      </c>
      <c r="K151">
        <f t="shared" ca="1" si="29"/>
        <v>1464</v>
      </c>
      <c r="L151" s="11">
        <v>2000000</v>
      </c>
      <c r="M151" s="11">
        <v>800</v>
      </c>
    </row>
    <row r="152" spans="1:13" x14ac:dyDescent="0.3">
      <c r="A152" s="1">
        <v>43616</v>
      </c>
      <c r="B152">
        <f t="shared" ca="1" si="20"/>
        <v>229</v>
      </c>
      <c r="C152">
        <f t="shared" ca="1" si="21"/>
        <v>294</v>
      </c>
      <c r="D152">
        <f t="shared" ca="1" si="22"/>
        <v>474</v>
      </c>
      <c r="E152">
        <f t="shared" ca="1" si="23"/>
        <v>538</v>
      </c>
      <c r="F152">
        <f t="shared" ca="1" si="24"/>
        <v>102</v>
      </c>
      <c r="G152">
        <f t="shared" ca="1" si="25"/>
        <v>426</v>
      </c>
      <c r="H152">
        <f t="shared" ca="1" si="26"/>
        <v>592</v>
      </c>
      <c r="I152">
        <f t="shared" ca="1" si="27"/>
        <v>977</v>
      </c>
      <c r="J152">
        <f t="shared" ca="1" si="28"/>
        <v>833</v>
      </c>
      <c r="K152">
        <f t="shared" ca="1" si="29"/>
        <v>1019</v>
      </c>
      <c r="L152" s="11">
        <v>2000000</v>
      </c>
      <c r="M152" s="11">
        <v>800</v>
      </c>
    </row>
    <row r="153" spans="1:13" x14ac:dyDescent="0.3">
      <c r="A153" s="1">
        <v>43617</v>
      </c>
      <c r="B153">
        <f t="shared" ca="1" si="20"/>
        <v>150</v>
      </c>
      <c r="C153">
        <f t="shared" ca="1" si="21"/>
        <v>594</v>
      </c>
      <c r="D153">
        <f t="shared" ca="1" si="22"/>
        <v>625</v>
      </c>
      <c r="E153">
        <f t="shared" ca="1" si="23"/>
        <v>299</v>
      </c>
      <c r="F153">
        <f t="shared" ca="1" si="24"/>
        <v>823</v>
      </c>
      <c r="G153">
        <f t="shared" ca="1" si="25"/>
        <v>623</v>
      </c>
      <c r="H153">
        <f t="shared" ca="1" si="26"/>
        <v>882</v>
      </c>
      <c r="I153">
        <f t="shared" ca="1" si="27"/>
        <v>1169</v>
      </c>
      <c r="J153">
        <f t="shared" ca="1" si="28"/>
        <v>907</v>
      </c>
      <c r="K153">
        <f t="shared" ca="1" si="29"/>
        <v>1436</v>
      </c>
      <c r="L153" s="11">
        <v>2000000</v>
      </c>
      <c r="M153" s="11">
        <v>800</v>
      </c>
    </row>
    <row r="154" spans="1:13" x14ac:dyDescent="0.3">
      <c r="A154" s="1">
        <v>43618</v>
      </c>
      <c r="B154">
        <f t="shared" ca="1" si="20"/>
        <v>106</v>
      </c>
      <c r="C154">
        <f t="shared" ca="1" si="21"/>
        <v>523</v>
      </c>
      <c r="D154">
        <f t="shared" ca="1" si="22"/>
        <v>581</v>
      </c>
      <c r="E154">
        <f t="shared" ca="1" si="23"/>
        <v>111</v>
      </c>
      <c r="F154">
        <f t="shared" ca="1" si="24"/>
        <v>388</v>
      </c>
      <c r="G154">
        <f t="shared" ca="1" si="25"/>
        <v>639</v>
      </c>
      <c r="H154">
        <f t="shared" ca="1" si="26"/>
        <v>525</v>
      </c>
      <c r="I154">
        <f t="shared" ca="1" si="27"/>
        <v>974</v>
      </c>
      <c r="J154">
        <f t="shared" ca="1" si="28"/>
        <v>648</v>
      </c>
      <c r="K154">
        <f t="shared" ca="1" si="29"/>
        <v>1522</v>
      </c>
      <c r="L154" s="11">
        <v>2000000</v>
      </c>
      <c r="M154" s="11">
        <v>800</v>
      </c>
    </row>
    <row r="155" spans="1:13" x14ac:dyDescent="0.3">
      <c r="A155" s="1">
        <v>43619</v>
      </c>
      <c r="B155">
        <f t="shared" ca="1" si="20"/>
        <v>332</v>
      </c>
      <c r="C155">
        <f t="shared" ca="1" si="21"/>
        <v>167</v>
      </c>
      <c r="D155">
        <f t="shared" ca="1" si="22"/>
        <v>231</v>
      </c>
      <c r="E155">
        <f t="shared" ca="1" si="23"/>
        <v>648</v>
      </c>
      <c r="F155">
        <f t="shared" ca="1" si="24"/>
        <v>462</v>
      </c>
      <c r="G155">
        <f t="shared" ca="1" si="25"/>
        <v>564</v>
      </c>
      <c r="H155">
        <f t="shared" ca="1" si="26"/>
        <v>655</v>
      </c>
      <c r="I155">
        <f t="shared" ca="1" si="27"/>
        <v>1273</v>
      </c>
      <c r="J155">
        <f t="shared" ca="1" si="28"/>
        <v>698</v>
      </c>
      <c r="K155">
        <f t="shared" ca="1" si="29"/>
        <v>1514</v>
      </c>
      <c r="L155" s="11">
        <v>2000000</v>
      </c>
      <c r="M155" s="11">
        <v>800</v>
      </c>
    </row>
    <row r="156" spans="1:13" x14ac:dyDescent="0.3">
      <c r="A156" s="1">
        <v>43620</v>
      </c>
      <c r="B156">
        <f t="shared" ca="1" si="20"/>
        <v>479</v>
      </c>
      <c r="C156">
        <f t="shared" ca="1" si="21"/>
        <v>374</v>
      </c>
      <c r="D156">
        <f t="shared" ca="1" si="22"/>
        <v>484</v>
      </c>
      <c r="E156">
        <f t="shared" ca="1" si="23"/>
        <v>614</v>
      </c>
      <c r="F156">
        <f t="shared" ca="1" si="24"/>
        <v>222</v>
      </c>
      <c r="G156">
        <f t="shared" ca="1" si="25"/>
        <v>213</v>
      </c>
      <c r="H156">
        <f t="shared" ca="1" si="26"/>
        <v>545</v>
      </c>
      <c r="I156">
        <f t="shared" ca="1" si="27"/>
        <v>1372</v>
      </c>
      <c r="J156">
        <f t="shared" ca="1" si="28"/>
        <v>774</v>
      </c>
      <c r="K156">
        <f t="shared" ca="1" si="29"/>
        <v>1015</v>
      </c>
      <c r="L156" s="11">
        <v>2000000</v>
      </c>
      <c r="M156" s="11">
        <v>800</v>
      </c>
    </row>
    <row r="157" spans="1:13" x14ac:dyDescent="0.3">
      <c r="A157" s="1">
        <v>43621</v>
      </c>
      <c r="B157">
        <f t="shared" ca="1" si="20"/>
        <v>220</v>
      </c>
      <c r="C157">
        <f t="shared" ca="1" si="21"/>
        <v>210</v>
      </c>
      <c r="D157">
        <f t="shared" ca="1" si="22"/>
        <v>304</v>
      </c>
      <c r="E157">
        <f t="shared" ca="1" si="23"/>
        <v>124</v>
      </c>
      <c r="F157">
        <f t="shared" ca="1" si="24"/>
        <v>529</v>
      </c>
      <c r="G157">
        <f t="shared" ca="1" si="25"/>
        <v>454</v>
      </c>
      <c r="H157">
        <f t="shared" ca="1" si="26"/>
        <v>556</v>
      </c>
      <c r="I157">
        <f t="shared" ca="1" si="27"/>
        <v>1282</v>
      </c>
      <c r="J157">
        <f t="shared" ca="1" si="28"/>
        <v>755</v>
      </c>
      <c r="K157">
        <f t="shared" ca="1" si="29"/>
        <v>1109</v>
      </c>
      <c r="L157" s="11">
        <v>2000000</v>
      </c>
      <c r="M157" s="11">
        <v>800</v>
      </c>
    </row>
    <row r="158" spans="1:13" x14ac:dyDescent="0.3">
      <c r="A158" s="1">
        <v>43622</v>
      </c>
      <c r="B158">
        <f t="shared" ca="1" si="20"/>
        <v>125</v>
      </c>
      <c r="C158">
        <f t="shared" ca="1" si="21"/>
        <v>507</v>
      </c>
      <c r="D158">
        <f t="shared" ca="1" si="22"/>
        <v>205</v>
      </c>
      <c r="E158">
        <f t="shared" ca="1" si="23"/>
        <v>386</v>
      </c>
      <c r="F158">
        <f t="shared" ca="1" si="24"/>
        <v>737</v>
      </c>
      <c r="G158">
        <f t="shared" ca="1" si="25"/>
        <v>299</v>
      </c>
      <c r="H158">
        <f t="shared" ca="1" si="26"/>
        <v>749</v>
      </c>
      <c r="I158">
        <f t="shared" ca="1" si="27"/>
        <v>1038</v>
      </c>
      <c r="J158">
        <f t="shared" ca="1" si="28"/>
        <v>694</v>
      </c>
      <c r="K158">
        <f t="shared" ca="1" si="29"/>
        <v>1553</v>
      </c>
      <c r="L158" s="11">
        <v>2000000</v>
      </c>
      <c r="M158" s="11">
        <v>800</v>
      </c>
    </row>
    <row r="159" spans="1:13" x14ac:dyDescent="0.3">
      <c r="A159" s="1">
        <v>43623</v>
      </c>
      <c r="B159">
        <f t="shared" ca="1" si="20"/>
        <v>265</v>
      </c>
      <c r="C159">
        <f t="shared" ca="1" si="21"/>
        <v>287</v>
      </c>
      <c r="D159">
        <f t="shared" ca="1" si="22"/>
        <v>116</v>
      </c>
      <c r="E159">
        <f t="shared" ca="1" si="23"/>
        <v>504</v>
      </c>
      <c r="F159">
        <f t="shared" ca="1" si="24"/>
        <v>277</v>
      </c>
      <c r="G159">
        <f t="shared" ca="1" si="25"/>
        <v>274</v>
      </c>
      <c r="H159">
        <f t="shared" ca="1" si="26"/>
        <v>825</v>
      </c>
      <c r="I159">
        <f t="shared" ca="1" si="27"/>
        <v>1216</v>
      </c>
      <c r="J159">
        <f t="shared" ca="1" si="28"/>
        <v>658</v>
      </c>
      <c r="K159">
        <f t="shared" ca="1" si="29"/>
        <v>1628</v>
      </c>
      <c r="L159" s="11">
        <v>2000000</v>
      </c>
      <c r="M159" s="11">
        <v>800</v>
      </c>
    </row>
    <row r="160" spans="1:13" x14ac:dyDescent="0.3">
      <c r="A160" s="1">
        <v>43624</v>
      </c>
      <c r="B160">
        <f t="shared" ca="1" si="20"/>
        <v>329</v>
      </c>
      <c r="C160">
        <f t="shared" ca="1" si="21"/>
        <v>438</v>
      </c>
      <c r="D160">
        <f t="shared" ca="1" si="22"/>
        <v>206</v>
      </c>
      <c r="E160">
        <f t="shared" ca="1" si="23"/>
        <v>540</v>
      </c>
      <c r="F160">
        <f t="shared" ca="1" si="24"/>
        <v>513</v>
      </c>
      <c r="G160">
        <f t="shared" ca="1" si="25"/>
        <v>884</v>
      </c>
      <c r="H160">
        <f t="shared" ca="1" si="26"/>
        <v>670</v>
      </c>
      <c r="I160">
        <f t="shared" ca="1" si="27"/>
        <v>916</v>
      </c>
      <c r="J160">
        <f t="shared" ca="1" si="28"/>
        <v>573</v>
      </c>
      <c r="K160">
        <f t="shared" ca="1" si="29"/>
        <v>1689</v>
      </c>
      <c r="L160" s="11">
        <v>2000000</v>
      </c>
      <c r="M160" s="11">
        <v>800</v>
      </c>
    </row>
    <row r="161" spans="1:13" x14ac:dyDescent="0.3">
      <c r="A161" s="1">
        <v>43625</v>
      </c>
      <c r="B161">
        <f t="shared" ca="1" si="20"/>
        <v>423</v>
      </c>
      <c r="C161">
        <f t="shared" ca="1" si="21"/>
        <v>185</v>
      </c>
      <c r="D161">
        <f t="shared" ca="1" si="22"/>
        <v>299</v>
      </c>
      <c r="E161">
        <f t="shared" ca="1" si="23"/>
        <v>738</v>
      </c>
      <c r="F161">
        <f t="shared" ca="1" si="24"/>
        <v>241</v>
      </c>
      <c r="G161">
        <f t="shared" ca="1" si="25"/>
        <v>323</v>
      </c>
      <c r="H161">
        <f t="shared" ca="1" si="26"/>
        <v>898</v>
      </c>
      <c r="I161">
        <f t="shared" ca="1" si="27"/>
        <v>962</v>
      </c>
      <c r="J161">
        <f t="shared" ca="1" si="28"/>
        <v>944</v>
      </c>
      <c r="K161">
        <f t="shared" ca="1" si="29"/>
        <v>1179</v>
      </c>
      <c r="L161" s="11">
        <v>2000000</v>
      </c>
      <c r="M161" s="11">
        <v>800</v>
      </c>
    </row>
    <row r="162" spans="1:13" x14ac:dyDescent="0.3">
      <c r="A162" s="1">
        <v>43626</v>
      </c>
      <c r="B162">
        <f t="shared" ca="1" si="20"/>
        <v>411</v>
      </c>
      <c r="C162">
        <f t="shared" ca="1" si="21"/>
        <v>402</v>
      </c>
      <c r="D162">
        <f t="shared" ca="1" si="22"/>
        <v>438</v>
      </c>
      <c r="E162">
        <f t="shared" ca="1" si="23"/>
        <v>345</v>
      </c>
      <c r="F162">
        <f t="shared" ca="1" si="24"/>
        <v>108</v>
      </c>
      <c r="G162">
        <f t="shared" ca="1" si="25"/>
        <v>742</v>
      </c>
      <c r="H162">
        <f t="shared" ca="1" si="26"/>
        <v>713</v>
      </c>
      <c r="I162">
        <f t="shared" ca="1" si="27"/>
        <v>1362</v>
      </c>
      <c r="J162">
        <f t="shared" ca="1" si="28"/>
        <v>912</v>
      </c>
      <c r="K162">
        <f t="shared" ca="1" si="29"/>
        <v>1555</v>
      </c>
      <c r="L162" s="11">
        <v>2000000</v>
      </c>
      <c r="M162" s="11">
        <v>800</v>
      </c>
    </row>
    <row r="163" spans="1:13" x14ac:dyDescent="0.3">
      <c r="A163" s="1">
        <v>43627</v>
      </c>
      <c r="B163">
        <f t="shared" ca="1" si="20"/>
        <v>495</v>
      </c>
      <c r="C163">
        <f t="shared" ca="1" si="21"/>
        <v>334</v>
      </c>
      <c r="D163">
        <f t="shared" ca="1" si="22"/>
        <v>527</v>
      </c>
      <c r="E163">
        <f t="shared" ca="1" si="23"/>
        <v>283</v>
      </c>
      <c r="F163">
        <f t="shared" ca="1" si="24"/>
        <v>288</v>
      </c>
      <c r="G163">
        <f t="shared" ca="1" si="25"/>
        <v>515</v>
      </c>
      <c r="H163">
        <f t="shared" ca="1" si="26"/>
        <v>953</v>
      </c>
      <c r="I163">
        <f t="shared" ca="1" si="27"/>
        <v>1323</v>
      </c>
      <c r="J163">
        <f t="shared" ca="1" si="28"/>
        <v>952</v>
      </c>
      <c r="K163">
        <f t="shared" ca="1" si="29"/>
        <v>1311</v>
      </c>
      <c r="L163" s="11">
        <v>2000000</v>
      </c>
      <c r="M163" s="11">
        <v>800</v>
      </c>
    </row>
    <row r="164" spans="1:13" x14ac:dyDescent="0.3">
      <c r="A164" s="1">
        <v>43628</v>
      </c>
      <c r="B164">
        <f t="shared" ca="1" si="20"/>
        <v>432</v>
      </c>
      <c r="C164">
        <f t="shared" ca="1" si="21"/>
        <v>242</v>
      </c>
      <c r="D164">
        <f t="shared" ca="1" si="22"/>
        <v>152</v>
      </c>
      <c r="E164">
        <f t="shared" ca="1" si="23"/>
        <v>692</v>
      </c>
      <c r="F164">
        <f t="shared" ca="1" si="24"/>
        <v>576</v>
      </c>
      <c r="G164">
        <f t="shared" ca="1" si="25"/>
        <v>228</v>
      </c>
      <c r="H164">
        <f t="shared" ca="1" si="26"/>
        <v>802</v>
      </c>
      <c r="I164">
        <f t="shared" ca="1" si="27"/>
        <v>1393</v>
      </c>
      <c r="J164">
        <f t="shared" ca="1" si="28"/>
        <v>701</v>
      </c>
      <c r="K164">
        <f t="shared" ca="1" si="29"/>
        <v>1147</v>
      </c>
      <c r="L164" s="11">
        <v>2000000</v>
      </c>
      <c r="M164" s="11">
        <v>800</v>
      </c>
    </row>
    <row r="165" spans="1:13" x14ac:dyDescent="0.3">
      <c r="A165" s="1">
        <v>43629</v>
      </c>
      <c r="B165">
        <f t="shared" ca="1" si="20"/>
        <v>480</v>
      </c>
      <c r="C165">
        <f t="shared" ca="1" si="21"/>
        <v>369</v>
      </c>
      <c r="D165">
        <f t="shared" ca="1" si="22"/>
        <v>283</v>
      </c>
      <c r="E165">
        <f t="shared" ca="1" si="23"/>
        <v>174</v>
      </c>
      <c r="F165">
        <f t="shared" ca="1" si="24"/>
        <v>392</v>
      </c>
      <c r="G165">
        <f t="shared" ca="1" si="25"/>
        <v>887</v>
      </c>
      <c r="H165">
        <f t="shared" ca="1" si="26"/>
        <v>550</v>
      </c>
      <c r="I165">
        <f t="shared" ca="1" si="27"/>
        <v>1122</v>
      </c>
      <c r="J165">
        <f t="shared" ca="1" si="28"/>
        <v>841</v>
      </c>
      <c r="K165">
        <f t="shared" ca="1" si="29"/>
        <v>1774</v>
      </c>
      <c r="L165" s="11">
        <v>2000000</v>
      </c>
      <c r="M165" s="11">
        <v>800</v>
      </c>
    </row>
    <row r="166" spans="1:13" x14ac:dyDescent="0.3">
      <c r="A166" s="1">
        <v>43630</v>
      </c>
      <c r="B166">
        <f t="shared" ca="1" si="20"/>
        <v>345</v>
      </c>
      <c r="C166">
        <f t="shared" ca="1" si="21"/>
        <v>354</v>
      </c>
      <c r="D166">
        <f t="shared" ca="1" si="22"/>
        <v>142</v>
      </c>
      <c r="E166">
        <f t="shared" ca="1" si="23"/>
        <v>354</v>
      </c>
      <c r="F166">
        <f t="shared" ca="1" si="24"/>
        <v>596</v>
      </c>
      <c r="G166">
        <f t="shared" ca="1" si="25"/>
        <v>747</v>
      </c>
      <c r="H166">
        <f t="shared" ca="1" si="26"/>
        <v>540</v>
      </c>
      <c r="I166">
        <f t="shared" ca="1" si="27"/>
        <v>983</v>
      </c>
      <c r="J166">
        <f t="shared" ca="1" si="28"/>
        <v>652</v>
      </c>
      <c r="K166">
        <f t="shared" ca="1" si="29"/>
        <v>1145</v>
      </c>
      <c r="L166" s="11">
        <v>2000000</v>
      </c>
      <c r="M166" s="11">
        <v>800</v>
      </c>
    </row>
    <row r="167" spans="1:13" x14ac:dyDescent="0.3">
      <c r="A167" s="1">
        <v>43631</v>
      </c>
      <c r="B167">
        <f t="shared" ca="1" si="20"/>
        <v>304</v>
      </c>
      <c r="C167">
        <f t="shared" ca="1" si="21"/>
        <v>325</v>
      </c>
      <c r="D167">
        <f t="shared" ca="1" si="22"/>
        <v>445</v>
      </c>
      <c r="E167">
        <f t="shared" ca="1" si="23"/>
        <v>687</v>
      </c>
      <c r="F167">
        <f t="shared" ca="1" si="24"/>
        <v>678</v>
      </c>
      <c r="G167">
        <f t="shared" ca="1" si="25"/>
        <v>553</v>
      </c>
      <c r="H167">
        <f t="shared" ca="1" si="26"/>
        <v>519</v>
      </c>
      <c r="I167">
        <f t="shared" ca="1" si="27"/>
        <v>1175</v>
      </c>
      <c r="J167">
        <f t="shared" ca="1" si="28"/>
        <v>597</v>
      </c>
      <c r="K167">
        <f t="shared" ca="1" si="29"/>
        <v>1764</v>
      </c>
      <c r="L167" s="11">
        <v>2000000</v>
      </c>
      <c r="M167" s="11">
        <v>800</v>
      </c>
    </row>
    <row r="168" spans="1:13" x14ac:dyDescent="0.3">
      <c r="A168" s="1">
        <v>43632</v>
      </c>
      <c r="B168">
        <f t="shared" ca="1" si="20"/>
        <v>229</v>
      </c>
      <c r="C168">
        <f t="shared" ca="1" si="21"/>
        <v>424</v>
      </c>
      <c r="D168">
        <f t="shared" ca="1" si="22"/>
        <v>403</v>
      </c>
      <c r="E168">
        <f t="shared" ca="1" si="23"/>
        <v>674</v>
      </c>
      <c r="F168">
        <f t="shared" ca="1" si="24"/>
        <v>588</v>
      </c>
      <c r="G168">
        <f t="shared" ca="1" si="25"/>
        <v>872</v>
      </c>
      <c r="H168">
        <f t="shared" ca="1" si="26"/>
        <v>532</v>
      </c>
      <c r="I168">
        <f t="shared" ca="1" si="27"/>
        <v>1148</v>
      </c>
      <c r="J168">
        <f t="shared" ca="1" si="28"/>
        <v>699</v>
      </c>
      <c r="K168">
        <f t="shared" ca="1" si="29"/>
        <v>1704</v>
      </c>
      <c r="L168" s="11">
        <v>2000000</v>
      </c>
      <c r="M168" s="11">
        <v>800</v>
      </c>
    </row>
    <row r="169" spans="1:13" x14ac:dyDescent="0.3">
      <c r="A169" s="1">
        <v>43633</v>
      </c>
      <c r="B169">
        <f t="shared" ca="1" si="20"/>
        <v>356</v>
      </c>
      <c r="C169">
        <f t="shared" ca="1" si="21"/>
        <v>485</v>
      </c>
      <c r="D169">
        <f t="shared" ca="1" si="22"/>
        <v>583</v>
      </c>
      <c r="E169">
        <f t="shared" ca="1" si="23"/>
        <v>641</v>
      </c>
      <c r="F169">
        <f t="shared" ca="1" si="24"/>
        <v>492</v>
      </c>
      <c r="G169">
        <f t="shared" ca="1" si="25"/>
        <v>586</v>
      </c>
      <c r="H169">
        <f t="shared" ca="1" si="26"/>
        <v>879</v>
      </c>
      <c r="I169">
        <f t="shared" ca="1" si="27"/>
        <v>1202</v>
      </c>
      <c r="J169">
        <f t="shared" ca="1" si="28"/>
        <v>668</v>
      </c>
      <c r="K169">
        <f t="shared" ca="1" si="29"/>
        <v>1526</v>
      </c>
      <c r="L169" s="11">
        <v>2000000</v>
      </c>
      <c r="M169" s="11">
        <v>800</v>
      </c>
    </row>
    <row r="170" spans="1:13" x14ac:dyDescent="0.3">
      <c r="A170" s="1">
        <v>43634</v>
      </c>
      <c r="B170">
        <f t="shared" ca="1" si="20"/>
        <v>226</v>
      </c>
      <c r="C170">
        <f t="shared" ca="1" si="21"/>
        <v>245</v>
      </c>
      <c r="D170">
        <f t="shared" ca="1" si="22"/>
        <v>367</v>
      </c>
      <c r="E170">
        <f t="shared" ca="1" si="23"/>
        <v>420</v>
      </c>
      <c r="F170">
        <f t="shared" ca="1" si="24"/>
        <v>577</v>
      </c>
      <c r="G170">
        <f t="shared" ca="1" si="25"/>
        <v>813</v>
      </c>
      <c r="H170">
        <f t="shared" ca="1" si="26"/>
        <v>925</v>
      </c>
      <c r="I170">
        <f t="shared" ca="1" si="27"/>
        <v>1274</v>
      </c>
      <c r="J170">
        <f t="shared" ca="1" si="28"/>
        <v>847</v>
      </c>
      <c r="K170">
        <f t="shared" ca="1" si="29"/>
        <v>1602</v>
      </c>
      <c r="L170" s="11">
        <v>2000000</v>
      </c>
      <c r="M170" s="11">
        <v>800</v>
      </c>
    </row>
    <row r="171" spans="1:13" x14ac:dyDescent="0.3">
      <c r="A171" s="1">
        <v>43635</v>
      </c>
      <c r="B171">
        <f t="shared" ca="1" si="20"/>
        <v>196</v>
      </c>
      <c r="C171">
        <f t="shared" ca="1" si="21"/>
        <v>325</v>
      </c>
      <c r="D171">
        <f t="shared" ca="1" si="22"/>
        <v>407</v>
      </c>
      <c r="E171">
        <f t="shared" ca="1" si="23"/>
        <v>609</v>
      </c>
      <c r="F171">
        <f t="shared" ca="1" si="24"/>
        <v>710</v>
      </c>
      <c r="G171">
        <f t="shared" ca="1" si="25"/>
        <v>532</v>
      </c>
      <c r="H171">
        <f t="shared" ca="1" si="26"/>
        <v>657</v>
      </c>
      <c r="I171">
        <f t="shared" ca="1" si="27"/>
        <v>1134</v>
      </c>
      <c r="J171">
        <f t="shared" ca="1" si="28"/>
        <v>744</v>
      </c>
      <c r="K171">
        <f t="shared" ca="1" si="29"/>
        <v>1954</v>
      </c>
      <c r="L171" s="11">
        <v>2000000</v>
      </c>
      <c r="M171" s="11">
        <v>800</v>
      </c>
    </row>
    <row r="172" spans="1:13" x14ac:dyDescent="0.3">
      <c r="A172" s="1">
        <v>43636</v>
      </c>
      <c r="B172">
        <f t="shared" ca="1" si="20"/>
        <v>450</v>
      </c>
      <c r="C172">
        <f t="shared" ca="1" si="21"/>
        <v>465</v>
      </c>
      <c r="D172">
        <f t="shared" ca="1" si="22"/>
        <v>150</v>
      </c>
      <c r="E172">
        <f t="shared" ca="1" si="23"/>
        <v>666</v>
      </c>
      <c r="F172">
        <f t="shared" ca="1" si="24"/>
        <v>741</v>
      </c>
      <c r="G172">
        <f t="shared" ca="1" si="25"/>
        <v>848</v>
      </c>
      <c r="H172">
        <f t="shared" ca="1" si="26"/>
        <v>861</v>
      </c>
      <c r="I172">
        <f t="shared" ca="1" si="27"/>
        <v>1007</v>
      </c>
      <c r="J172">
        <f t="shared" ca="1" si="28"/>
        <v>856</v>
      </c>
      <c r="K172">
        <f t="shared" ca="1" si="29"/>
        <v>1395</v>
      </c>
      <c r="L172" s="11">
        <v>2000000</v>
      </c>
      <c r="M172" s="11">
        <v>800</v>
      </c>
    </row>
    <row r="173" spans="1:13" x14ac:dyDescent="0.3">
      <c r="A173" s="1">
        <v>43637</v>
      </c>
      <c r="B173">
        <f t="shared" ca="1" si="20"/>
        <v>474</v>
      </c>
      <c r="C173">
        <f t="shared" ca="1" si="21"/>
        <v>440</v>
      </c>
      <c r="D173">
        <f t="shared" ca="1" si="22"/>
        <v>185</v>
      </c>
      <c r="E173">
        <f t="shared" ca="1" si="23"/>
        <v>283</v>
      </c>
      <c r="F173">
        <f t="shared" ca="1" si="24"/>
        <v>523</v>
      </c>
      <c r="G173">
        <f t="shared" ca="1" si="25"/>
        <v>467</v>
      </c>
      <c r="H173">
        <f t="shared" ca="1" si="26"/>
        <v>975</v>
      </c>
      <c r="I173">
        <f t="shared" ca="1" si="27"/>
        <v>872</v>
      </c>
      <c r="J173">
        <f t="shared" ca="1" si="28"/>
        <v>687</v>
      </c>
      <c r="K173">
        <f t="shared" ca="1" si="29"/>
        <v>1109</v>
      </c>
      <c r="L173" s="11">
        <v>2000000</v>
      </c>
      <c r="M173" s="11">
        <v>800</v>
      </c>
    </row>
    <row r="174" spans="1:13" x14ac:dyDescent="0.3">
      <c r="A174" s="1">
        <v>43638</v>
      </c>
      <c r="B174">
        <f t="shared" ca="1" si="20"/>
        <v>415</v>
      </c>
      <c r="C174">
        <f t="shared" ca="1" si="21"/>
        <v>355</v>
      </c>
      <c r="D174">
        <f t="shared" ca="1" si="22"/>
        <v>650</v>
      </c>
      <c r="E174">
        <f t="shared" ca="1" si="23"/>
        <v>294</v>
      </c>
      <c r="F174">
        <f t="shared" ca="1" si="24"/>
        <v>230</v>
      </c>
      <c r="G174">
        <f t="shared" ca="1" si="25"/>
        <v>621</v>
      </c>
      <c r="H174">
        <f t="shared" ca="1" si="26"/>
        <v>669</v>
      </c>
      <c r="I174">
        <f t="shared" ca="1" si="27"/>
        <v>1080</v>
      </c>
      <c r="J174">
        <f t="shared" ca="1" si="28"/>
        <v>584</v>
      </c>
      <c r="K174">
        <f t="shared" ca="1" si="29"/>
        <v>1287</v>
      </c>
      <c r="L174" s="11">
        <v>2000000</v>
      </c>
      <c r="M174" s="11">
        <v>800</v>
      </c>
    </row>
    <row r="175" spans="1:13" x14ac:dyDescent="0.3">
      <c r="A175" s="1">
        <v>43639</v>
      </c>
      <c r="B175">
        <f t="shared" ca="1" si="20"/>
        <v>227</v>
      </c>
      <c r="C175">
        <f t="shared" ca="1" si="21"/>
        <v>462</v>
      </c>
      <c r="D175">
        <f t="shared" ca="1" si="22"/>
        <v>279</v>
      </c>
      <c r="E175">
        <f t="shared" ca="1" si="23"/>
        <v>579</v>
      </c>
      <c r="F175">
        <f t="shared" ca="1" si="24"/>
        <v>382</v>
      </c>
      <c r="G175">
        <f t="shared" ca="1" si="25"/>
        <v>200</v>
      </c>
      <c r="H175">
        <f t="shared" ca="1" si="26"/>
        <v>644</v>
      </c>
      <c r="I175">
        <f t="shared" ca="1" si="27"/>
        <v>968</v>
      </c>
      <c r="J175">
        <f t="shared" ca="1" si="28"/>
        <v>807</v>
      </c>
      <c r="K175">
        <f t="shared" ca="1" si="29"/>
        <v>1308</v>
      </c>
      <c r="L175" s="11">
        <v>2000000</v>
      </c>
      <c r="M175" s="11">
        <v>800</v>
      </c>
    </row>
    <row r="176" spans="1:13" x14ac:dyDescent="0.3">
      <c r="A176" s="1">
        <v>43640</v>
      </c>
      <c r="B176">
        <f t="shared" ca="1" si="20"/>
        <v>216</v>
      </c>
      <c r="C176">
        <f t="shared" ca="1" si="21"/>
        <v>338</v>
      </c>
      <c r="D176">
        <f t="shared" ca="1" si="22"/>
        <v>198</v>
      </c>
      <c r="E176">
        <f t="shared" ca="1" si="23"/>
        <v>585</v>
      </c>
      <c r="F176">
        <f t="shared" ca="1" si="24"/>
        <v>778</v>
      </c>
      <c r="G176">
        <f t="shared" ca="1" si="25"/>
        <v>687</v>
      </c>
      <c r="H176">
        <f t="shared" ca="1" si="26"/>
        <v>750</v>
      </c>
      <c r="I176">
        <f t="shared" ca="1" si="27"/>
        <v>945</v>
      </c>
      <c r="J176">
        <f t="shared" ca="1" si="28"/>
        <v>673</v>
      </c>
      <c r="K176">
        <f t="shared" ca="1" si="29"/>
        <v>1265</v>
      </c>
      <c r="L176" s="11">
        <v>2000000</v>
      </c>
      <c r="M176" s="11">
        <v>800</v>
      </c>
    </row>
    <row r="177" spans="1:13" x14ac:dyDescent="0.3">
      <c r="A177" s="1">
        <v>43641</v>
      </c>
      <c r="B177">
        <f t="shared" ca="1" si="20"/>
        <v>301</v>
      </c>
      <c r="C177">
        <f t="shared" ca="1" si="21"/>
        <v>177</v>
      </c>
      <c r="D177">
        <f t="shared" ca="1" si="22"/>
        <v>330</v>
      </c>
      <c r="E177">
        <f t="shared" ca="1" si="23"/>
        <v>404</v>
      </c>
      <c r="F177">
        <f t="shared" ca="1" si="24"/>
        <v>661</v>
      </c>
      <c r="G177">
        <f t="shared" ca="1" si="25"/>
        <v>268</v>
      </c>
      <c r="H177">
        <f t="shared" ca="1" si="26"/>
        <v>994</v>
      </c>
      <c r="I177">
        <f t="shared" ca="1" si="27"/>
        <v>1287</v>
      </c>
      <c r="J177">
        <f t="shared" ca="1" si="28"/>
        <v>810</v>
      </c>
      <c r="K177">
        <f t="shared" ca="1" si="29"/>
        <v>1984</v>
      </c>
      <c r="L177" s="11">
        <v>2000000</v>
      </c>
      <c r="M177" s="11">
        <v>800</v>
      </c>
    </row>
    <row r="178" spans="1:13" x14ac:dyDescent="0.3">
      <c r="A178" s="1">
        <v>43642</v>
      </c>
      <c r="B178">
        <f t="shared" ca="1" si="20"/>
        <v>491</v>
      </c>
      <c r="C178">
        <f t="shared" ca="1" si="21"/>
        <v>187</v>
      </c>
      <c r="D178">
        <f t="shared" ca="1" si="22"/>
        <v>552</v>
      </c>
      <c r="E178">
        <f t="shared" ca="1" si="23"/>
        <v>447</v>
      </c>
      <c r="F178">
        <f t="shared" ca="1" si="24"/>
        <v>240</v>
      </c>
      <c r="G178">
        <f t="shared" ca="1" si="25"/>
        <v>411</v>
      </c>
      <c r="H178">
        <f t="shared" ca="1" si="26"/>
        <v>518</v>
      </c>
      <c r="I178">
        <f t="shared" ca="1" si="27"/>
        <v>1181</v>
      </c>
      <c r="J178">
        <f t="shared" ca="1" si="28"/>
        <v>780</v>
      </c>
      <c r="K178">
        <f t="shared" ca="1" si="29"/>
        <v>1628</v>
      </c>
      <c r="L178" s="11">
        <v>2000000</v>
      </c>
      <c r="M178" s="11">
        <v>800</v>
      </c>
    </row>
    <row r="179" spans="1:13" x14ac:dyDescent="0.3">
      <c r="A179" s="1">
        <v>43643</v>
      </c>
      <c r="B179">
        <f t="shared" ca="1" si="20"/>
        <v>180</v>
      </c>
      <c r="C179">
        <f t="shared" ca="1" si="21"/>
        <v>142</v>
      </c>
      <c r="D179">
        <f t="shared" ca="1" si="22"/>
        <v>612</v>
      </c>
      <c r="E179">
        <f t="shared" ca="1" si="23"/>
        <v>493</v>
      </c>
      <c r="F179">
        <f t="shared" ca="1" si="24"/>
        <v>814</v>
      </c>
      <c r="G179">
        <f t="shared" ca="1" si="25"/>
        <v>854</v>
      </c>
      <c r="H179">
        <f t="shared" ca="1" si="26"/>
        <v>801</v>
      </c>
      <c r="I179">
        <f t="shared" ca="1" si="27"/>
        <v>1091</v>
      </c>
      <c r="J179">
        <f t="shared" ca="1" si="28"/>
        <v>793</v>
      </c>
      <c r="K179">
        <f t="shared" ca="1" si="29"/>
        <v>1661</v>
      </c>
      <c r="L179" s="11">
        <v>2000000</v>
      </c>
      <c r="M179" s="11">
        <v>800</v>
      </c>
    </row>
    <row r="180" spans="1:13" x14ac:dyDescent="0.3">
      <c r="A180" s="1">
        <v>43644</v>
      </c>
      <c r="B180">
        <f t="shared" ca="1" si="20"/>
        <v>172</v>
      </c>
      <c r="C180">
        <f t="shared" ca="1" si="21"/>
        <v>468</v>
      </c>
      <c r="D180">
        <f t="shared" ca="1" si="22"/>
        <v>345</v>
      </c>
      <c r="E180">
        <f t="shared" ca="1" si="23"/>
        <v>280</v>
      </c>
      <c r="F180">
        <f t="shared" ca="1" si="24"/>
        <v>547</v>
      </c>
      <c r="G180">
        <f t="shared" ca="1" si="25"/>
        <v>578</v>
      </c>
      <c r="H180">
        <f t="shared" ca="1" si="26"/>
        <v>543</v>
      </c>
      <c r="I180">
        <f t="shared" ca="1" si="27"/>
        <v>1481</v>
      </c>
      <c r="J180">
        <f t="shared" ca="1" si="28"/>
        <v>660</v>
      </c>
      <c r="K180">
        <f t="shared" ca="1" si="29"/>
        <v>1210</v>
      </c>
      <c r="L180" s="11">
        <v>2000000</v>
      </c>
      <c r="M180" s="11">
        <v>800</v>
      </c>
    </row>
    <row r="181" spans="1:13" x14ac:dyDescent="0.3">
      <c r="A181" s="1">
        <v>43645</v>
      </c>
      <c r="B181">
        <f t="shared" ca="1" si="20"/>
        <v>433</v>
      </c>
      <c r="C181">
        <f t="shared" ca="1" si="21"/>
        <v>223</v>
      </c>
      <c r="D181">
        <f t="shared" ca="1" si="22"/>
        <v>326</v>
      </c>
      <c r="E181">
        <f t="shared" ca="1" si="23"/>
        <v>775</v>
      </c>
      <c r="F181">
        <f t="shared" ca="1" si="24"/>
        <v>254</v>
      </c>
      <c r="G181">
        <f t="shared" ca="1" si="25"/>
        <v>750</v>
      </c>
      <c r="H181">
        <f t="shared" ca="1" si="26"/>
        <v>563</v>
      </c>
      <c r="I181">
        <f t="shared" ca="1" si="27"/>
        <v>1295</v>
      </c>
      <c r="J181">
        <f t="shared" ca="1" si="28"/>
        <v>883</v>
      </c>
      <c r="K181">
        <f t="shared" ca="1" si="29"/>
        <v>1351</v>
      </c>
      <c r="L181" s="11">
        <v>2000000</v>
      </c>
      <c r="M181" s="11">
        <v>800</v>
      </c>
    </row>
    <row r="182" spans="1:13" x14ac:dyDescent="0.3">
      <c r="A182" s="1">
        <v>43646</v>
      </c>
      <c r="B182">
        <f t="shared" ca="1" si="20"/>
        <v>413</v>
      </c>
      <c r="C182">
        <f t="shared" ca="1" si="21"/>
        <v>137</v>
      </c>
      <c r="D182">
        <f t="shared" ca="1" si="22"/>
        <v>644</v>
      </c>
      <c r="E182">
        <f t="shared" ca="1" si="23"/>
        <v>105</v>
      </c>
      <c r="F182">
        <f t="shared" ca="1" si="24"/>
        <v>213</v>
      </c>
      <c r="G182">
        <f t="shared" ca="1" si="25"/>
        <v>303</v>
      </c>
      <c r="H182">
        <f t="shared" ca="1" si="26"/>
        <v>503</v>
      </c>
      <c r="I182">
        <f t="shared" ca="1" si="27"/>
        <v>1461</v>
      </c>
      <c r="J182">
        <f t="shared" ca="1" si="28"/>
        <v>842</v>
      </c>
      <c r="K182">
        <f t="shared" ca="1" si="29"/>
        <v>1577</v>
      </c>
      <c r="L182" s="11">
        <v>2000000</v>
      </c>
      <c r="M182" s="11">
        <v>800</v>
      </c>
    </row>
    <row r="183" spans="1:13" x14ac:dyDescent="0.3">
      <c r="A183" s="1">
        <v>43647</v>
      </c>
      <c r="B183">
        <f t="shared" ca="1" si="20"/>
        <v>332</v>
      </c>
      <c r="C183">
        <f t="shared" ca="1" si="21"/>
        <v>273</v>
      </c>
      <c r="D183">
        <f t="shared" ca="1" si="22"/>
        <v>416</v>
      </c>
      <c r="E183">
        <f t="shared" ca="1" si="23"/>
        <v>414</v>
      </c>
      <c r="F183">
        <f t="shared" ca="1" si="24"/>
        <v>498</v>
      </c>
      <c r="G183">
        <f t="shared" ca="1" si="25"/>
        <v>801</v>
      </c>
      <c r="H183">
        <f t="shared" ca="1" si="26"/>
        <v>557</v>
      </c>
      <c r="I183">
        <f t="shared" ca="1" si="27"/>
        <v>1086</v>
      </c>
      <c r="J183">
        <f t="shared" ca="1" si="28"/>
        <v>909</v>
      </c>
      <c r="K183">
        <f t="shared" ca="1" si="29"/>
        <v>1715</v>
      </c>
      <c r="L183" s="11">
        <v>2000000</v>
      </c>
      <c r="M183" s="11">
        <v>800</v>
      </c>
    </row>
    <row r="184" spans="1:13" x14ac:dyDescent="0.3">
      <c r="A184" s="1">
        <v>43648</v>
      </c>
      <c r="B184">
        <f t="shared" ca="1" si="20"/>
        <v>346</v>
      </c>
      <c r="C184">
        <f t="shared" ca="1" si="21"/>
        <v>161</v>
      </c>
      <c r="D184">
        <f t="shared" ca="1" si="22"/>
        <v>319</v>
      </c>
      <c r="E184">
        <f t="shared" ca="1" si="23"/>
        <v>257</v>
      </c>
      <c r="F184">
        <f t="shared" ca="1" si="24"/>
        <v>226</v>
      </c>
      <c r="G184">
        <f t="shared" ca="1" si="25"/>
        <v>593</v>
      </c>
      <c r="H184">
        <f t="shared" ca="1" si="26"/>
        <v>708</v>
      </c>
      <c r="I184">
        <f t="shared" ca="1" si="27"/>
        <v>1430</v>
      </c>
      <c r="J184">
        <f t="shared" ca="1" si="28"/>
        <v>769</v>
      </c>
      <c r="K184">
        <f t="shared" ca="1" si="29"/>
        <v>1936</v>
      </c>
      <c r="L184" s="11">
        <v>2000000</v>
      </c>
      <c r="M184" s="11">
        <v>800</v>
      </c>
    </row>
    <row r="185" spans="1:13" x14ac:dyDescent="0.3">
      <c r="A185" s="1">
        <v>43649</v>
      </c>
      <c r="B185">
        <f t="shared" ca="1" si="20"/>
        <v>416</v>
      </c>
      <c r="C185">
        <f t="shared" ca="1" si="21"/>
        <v>525</v>
      </c>
      <c r="D185">
        <f t="shared" ca="1" si="22"/>
        <v>220</v>
      </c>
      <c r="E185">
        <f t="shared" ca="1" si="23"/>
        <v>759</v>
      </c>
      <c r="F185">
        <f t="shared" ca="1" si="24"/>
        <v>782</v>
      </c>
      <c r="G185">
        <f t="shared" ca="1" si="25"/>
        <v>305</v>
      </c>
      <c r="H185">
        <f t="shared" ca="1" si="26"/>
        <v>767</v>
      </c>
      <c r="I185">
        <f t="shared" ca="1" si="27"/>
        <v>1122</v>
      </c>
      <c r="J185">
        <f t="shared" ca="1" si="28"/>
        <v>632</v>
      </c>
      <c r="K185">
        <f t="shared" ca="1" si="29"/>
        <v>1214</v>
      </c>
      <c r="L185" s="11">
        <v>2000000</v>
      </c>
      <c r="M185" s="11">
        <v>800</v>
      </c>
    </row>
    <row r="186" spans="1:13" x14ac:dyDescent="0.3">
      <c r="A186" s="1">
        <v>43650</v>
      </c>
      <c r="B186">
        <f t="shared" ca="1" si="20"/>
        <v>340</v>
      </c>
      <c r="C186">
        <f t="shared" ca="1" si="21"/>
        <v>132</v>
      </c>
      <c r="D186">
        <f t="shared" ca="1" si="22"/>
        <v>220</v>
      </c>
      <c r="E186">
        <f t="shared" ca="1" si="23"/>
        <v>430</v>
      </c>
      <c r="F186">
        <f t="shared" ca="1" si="24"/>
        <v>627</v>
      </c>
      <c r="G186">
        <f t="shared" ca="1" si="25"/>
        <v>404</v>
      </c>
      <c r="H186">
        <f t="shared" ca="1" si="26"/>
        <v>870</v>
      </c>
      <c r="I186">
        <f t="shared" ca="1" si="27"/>
        <v>1360</v>
      </c>
      <c r="J186">
        <f t="shared" ca="1" si="28"/>
        <v>998</v>
      </c>
      <c r="K186">
        <f t="shared" ca="1" si="29"/>
        <v>1982</v>
      </c>
      <c r="L186" s="11">
        <v>2000000</v>
      </c>
      <c r="M186" s="11">
        <v>800</v>
      </c>
    </row>
    <row r="187" spans="1:13" x14ac:dyDescent="0.3">
      <c r="A187" s="1">
        <v>43651</v>
      </c>
      <c r="B187">
        <f t="shared" ca="1" si="20"/>
        <v>191</v>
      </c>
      <c r="C187">
        <f t="shared" ca="1" si="21"/>
        <v>591</v>
      </c>
      <c r="D187">
        <f t="shared" ca="1" si="22"/>
        <v>638</v>
      </c>
      <c r="E187">
        <f t="shared" ca="1" si="23"/>
        <v>546</v>
      </c>
      <c r="F187">
        <f t="shared" ca="1" si="24"/>
        <v>511</v>
      </c>
      <c r="G187">
        <f t="shared" ca="1" si="25"/>
        <v>813</v>
      </c>
      <c r="H187">
        <f t="shared" ca="1" si="26"/>
        <v>808</v>
      </c>
      <c r="I187">
        <f t="shared" ca="1" si="27"/>
        <v>840</v>
      </c>
      <c r="J187">
        <f t="shared" ca="1" si="28"/>
        <v>915</v>
      </c>
      <c r="K187">
        <f t="shared" ca="1" si="29"/>
        <v>1141</v>
      </c>
      <c r="L187" s="11">
        <v>2000000</v>
      </c>
      <c r="M187" s="11">
        <v>800</v>
      </c>
    </row>
    <row r="188" spans="1:13" x14ac:dyDescent="0.3">
      <c r="A188" s="1">
        <v>43652</v>
      </c>
      <c r="B188">
        <f t="shared" ca="1" si="20"/>
        <v>477</v>
      </c>
      <c r="C188">
        <f t="shared" ca="1" si="21"/>
        <v>131</v>
      </c>
      <c r="D188">
        <f t="shared" ca="1" si="22"/>
        <v>405</v>
      </c>
      <c r="E188">
        <f t="shared" ca="1" si="23"/>
        <v>689</v>
      </c>
      <c r="F188">
        <f t="shared" ca="1" si="24"/>
        <v>201</v>
      </c>
      <c r="G188">
        <f t="shared" ca="1" si="25"/>
        <v>403</v>
      </c>
      <c r="H188">
        <f t="shared" ca="1" si="26"/>
        <v>860</v>
      </c>
      <c r="I188">
        <f t="shared" ca="1" si="27"/>
        <v>1333</v>
      </c>
      <c r="J188">
        <f t="shared" ca="1" si="28"/>
        <v>958</v>
      </c>
      <c r="K188">
        <f t="shared" ca="1" si="29"/>
        <v>1398</v>
      </c>
      <c r="L188" s="11">
        <v>2000000</v>
      </c>
      <c r="M188" s="11">
        <v>800</v>
      </c>
    </row>
    <row r="189" spans="1:13" x14ac:dyDescent="0.3">
      <c r="A189" s="1">
        <v>43653</v>
      </c>
      <c r="B189">
        <f t="shared" ca="1" si="20"/>
        <v>180</v>
      </c>
      <c r="C189">
        <f t="shared" ca="1" si="21"/>
        <v>107</v>
      </c>
      <c r="D189">
        <f t="shared" ca="1" si="22"/>
        <v>554</v>
      </c>
      <c r="E189">
        <f t="shared" ca="1" si="23"/>
        <v>776</v>
      </c>
      <c r="F189">
        <f t="shared" ca="1" si="24"/>
        <v>247</v>
      </c>
      <c r="G189">
        <f t="shared" ca="1" si="25"/>
        <v>604</v>
      </c>
      <c r="H189">
        <f t="shared" ca="1" si="26"/>
        <v>809</v>
      </c>
      <c r="I189">
        <f t="shared" ca="1" si="27"/>
        <v>906</v>
      </c>
      <c r="J189">
        <f t="shared" ca="1" si="28"/>
        <v>902</v>
      </c>
      <c r="K189">
        <f t="shared" ca="1" si="29"/>
        <v>1586</v>
      </c>
      <c r="L189" s="11">
        <v>2000000</v>
      </c>
      <c r="M189" s="11">
        <v>800</v>
      </c>
    </row>
    <row r="190" spans="1:13" x14ac:dyDescent="0.3">
      <c r="A190" s="1">
        <v>43654</v>
      </c>
      <c r="B190">
        <f t="shared" ca="1" si="20"/>
        <v>283</v>
      </c>
      <c r="C190">
        <f t="shared" ca="1" si="21"/>
        <v>211</v>
      </c>
      <c r="D190">
        <f t="shared" ca="1" si="22"/>
        <v>488</v>
      </c>
      <c r="E190">
        <f t="shared" ca="1" si="23"/>
        <v>493</v>
      </c>
      <c r="F190">
        <f t="shared" ca="1" si="24"/>
        <v>186</v>
      </c>
      <c r="G190">
        <f t="shared" ca="1" si="25"/>
        <v>223</v>
      </c>
      <c r="H190">
        <f t="shared" ca="1" si="26"/>
        <v>939</v>
      </c>
      <c r="I190">
        <f t="shared" ca="1" si="27"/>
        <v>1194</v>
      </c>
      <c r="J190">
        <f t="shared" ca="1" si="28"/>
        <v>824</v>
      </c>
      <c r="K190">
        <f t="shared" ca="1" si="29"/>
        <v>1060</v>
      </c>
      <c r="L190" s="11">
        <v>2000000</v>
      </c>
      <c r="M190" s="11">
        <v>800</v>
      </c>
    </row>
    <row r="191" spans="1:13" x14ac:dyDescent="0.3">
      <c r="A191" s="1">
        <v>43655</v>
      </c>
      <c r="B191">
        <f t="shared" ca="1" si="20"/>
        <v>257</v>
      </c>
      <c r="C191">
        <f t="shared" ca="1" si="21"/>
        <v>341</v>
      </c>
      <c r="D191">
        <f t="shared" ca="1" si="22"/>
        <v>375</v>
      </c>
      <c r="E191">
        <f t="shared" ca="1" si="23"/>
        <v>264</v>
      </c>
      <c r="F191">
        <f t="shared" ca="1" si="24"/>
        <v>373</v>
      </c>
      <c r="G191">
        <f t="shared" ca="1" si="25"/>
        <v>819</v>
      </c>
      <c r="H191">
        <f t="shared" ca="1" si="26"/>
        <v>983</v>
      </c>
      <c r="I191">
        <f t="shared" ca="1" si="27"/>
        <v>1306</v>
      </c>
      <c r="J191">
        <f t="shared" ca="1" si="28"/>
        <v>690</v>
      </c>
      <c r="K191">
        <f t="shared" ca="1" si="29"/>
        <v>1516</v>
      </c>
      <c r="L191" s="11">
        <v>2000000</v>
      </c>
      <c r="M191" s="11">
        <v>800</v>
      </c>
    </row>
    <row r="192" spans="1:13" x14ac:dyDescent="0.3">
      <c r="A192" s="1">
        <v>43656</v>
      </c>
      <c r="B192">
        <f t="shared" ca="1" si="20"/>
        <v>261</v>
      </c>
      <c r="C192">
        <f t="shared" ca="1" si="21"/>
        <v>388</v>
      </c>
      <c r="D192">
        <f t="shared" ca="1" si="22"/>
        <v>370</v>
      </c>
      <c r="E192">
        <f t="shared" ca="1" si="23"/>
        <v>368</v>
      </c>
      <c r="F192">
        <f t="shared" ca="1" si="24"/>
        <v>656</v>
      </c>
      <c r="G192">
        <f t="shared" ca="1" si="25"/>
        <v>305</v>
      </c>
      <c r="H192">
        <f t="shared" ca="1" si="26"/>
        <v>714</v>
      </c>
      <c r="I192">
        <f t="shared" ca="1" si="27"/>
        <v>844</v>
      </c>
      <c r="J192">
        <f t="shared" ca="1" si="28"/>
        <v>820</v>
      </c>
      <c r="K192">
        <f t="shared" ca="1" si="29"/>
        <v>1177</v>
      </c>
      <c r="L192" s="11">
        <v>2000000</v>
      </c>
      <c r="M192" s="11">
        <v>800</v>
      </c>
    </row>
    <row r="193" spans="1:13" x14ac:dyDescent="0.3">
      <c r="A193" s="1">
        <v>43657</v>
      </c>
      <c r="B193">
        <f t="shared" ca="1" si="20"/>
        <v>344</v>
      </c>
      <c r="C193">
        <f t="shared" ca="1" si="21"/>
        <v>420</v>
      </c>
      <c r="D193">
        <f t="shared" ca="1" si="22"/>
        <v>211</v>
      </c>
      <c r="E193">
        <f t="shared" ca="1" si="23"/>
        <v>443</v>
      </c>
      <c r="F193">
        <f t="shared" ca="1" si="24"/>
        <v>431</v>
      </c>
      <c r="G193">
        <f t="shared" ca="1" si="25"/>
        <v>811</v>
      </c>
      <c r="H193">
        <f t="shared" ca="1" si="26"/>
        <v>614</v>
      </c>
      <c r="I193">
        <f t="shared" ca="1" si="27"/>
        <v>1175</v>
      </c>
      <c r="J193">
        <f t="shared" ca="1" si="28"/>
        <v>597</v>
      </c>
      <c r="K193">
        <f t="shared" ca="1" si="29"/>
        <v>1781</v>
      </c>
      <c r="L193" s="11">
        <v>2000000</v>
      </c>
      <c r="M193" s="11">
        <v>800</v>
      </c>
    </row>
    <row r="194" spans="1:13" x14ac:dyDescent="0.3">
      <c r="A194" s="1">
        <v>43658</v>
      </c>
      <c r="B194">
        <f t="shared" ca="1" si="20"/>
        <v>201</v>
      </c>
      <c r="C194">
        <f t="shared" ca="1" si="21"/>
        <v>149</v>
      </c>
      <c r="D194">
        <f t="shared" ca="1" si="22"/>
        <v>543</v>
      </c>
      <c r="E194">
        <f t="shared" ca="1" si="23"/>
        <v>403</v>
      </c>
      <c r="F194">
        <f t="shared" ca="1" si="24"/>
        <v>757</v>
      </c>
      <c r="G194">
        <f t="shared" ca="1" si="25"/>
        <v>729</v>
      </c>
      <c r="H194">
        <f t="shared" ca="1" si="26"/>
        <v>826</v>
      </c>
      <c r="I194">
        <f t="shared" ca="1" si="27"/>
        <v>1214</v>
      </c>
      <c r="J194">
        <f t="shared" ca="1" si="28"/>
        <v>802</v>
      </c>
      <c r="K194">
        <f t="shared" ca="1" si="29"/>
        <v>1503</v>
      </c>
      <c r="L194" s="11">
        <v>2000000</v>
      </c>
      <c r="M194" s="11">
        <v>800</v>
      </c>
    </row>
    <row r="195" spans="1:13" x14ac:dyDescent="0.3">
      <c r="A195" s="1">
        <v>43659</v>
      </c>
      <c r="B195">
        <f t="shared" ref="B195:B258" ca="1" si="30">RANDBETWEEN(100,500)</f>
        <v>401</v>
      </c>
      <c r="C195">
        <f t="shared" ref="C195:C258" ca="1" si="31">RANDBETWEEN(100,600)</f>
        <v>537</v>
      </c>
      <c r="D195">
        <f t="shared" ref="D195:D258" ca="1" si="32">RANDBETWEEN(100,700)</f>
        <v>437</v>
      </c>
      <c r="E195">
        <f t="shared" ref="E195:E258" ca="1" si="33">RANDBETWEEN(100,800)</f>
        <v>401</v>
      </c>
      <c r="F195">
        <f t="shared" ref="F195:F258" ca="1" si="34">RANDBETWEEN(100,850)</f>
        <v>408</v>
      </c>
      <c r="G195">
        <f t="shared" ref="G195:G258" ca="1" si="35">RANDBETWEEN(200,900)</f>
        <v>302</v>
      </c>
      <c r="H195">
        <f t="shared" ref="H195:H258" ca="1" si="36">RANDBETWEEN(500,1000)</f>
        <v>792</v>
      </c>
      <c r="I195">
        <f t="shared" ref="I195:I258" ca="1" si="37">RANDBETWEEN(800,1500)</f>
        <v>979</v>
      </c>
      <c r="J195">
        <f t="shared" ref="J195:J258" ca="1" si="38">RANDBETWEEN(500,1000)</f>
        <v>923</v>
      </c>
      <c r="K195">
        <f t="shared" ref="K195:K258" ca="1" si="39">RANDBETWEEN(1000,2000)</f>
        <v>1696</v>
      </c>
      <c r="L195" s="11">
        <v>2000000</v>
      </c>
      <c r="M195" s="11">
        <v>800</v>
      </c>
    </row>
    <row r="196" spans="1:13" x14ac:dyDescent="0.3">
      <c r="A196" s="1">
        <v>43660</v>
      </c>
      <c r="B196">
        <f t="shared" ca="1" si="30"/>
        <v>493</v>
      </c>
      <c r="C196">
        <f t="shared" ca="1" si="31"/>
        <v>580</v>
      </c>
      <c r="D196">
        <f t="shared" ca="1" si="32"/>
        <v>312</v>
      </c>
      <c r="E196">
        <f t="shared" ca="1" si="33"/>
        <v>383</v>
      </c>
      <c r="F196">
        <f t="shared" ca="1" si="34"/>
        <v>355</v>
      </c>
      <c r="G196">
        <f t="shared" ca="1" si="35"/>
        <v>858</v>
      </c>
      <c r="H196">
        <f t="shared" ca="1" si="36"/>
        <v>771</v>
      </c>
      <c r="I196">
        <f t="shared" ca="1" si="37"/>
        <v>1103</v>
      </c>
      <c r="J196">
        <f t="shared" ca="1" si="38"/>
        <v>558</v>
      </c>
      <c r="K196">
        <f t="shared" ca="1" si="39"/>
        <v>1400</v>
      </c>
      <c r="L196" s="11">
        <v>2000000</v>
      </c>
      <c r="M196" s="11">
        <v>800</v>
      </c>
    </row>
    <row r="197" spans="1:13" x14ac:dyDescent="0.3">
      <c r="A197" s="1">
        <v>43661</v>
      </c>
      <c r="B197">
        <f t="shared" ca="1" si="30"/>
        <v>245</v>
      </c>
      <c r="C197">
        <f t="shared" ca="1" si="31"/>
        <v>583</v>
      </c>
      <c r="D197">
        <f t="shared" ca="1" si="32"/>
        <v>648</v>
      </c>
      <c r="E197">
        <f t="shared" ca="1" si="33"/>
        <v>582</v>
      </c>
      <c r="F197">
        <f t="shared" ca="1" si="34"/>
        <v>466</v>
      </c>
      <c r="G197">
        <f t="shared" ca="1" si="35"/>
        <v>881</v>
      </c>
      <c r="H197">
        <f t="shared" ca="1" si="36"/>
        <v>598</v>
      </c>
      <c r="I197">
        <f t="shared" ca="1" si="37"/>
        <v>964</v>
      </c>
      <c r="J197">
        <f t="shared" ca="1" si="38"/>
        <v>959</v>
      </c>
      <c r="K197">
        <f t="shared" ca="1" si="39"/>
        <v>1458</v>
      </c>
      <c r="L197" s="11">
        <v>2000000</v>
      </c>
      <c r="M197" s="11">
        <v>800</v>
      </c>
    </row>
    <row r="198" spans="1:13" x14ac:dyDescent="0.3">
      <c r="A198" s="1">
        <v>43662</v>
      </c>
      <c r="B198">
        <f t="shared" ca="1" si="30"/>
        <v>151</v>
      </c>
      <c r="C198">
        <f t="shared" ca="1" si="31"/>
        <v>110</v>
      </c>
      <c r="D198">
        <f t="shared" ca="1" si="32"/>
        <v>417</v>
      </c>
      <c r="E198">
        <f t="shared" ca="1" si="33"/>
        <v>280</v>
      </c>
      <c r="F198">
        <f t="shared" ca="1" si="34"/>
        <v>291</v>
      </c>
      <c r="G198">
        <f t="shared" ca="1" si="35"/>
        <v>890</v>
      </c>
      <c r="H198">
        <f t="shared" ca="1" si="36"/>
        <v>855</v>
      </c>
      <c r="I198">
        <f t="shared" ca="1" si="37"/>
        <v>865</v>
      </c>
      <c r="J198">
        <f t="shared" ca="1" si="38"/>
        <v>797</v>
      </c>
      <c r="K198">
        <f t="shared" ca="1" si="39"/>
        <v>1014</v>
      </c>
      <c r="L198" s="11">
        <v>2000000</v>
      </c>
      <c r="M198" s="11">
        <v>800</v>
      </c>
    </row>
    <row r="199" spans="1:13" x14ac:dyDescent="0.3">
      <c r="A199" s="1">
        <v>43663</v>
      </c>
      <c r="B199">
        <f t="shared" ca="1" si="30"/>
        <v>244</v>
      </c>
      <c r="C199">
        <f t="shared" ca="1" si="31"/>
        <v>425</v>
      </c>
      <c r="D199">
        <f t="shared" ca="1" si="32"/>
        <v>433</v>
      </c>
      <c r="E199">
        <f t="shared" ca="1" si="33"/>
        <v>181</v>
      </c>
      <c r="F199">
        <f t="shared" ca="1" si="34"/>
        <v>598</v>
      </c>
      <c r="G199">
        <f t="shared" ca="1" si="35"/>
        <v>899</v>
      </c>
      <c r="H199">
        <f t="shared" ca="1" si="36"/>
        <v>948</v>
      </c>
      <c r="I199">
        <f t="shared" ca="1" si="37"/>
        <v>1150</v>
      </c>
      <c r="J199">
        <f t="shared" ca="1" si="38"/>
        <v>682</v>
      </c>
      <c r="K199">
        <f t="shared" ca="1" si="39"/>
        <v>1062</v>
      </c>
      <c r="L199" s="11">
        <v>2000000</v>
      </c>
      <c r="M199" s="11">
        <v>800</v>
      </c>
    </row>
    <row r="200" spans="1:13" x14ac:dyDescent="0.3">
      <c r="A200" s="1">
        <v>43664</v>
      </c>
      <c r="B200">
        <f t="shared" ca="1" si="30"/>
        <v>492</v>
      </c>
      <c r="C200">
        <f t="shared" ca="1" si="31"/>
        <v>259</v>
      </c>
      <c r="D200">
        <f t="shared" ca="1" si="32"/>
        <v>262</v>
      </c>
      <c r="E200">
        <f t="shared" ca="1" si="33"/>
        <v>587</v>
      </c>
      <c r="F200">
        <f t="shared" ca="1" si="34"/>
        <v>325</v>
      </c>
      <c r="G200">
        <f t="shared" ca="1" si="35"/>
        <v>693</v>
      </c>
      <c r="H200">
        <f t="shared" ca="1" si="36"/>
        <v>682</v>
      </c>
      <c r="I200">
        <f t="shared" ca="1" si="37"/>
        <v>1273</v>
      </c>
      <c r="J200">
        <f t="shared" ca="1" si="38"/>
        <v>945</v>
      </c>
      <c r="K200">
        <f t="shared" ca="1" si="39"/>
        <v>1175</v>
      </c>
      <c r="L200" s="11">
        <v>2000000</v>
      </c>
      <c r="M200" s="11">
        <v>800</v>
      </c>
    </row>
    <row r="201" spans="1:13" x14ac:dyDescent="0.3">
      <c r="A201" s="1">
        <v>43665</v>
      </c>
      <c r="B201">
        <f t="shared" ca="1" si="30"/>
        <v>445</v>
      </c>
      <c r="C201">
        <f t="shared" ca="1" si="31"/>
        <v>267</v>
      </c>
      <c r="D201">
        <f t="shared" ca="1" si="32"/>
        <v>501</v>
      </c>
      <c r="E201">
        <f t="shared" ca="1" si="33"/>
        <v>427</v>
      </c>
      <c r="F201">
        <f t="shared" ca="1" si="34"/>
        <v>132</v>
      </c>
      <c r="G201">
        <f t="shared" ca="1" si="35"/>
        <v>294</v>
      </c>
      <c r="H201">
        <f t="shared" ca="1" si="36"/>
        <v>706</v>
      </c>
      <c r="I201">
        <f t="shared" ca="1" si="37"/>
        <v>810</v>
      </c>
      <c r="J201">
        <f t="shared" ca="1" si="38"/>
        <v>992</v>
      </c>
      <c r="K201">
        <f t="shared" ca="1" si="39"/>
        <v>1222</v>
      </c>
      <c r="L201" s="11">
        <v>2000000</v>
      </c>
      <c r="M201" s="11">
        <v>800</v>
      </c>
    </row>
    <row r="202" spans="1:13" x14ac:dyDescent="0.3">
      <c r="A202" s="1">
        <v>43666</v>
      </c>
      <c r="B202">
        <f t="shared" ca="1" si="30"/>
        <v>122</v>
      </c>
      <c r="C202">
        <f t="shared" ca="1" si="31"/>
        <v>219</v>
      </c>
      <c r="D202">
        <f t="shared" ca="1" si="32"/>
        <v>454</v>
      </c>
      <c r="E202">
        <f t="shared" ca="1" si="33"/>
        <v>682</v>
      </c>
      <c r="F202">
        <f t="shared" ca="1" si="34"/>
        <v>499</v>
      </c>
      <c r="G202">
        <f t="shared" ca="1" si="35"/>
        <v>809</v>
      </c>
      <c r="H202">
        <f t="shared" ca="1" si="36"/>
        <v>632</v>
      </c>
      <c r="I202">
        <f t="shared" ca="1" si="37"/>
        <v>1343</v>
      </c>
      <c r="J202">
        <f t="shared" ca="1" si="38"/>
        <v>552</v>
      </c>
      <c r="K202">
        <f t="shared" ca="1" si="39"/>
        <v>1147</v>
      </c>
      <c r="L202" s="11">
        <v>2000000</v>
      </c>
      <c r="M202" s="11">
        <v>800</v>
      </c>
    </row>
    <row r="203" spans="1:13" x14ac:dyDescent="0.3">
      <c r="A203" s="1">
        <v>43667</v>
      </c>
      <c r="B203">
        <f t="shared" ca="1" si="30"/>
        <v>467</v>
      </c>
      <c r="C203">
        <f t="shared" ca="1" si="31"/>
        <v>245</v>
      </c>
      <c r="D203">
        <f t="shared" ca="1" si="32"/>
        <v>654</v>
      </c>
      <c r="E203">
        <f t="shared" ca="1" si="33"/>
        <v>799</v>
      </c>
      <c r="F203">
        <f t="shared" ca="1" si="34"/>
        <v>451</v>
      </c>
      <c r="G203">
        <f t="shared" ca="1" si="35"/>
        <v>279</v>
      </c>
      <c r="H203">
        <f t="shared" ca="1" si="36"/>
        <v>751</v>
      </c>
      <c r="I203">
        <f t="shared" ca="1" si="37"/>
        <v>1351</v>
      </c>
      <c r="J203">
        <f t="shared" ca="1" si="38"/>
        <v>770</v>
      </c>
      <c r="K203">
        <f t="shared" ca="1" si="39"/>
        <v>1278</v>
      </c>
      <c r="L203" s="11">
        <v>2000000</v>
      </c>
      <c r="M203" s="11">
        <v>800</v>
      </c>
    </row>
    <row r="204" spans="1:13" x14ac:dyDescent="0.3">
      <c r="A204" s="1">
        <v>43668</v>
      </c>
      <c r="B204">
        <f t="shared" ca="1" si="30"/>
        <v>255</v>
      </c>
      <c r="C204">
        <f t="shared" ca="1" si="31"/>
        <v>262</v>
      </c>
      <c r="D204">
        <f t="shared" ca="1" si="32"/>
        <v>226</v>
      </c>
      <c r="E204">
        <f t="shared" ca="1" si="33"/>
        <v>340</v>
      </c>
      <c r="F204">
        <f t="shared" ca="1" si="34"/>
        <v>784</v>
      </c>
      <c r="G204">
        <f t="shared" ca="1" si="35"/>
        <v>312</v>
      </c>
      <c r="H204">
        <f t="shared" ca="1" si="36"/>
        <v>792</v>
      </c>
      <c r="I204">
        <f t="shared" ca="1" si="37"/>
        <v>1010</v>
      </c>
      <c r="J204">
        <f t="shared" ca="1" si="38"/>
        <v>527</v>
      </c>
      <c r="K204">
        <f t="shared" ca="1" si="39"/>
        <v>1525</v>
      </c>
      <c r="L204" s="11">
        <v>2000000</v>
      </c>
      <c r="M204" s="11">
        <v>800</v>
      </c>
    </row>
    <row r="205" spans="1:13" x14ac:dyDescent="0.3">
      <c r="A205" s="1">
        <v>43669</v>
      </c>
      <c r="B205">
        <f t="shared" ca="1" si="30"/>
        <v>102</v>
      </c>
      <c r="C205">
        <f t="shared" ca="1" si="31"/>
        <v>511</v>
      </c>
      <c r="D205">
        <f t="shared" ca="1" si="32"/>
        <v>268</v>
      </c>
      <c r="E205">
        <f t="shared" ca="1" si="33"/>
        <v>524</v>
      </c>
      <c r="F205">
        <f t="shared" ca="1" si="34"/>
        <v>309</v>
      </c>
      <c r="G205">
        <f t="shared" ca="1" si="35"/>
        <v>375</v>
      </c>
      <c r="H205">
        <f t="shared" ca="1" si="36"/>
        <v>556</v>
      </c>
      <c r="I205">
        <f t="shared" ca="1" si="37"/>
        <v>1176</v>
      </c>
      <c r="J205">
        <f t="shared" ca="1" si="38"/>
        <v>535</v>
      </c>
      <c r="K205">
        <f t="shared" ca="1" si="39"/>
        <v>1829</v>
      </c>
      <c r="L205" s="11">
        <v>2000000</v>
      </c>
      <c r="M205" s="11">
        <v>800</v>
      </c>
    </row>
    <row r="206" spans="1:13" x14ac:dyDescent="0.3">
      <c r="A206" s="1">
        <v>43670</v>
      </c>
      <c r="B206">
        <f t="shared" ca="1" si="30"/>
        <v>483</v>
      </c>
      <c r="C206">
        <f t="shared" ca="1" si="31"/>
        <v>112</v>
      </c>
      <c r="D206">
        <f t="shared" ca="1" si="32"/>
        <v>605</v>
      </c>
      <c r="E206">
        <f t="shared" ca="1" si="33"/>
        <v>383</v>
      </c>
      <c r="F206">
        <f t="shared" ca="1" si="34"/>
        <v>649</v>
      </c>
      <c r="G206">
        <f t="shared" ca="1" si="35"/>
        <v>781</v>
      </c>
      <c r="H206">
        <f t="shared" ca="1" si="36"/>
        <v>675</v>
      </c>
      <c r="I206">
        <f t="shared" ca="1" si="37"/>
        <v>1432</v>
      </c>
      <c r="J206">
        <f t="shared" ca="1" si="38"/>
        <v>976</v>
      </c>
      <c r="K206">
        <f t="shared" ca="1" si="39"/>
        <v>1021</v>
      </c>
      <c r="L206" s="11">
        <v>2000000</v>
      </c>
      <c r="M206" s="11">
        <v>800</v>
      </c>
    </row>
    <row r="207" spans="1:13" x14ac:dyDescent="0.3">
      <c r="A207" s="1">
        <v>43671</v>
      </c>
      <c r="B207">
        <f t="shared" ca="1" si="30"/>
        <v>367</v>
      </c>
      <c r="C207">
        <f t="shared" ca="1" si="31"/>
        <v>538</v>
      </c>
      <c r="D207">
        <f t="shared" ca="1" si="32"/>
        <v>234</v>
      </c>
      <c r="E207">
        <f t="shared" ca="1" si="33"/>
        <v>328</v>
      </c>
      <c r="F207">
        <f t="shared" ca="1" si="34"/>
        <v>403</v>
      </c>
      <c r="G207">
        <f t="shared" ca="1" si="35"/>
        <v>468</v>
      </c>
      <c r="H207">
        <f t="shared" ca="1" si="36"/>
        <v>987</v>
      </c>
      <c r="I207">
        <f t="shared" ca="1" si="37"/>
        <v>1430</v>
      </c>
      <c r="J207">
        <f t="shared" ca="1" si="38"/>
        <v>688</v>
      </c>
      <c r="K207">
        <f t="shared" ca="1" si="39"/>
        <v>1460</v>
      </c>
      <c r="L207" s="11">
        <v>2000000</v>
      </c>
      <c r="M207" s="11">
        <v>800</v>
      </c>
    </row>
    <row r="208" spans="1:13" x14ac:dyDescent="0.3">
      <c r="A208" s="1">
        <v>43672</v>
      </c>
      <c r="B208">
        <f t="shared" ca="1" si="30"/>
        <v>439</v>
      </c>
      <c r="C208">
        <f t="shared" ca="1" si="31"/>
        <v>260</v>
      </c>
      <c r="D208">
        <f t="shared" ca="1" si="32"/>
        <v>581</v>
      </c>
      <c r="E208">
        <f t="shared" ca="1" si="33"/>
        <v>533</v>
      </c>
      <c r="F208">
        <f t="shared" ca="1" si="34"/>
        <v>441</v>
      </c>
      <c r="G208">
        <f t="shared" ca="1" si="35"/>
        <v>835</v>
      </c>
      <c r="H208">
        <f t="shared" ca="1" si="36"/>
        <v>675</v>
      </c>
      <c r="I208">
        <f t="shared" ca="1" si="37"/>
        <v>906</v>
      </c>
      <c r="J208">
        <f t="shared" ca="1" si="38"/>
        <v>746</v>
      </c>
      <c r="K208">
        <f t="shared" ca="1" si="39"/>
        <v>1703</v>
      </c>
      <c r="L208" s="11">
        <v>2000000</v>
      </c>
      <c r="M208" s="11">
        <v>800</v>
      </c>
    </row>
    <row r="209" spans="1:13" x14ac:dyDescent="0.3">
      <c r="A209" s="1">
        <v>43673</v>
      </c>
      <c r="B209">
        <f t="shared" ca="1" si="30"/>
        <v>466</v>
      </c>
      <c r="C209">
        <f t="shared" ca="1" si="31"/>
        <v>166</v>
      </c>
      <c r="D209">
        <f t="shared" ca="1" si="32"/>
        <v>694</v>
      </c>
      <c r="E209">
        <f t="shared" ca="1" si="33"/>
        <v>176</v>
      </c>
      <c r="F209">
        <f t="shared" ca="1" si="34"/>
        <v>606</v>
      </c>
      <c r="G209">
        <f t="shared" ca="1" si="35"/>
        <v>787</v>
      </c>
      <c r="H209">
        <f t="shared" ca="1" si="36"/>
        <v>971</v>
      </c>
      <c r="I209">
        <f t="shared" ca="1" si="37"/>
        <v>868</v>
      </c>
      <c r="J209">
        <f t="shared" ca="1" si="38"/>
        <v>543</v>
      </c>
      <c r="K209">
        <f t="shared" ca="1" si="39"/>
        <v>1952</v>
      </c>
      <c r="L209" s="11">
        <v>2000000</v>
      </c>
      <c r="M209" s="11">
        <v>800</v>
      </c>
    </row>
    <row r="210" spans="1:13" x14ac:dyDescent="0.3">
      <c r="A210" s="1">
        <v>43674</v>
      </c>
      <c r="B210">
        <f t="shared" ca="1" si="30"/>
        <v>390</v>
      </c>
      <c r="C210">
        <f t="shared" ca="1" si="31"/>
        <v>519</v>
      </c>
      <c r="D210">
        <f t="shared" ca="1" si="32"/>
        <v>246</v>
      </c>
      <c r="E210">
        <f t="shared" ca="1" si="33"/>
        <v>307</v>
      </c>
      <c r="F210">
        <f t="shared" ca="1" si="34"/>
        <v>151</v>
      </c>
      <c r="G210">
        <f t="shared" ca="1" si="35"/>
        <v>567</v>
      </c>
      <c r="H210">
        <f t="shared" ca="1" si="36"/>
        <v>797</v>
      </c>
      <c r="I210">
        <f t="shared" ca="1" si="37"/>
        <v>1134</v>
      </c>
      <c r="J210">
        <f t="shared" ca="1" si="38"/>
        <v>507</v>
      </c>
      <c r="K210">
        <f t="shared" ca="1" si="39"/>
        <v>1524</v>
      </c>
      <c r="L210" s="11">
        <v>2000000</v>
      </c>
      <c r="M210" s="11">
        <v>800</v>
      </c>
    </row>
    <row r="211" spans="1:13" x14ac:dyDescent="0.3">
      <c r="A211" s="1">
        <v>43675</v>
      </c>
      <c r="B211">
        <f t="shared" ca="1" si="30"/>
        <v>371</v>
      </c>
      <c r="C211">
        <f t="shared" ca="1" si="31"/>
        <v>185</v>
      </c>
      <c r="D211">
        <f t="shared" ca="1" si="32"/>
        <v>683</v>
      </c>
      <c r="E211">
        <f t="shared" ca="1" si="33"/>
        <v>458</v>
      </c>
      <c r="F211">
        <f t="shared" ca="1" si="34"/>
        <v>659</v>
      </c>
      <c r="G211">
        <f t="shared" ca="1" si="35"/>
        <v>315</v>
      </c>
      <c r="H211">
        <f t="shared" ca="1" si="36"/>
        <v>925</v>
      </c>
      <c r="I211">
        <f t="shared" ca="1" si="37"/>
        <v>1179</v>
      </c>
      <c r="J211">
        <f t="shared" ca="1" si="38"/>
        <v>532</v>
      </c>
      <c r="K211">
        <f t="shared" ca="1" si="39"/>
        <v>1782</v>
      </c>
      <c r="L211" s="11">
        <v>2000000</v>
      </c>
      <c r="M211" s="11">
        <v>800</v>
      </c>
    </row>
    <row r="212" spans="1:13" x14ac:dyDescent="0.3">
      <c r="A212" s="1">
        <v>43676</v>
      </c>
      <c r="B212">
        <f t="shared" ca="1" si="30"/>
        <v>377</v>
      </c>
      <c r="C212">
        <f t="shared" ca="1" si="31"/>
        <v>565</v>
      </c>
      <c r="D212">
        <f t="shared" ca="1" si="32"/>
        <v>410</v>
      </c>
      <c r="E212">
        <f t="shared" ca="1" si="33"/>
        <v>518</v>
      </c>
      <c r="F212">
        <f t="shared" ca="1" si="34"/>
        <v>444</v>
      </c>
      <c r="G212">
        <f t="shared" ca="1" si="35"/>
        <v>864</v>
      </c>
      <c r="H212">
        <f t="shared" ca="1" si="36"/>
        <v>888</v>
      </c>
      <c r="I212">
        <f t="shared" ca="1" si="37"/>
        <v>1483</v>
      </c>
      <c r="J212">
        <f t="shared" ca="1" si="38"/>
        <v>637</v>
      </c>
      <c r="K212">
        <f t="shared" ca="1" si="39"/>
        <v>1306</v>
      </c>
      <c r="L212" s="11">
        <v>2000000</v>
      </c>
      <c r="M212" s="11">
        <v>800</v>
      </c>
    </row>
    <row r="213" spans="1:13" x14ac:dyDescent="0.3">
      <c r="A213" s="1">
        <v>43677</v>
      </c>
      <c r="B213">
        <f t="shared" ca="1" si="30"/>
        <v>207</v>
      </c>
      <c r="C213">
        <f t="shared" ca="1" si="31"/>
        <v>183</v>
      </c>
      <c r="D213">
        <f t="shared" ca="1" si="32"/>
        <v>557</v>
      </c>
      <c r="E213">
        <f t="shared" ca="1" si="33"/>
        <v>747</v>
      </c>
      <c r="F213">
        <f t="shared" ca="1" si="34"/>
        <v>572</v>
      </c>
      <c r="G213">
        <f t="shared" ca="1" si="35"/>
        <v>417</v>
      </c>
      <c r="H213">
        <f t="shared" ca="1" si="36"/>
        <v>932</v>
      </c>
      <c r="I213">
        <f t="shared" ca="1" si="37"/>
        <v>1150</v>
      </c>
      <c r="J213">
        <f t="shared" ca="1" si="38"/>
        <v>659</v>
      </c>
      <c r="K213">
        <f t="shared" ca="1" si="39"/>
        <v>1385</v>
      </c>
      <c r="L213" s="11">
        <v>2000000</v>
      </c>
      <c r="M213" s="11">
        <v>800</v>
      </c>
    </row>
    <row r="214" spans="1:13" x14ac:dyDescent="0.3">
      <c r="A214" s="1">
        <v>43678</v>
      </c>
      <c r="B214">
        <f t="shared" ca="1" si="30"/>
        <v>336</v>
      </c>
      <c r="C214">
        <f t="shared" ca="1" si="31"/>
        <v>143</v>
      </c>
      <c r="D214">
        <f t="shared" ca="1" si="32"/>
        <v>520</v>
      </c>
      <c r="E214">
        <f t="shared" ca="1" si="33"/>
        <v>116</v>
      </c>
      <c r="F214">
        <f t="shared" ca="1" si="34"/>
        <v>358</v>
      </c>
      <c r="G214">
        <f t="shared" ca="1" si="35"/>
        <v>595</v>
      </c>
      <c r="H214">
        <f t="shared" ca="1" si="36"/>
        <v>819</v>
      </c>
      <c r="I214">
        <f t="shared" ca="1" si="37"/>
        <v>1312</v>
      </c>
      <c r="J214">
        <f t="shared" ca="1" si="38"/>
        <v>714</v>
      </c>
      <c r="K214">
        <f t="shared" ca="1" si="39"/>
        <v>1169</v>
      </c>
      <c r="L214" s="11">
        <v>2000000</v>
      </c>
      <c r="M214" s="11">
        <v>800</v>
      </c>
    </row>
    <row r="215" spans="1:13" x14ac:dyDescent="0.3">
      <c r="A215" s="1">
        <v>43679</v>
      </c>
      <c r="B215">
        <f t="shared" ca="1" si="30"/>
        <v>213</v>
      </c>
      <c r="C215">
        <f t="shared" ca="1" si="31"/>
        <v>518</v>
      </c>
      <c r="D215">
        <f t="shared" ca="1" si="32"/>
        <v>130</v>
      </c>
      <c r="E215">
        <f t="shared" ca="1" si="33"/>
        <v>694</v>
      </c>
      <c r="F215">
        <f t="shared" ca="1" si="34"/>
        <v>445</v>
      </c>
      <c r="G215">
        <f t="shared" ca="1" si="35"/>
        <v>332</v>
      </c>
      <c r="H215">
        <f t="shared" ca="1" si="36"/>
        <v>589</v>
      </c>
      <c r="I215">
        <f t="shared" ca="1" si="37"/>
        <v>1222</v>
      </c>
      <c r="J215">
        <f t="shared" ca="1" si="38"/>
        <v>769</v>
      </c>
      <c r="K215">
        <f t="shared" ca="1" si="39"/>
        <v>1705</v>
      </c>
      <c r="L215" s="11">
        <v>2000000</v>
      </c>
      <c r="M215" s="11">
        <v>800</v>
      </c>
    </row>
    <row r="216" spans="1:13" x14ac:dyDescent="0.3">
      <c r="A216" s="1">
        <v>43680</v>
      </c>
      <c r="B216">
        <f t="shared" ca="1" si="30"/>
        <v>348</v>
      </c>
      <c r="C216">
        <f t="shared" ca="1" si="31"/>
        <v>102</v>
      </c>
      <c r="D216">
        <f t="shared" ca="1" si="32"/>
        <v>426</v>
      </c>
      <c r="E216">
        <f t="shared" ca="1" si="33"/>
        <v>387</v>
      </c>
      <c r="F216">
        <f t="shared" ca="1" si="34"/>
        <v>370</v>
      </c>
      <c r="G216">
        <f t="shared" ca="1" si="35"/>
        <v>398</v>
      </c>
      <c r="H216">
        <f t="shared" ca="1" si="36"/>
        <v>960</v>
      </c>
      <c r="I216">
        <f t="shared" ca="1" si="37"/>
        <v>1417</v>
      </c>
      <c r="J216">
        <f t="shared" ca="1" si="38"/>
        <v>800</v>
      </c>
      <c r="K216">
        <f t="shared" ca="1" si="39"/>
        <v>1519</v>
      </c>
      <c r="L216" s="11">
        <v>2000000</v>
      </c>
      <c r="M216" s="11">
        <v>800</v>
      </c>
    </row>
    <row r="217" spans="1:13" x14ac:dyDescent="0.3">
      <c r="A217" s="1">
        <v>43681</v>
      </c>
      <c r="B217">
        <f t="shared" ca="1" si="30"/>
        <v>354</v>
      </c>
      <c r="C217">
        <f t="shared" ca="1" si="31"/>
        <v>254</v>
      </c>
      <c r="D217">
        <f t="shared" ca="1" si="32"/>
        <v>129</v>
      </c>
      <c r="E217">
        <f t="shared" ca="1" si="33"/>
        <v>503</v>
      </c>
      <c r="F217">
        <f t="shared" ca="1" si="34"/>
        <v>320</v>
      </c>
      <c r="G217">
        <f t="shared" ca="1" si="35"/>
        <v>425</v>
      </c>
      <c r="H217">
        <f t="shared" ca="1" si="36"/>
        <v>895</v>
      </c>
      <c r="I217">
        <f t="shared" ca="1" si="37"/>
        <v>893</v>
      </c>
      <c r="J217">
        <f t="shared" ca="1" si="38"/>
        <v>533</v>
      </c>
      <c r="K217">
        <f t="shared" ca="1" si="39"/>
        <v>1383</v>
      </c>
      <c r="L217" s="11">
        <v>2000000</v>
      </c>
      <c r="M217" s="11">
        <v>800</v>
      </c>
    </row>
    <row r="218" spans="1:13" x14ac:dyDescent="0.3">
      <c r="A218" s="1">
        <v>43682</v>
      </c>
      <c r="B218">
        <f t="shared" ca="1" si="30"/>
        <v>446</v>
      </c>
      <c r="C218">
        <f t="shared" ca="1" si="31"/>
        <v>555</v>
      </c>
      <c r="D218">
        <f t="shared" ca="1" si="32"/>
        <v>694</v>
      </c>
      <c r="E218">
        <f t="shared" ca="1" si="33"/>
        <v>730</v>
      </c>
      <c r="F218">
        <f t="shared" ca="1" si="34"/>
        <v>372</v>
      </c>
      <c r="G218">
        <f t="shared" ca="1" si="35"/>
        <v>601</v>
      </c>
      <c r="H218">
        <f t="shared" ca="1" si="36"/>
        <v>899</v>
      </c>
      <c r="I218">
        <f t="shared" ca="1" si="37"/>
        <v>988</v>
      </c>
      <c r="J218">
        <f t="shared" ca="1" si="38"/>
        <v>604</v>
      </c>
      <c r="K218">
        <f t="shared" ca="1" si="39"/>
        <v>1003</v>
      </c>
      <c r="L218" s="11">
        <v>2000000</v>
      </c>
      <c r="M218" s="11">
        <v>800</v>
      </c>
    </row>
    <row r="219" spans="1:13" x14ac:dyDescent="0.3">
      <c r="A219" s="1">
        <v>43683</v>
      </c>
      <c r="B219">
        <f t="shared" ca="1" si="30"/>
        <v>211</v>
      </c>
      <c r="C219">
        <f t="shared" ca="1" si="31"/>
        <v>168</v>
      </c>
      <c r="D219">
        <f t="shared" ca="1" si="32"/>
        <v>491</v>
      </c>
      <c r="E219">
        <f t="shared" ca="1" si="33"/>
        <v>379</v>
      </c>
      <c r="F219">
        <f t="shared" ca="1" si="34"/>
        <v>512</v>
      </c>
      <c r="G219">
        <f t="shared" ca="1" si="35"/>
        <v>827</v>
      </c>
      <c r="H219">
        <f t="shared" ca="1" si="36"/>
        <v>905</v>
      </c>
      <c r="I219">
        <f t="shared" ca="1" si="37"/>
        <v>1187</v>
      </c>
      <c r="J219">
        <f t="shared" ca="1" si="38"/>
        <v>737</v>
      </c>
      <c r="K219">
        <f t="shared" ca="1" si="39"/>
        <v>1009</v>
      </c>
      <c r="L219" s="11">
        <v>2000000</v>
      </c>
      <c r="M219" s="11">
        <v>800</v>
      </c>
    </row>
    <row r="220" spans="1:13" x14ac:dyDescent="0.3">
      <c r="A220" s="1">
        <v>43684</v>
      </c>
      <c r="B220">
        <f t="shared" ca="1" si="30"/>
        <v>394</v>
      </c>
      <c r="C220">
        <f t="shared" ca="1" si="31"/>
        <v>439</v>
      </c>
      <c r="D220">
        <f t="shared" ca="1" si="32"/>
        <v>372</v>
      </c>
      <c r="E220">
        <f t="shared" ca="1" si="33"/>
        <v>473</v>
      </c>
      <c r="F220">
        <f t="shared" ca="1" si="34"/>
        <v>613</v>
      </c>
      <c r="G220">
        <f t="shared" ca="1" si="35"/>
        <v>774</v>
      </c>
      <c r="H220">
        <f t="shared" ca="1" si="36"/>
        <v>958</v>
      </c>
      <c r="I220">
        <f t="shared" ca="1" si="37"/>
        <v>1032</v>
      </c>
      <c r="J220">
        <f t="shared" ca="1" si="38"/>
        <v>745</v>
      </c>
      <c r="K220">
        <f t="shared" ca="1" si="39"/>
        <v>1017</v>
      </c>
      <c r="L220" s="11">
        <v>2000000</v>
      </c>
      <c r="M220" s="11">
        <v>800</v>
      </c>
    </row>
    <row r="221" spans="1:13" x14ac:dyDescent="0.3">
      <c r="A221" s="1">
        <v>43685</v>
      </c>
      <c r="B221">
        <f t="shared" ca="1" si="30"/>
        <v>103</v>
      </c>
      <c r="C221">
        <f t="shared" ca="1" si="31"/>
        <v>175</v>
      </c>
      <c r="D221">
        <f t="shared" ca="1" si="32"/>
        <v>289</v>
      </c>
      <c r="E221">
        <f t="shared" ca="1" si="33"/>
        <v>737</v>
      </c>
      <c r="F221">
        <f t="shared" ca="1" si="34"/>
        <v>311</v>
      </c>
      <c r="G221">
        <f t="shared" ca="1" si="35"/>
        <v>769</v>
      </c>
      <c r="H221">
        <f t="shared" ca="1" si="36"/>
        <v>814</v>
      </c>
      <c r="I221">
        <f t="shared" ca="1" si="37"/>
        <v>1019</v>
      </c>
      <c r="J221">
        <f t="shared" ca="1" si="38"/>
        <v>563</v>
      </c>
      <c r="K221">
        <f t="shared" ca="1" si="39"/>
        <v>1819</v>
      </c>
      <c r="L221" s="11">
        <v>2000000</v>
      </c>
      <c r="M221" s="11">
        <v>800</v>
      </c>
    </row>
    <row r="222" spans="1:13" x14ac:dyDescent="0.3">
      <c r="A222" s="1">
        <v>43686</v>
      </c>
      <c r="B222">
        <f t="shared" ca="1" si="30"/>
        <v>320</v>
      </c>
      <c r="C222">
        <f t="shared" ca="1" si="31"/>
        <v>246</v>
      </c>
      <c r="D222">
        <f t="shared" ca="1" si="32"/>
        <v>592</v>
      </c>
      <c r="E222">
        <f t="shared" ca="1" si="33"/>
        <v>250</v>
      </c>
      <c r="F222">
        <f t="shared" ca="1" si="34"/>
        <v>153</v>
      </c>
      <c r="G222">
        <f t="shared" ca="1" si="35"/>
        <v>531</v>
      </c>
      <c r="H222">
        <f t="shared" ca="1" si="36"/>
        <v>992</v>
      </c>
      <c r="I222">
        <f t="shared" ca="1" si="37"/>
        <v>1045</v>
      </c>
      <c r="J222">
        <f t="shared" ca="1" si="38"/>
        <v>763</v>
      </c>
      <c r="K222">
        <f t="shared" ca="1" si="39"/>
        <v>1729</v>
      </c>
      <c r="L222" s="11">
        <v>2000000</v>
      </c>
      <c r="M222" s="11">
        <v>800</v>
      </c>
    </row>
    <row r="223" spans="1:13" x14ac:dyDescent="0.3">
      <c r="A223" s="1">
        <v>43687</v>
      </c>
      <c r="B223">
        <f t="shared" ca="1" si="30"/>
        <v>362</v>
      </c>
      <c r="C223">
        <f t="shared" ca="1" si="31"/>
        <v>432</v>
      </c>
      <c r="D223">
        <f t="shared" ca="1" si="32"/>
        <v>194</v>
      </c>
      <c r="E223">
        <f t="shared" ca="1" si="33"/>
        <v>417</v>
      </c>
      <c r="F223">
        <f t="shared" ca="1" si="34"/>
        <v>126</v>
      </c>
      <c r="G223">
        <f t="shared" ca="1" si="35"/>
        <v>836</v>
      </c>
      <c r="H223">
        <f t="shared" ca="1" si="36"/>
        <v>549</v>
      </c>
      <c r="I223">
        <f t="shared" ca="1" si="37"/>
        <v>890</v>
      </c>
      <c r="J223">
        <f t="shared" ca="1" si="38"/>
        <v>638</v>
      </c>
      <c r="K223">
        <f t="shared" ca="1" si="39"/>
        <v>1515</v>
      </c>
      <c r="L223" s="11">
        <v>2000000</v>
      </c>
      <c r="M223" s="11">
        <v>800</v>
      </c>
    </row>
    <row r="224" spans="1:13" x14ac:dyDescent="0.3">
      <c r="A224" s="1">
        <v>43688</v>
      </c>
      <c r="B224">
        <f t="shared" ca="1" si="30"/>
        <v>459</v>
      </c>
      <c r="C224">
        <f t="shared" ca="1" si="31"/>
        <v>595</v>
      </c>
      <c r="D224">
        <f t="shared" ca="1" si="32"/>
        <v>347</v>
      </c>
      <c r="E224">
        <f t="shared" ca="1" si="33"/>
        <v>541</v>
      </c>
      <c r="F224">
        <f t="shared" ca="1" si="34"/>
        <v>610</v>
      </c>
      <c r="G224">
        <f t="shared" ca="1" si="35"/>
        <v>295</v>
      </c>
      <c r="H224">
        <f t="shared" ca="1" si="36"/>
        <v>546</v>
      </c>
      <c r="I224">
        <f t="shared" ca="1" si="37"/>
        <v>902</v>
      </c>
      <c r="J224">
        <f t="shared" ca="1" si="38"/>
        <v>774</v>
      </c>
      <c r="K224">
        <f t="shared" ca="1" si="39"/>
        <v>1244</v>
      </c>
      <c r="L224" s="11">
        <v>2000000</v>
      </c>
      <c r="M224" s="11">
        <v>800</v>
      </c>
    </row>
    <row r="225" spans="1:13" x14ac:dyDescent="0.3">
      <c r="A225" s="1">
        <v>43689</v>
      </c>
      <c r="B225">
        <f t="shared" ca="1" si="30"/>
        <v>210</v>
      </c>
      <c r="C225">
        <f t="shared" ca="1" si="31"/>
        <v>325</v>
      </c>
      <c r="D225">
        <f t="shared" ca="1" si="32"/>
        <v>588</v>
      </c>
      <c r="E225">
        <f t="shared" ca="1" si="33"/>
        <v>260</v>
      </c>
      <c r="F225">
        <f t="shared" ca="1" si="34"/>
        <v>686</v>
      </c>
      <c r="G225">
        <f t="shared" ca="1" si="35"/>
        <v>685</v>
      </c>
      <c r="H225">
        <f t="shared" ca="1" si="36"/>
        <v>885</v>
      </c>
      <c r="I225">
        <f t="shared" ca="1" si="37"/>
        <v>1329</v>
      </c>
      <c r="J225">
        <f t="shared" ca="1" si="38"/>
        <v>825</v>
      </c>
      <c r="K225">
        <f t="shared" ca="1" si="39"/>
        <v>1698</v>
      </c>
      <c r="L225" s="11">
        <v>2000000</v>
      </c>
      <c r="M225" s="11">
        <v>800</v>
      </c>
    </row>
    <row r="226" spans="1:13" x14ac:dyDescent="0.3">
      <c r="A226" s="1">
        <v>43690</v>
      </c>
      <c r="B226">
        <f t="shared" ca="1" si="30"/>
        <v>129</v>
      </c>
      <c r="C226">
        <f t="shared" ca="1" si="31"/>
        <v>488</v>
      </c>
      <c r="D226">
        <f t="shared" ca="1" si="32"/>
        <v>135</v>
      </c>
      <c r="E226">
        <f t="shared" ca="1" si="33"/>
        <v>572</v>
      </c>
      <c r="F226">
        <f t="shared" ca="1" si="34"/>
        <v>841</v>
      </c>
      <c r="G226">
        <f t="shared" ca="1" si="35"/>
        <v>619</v>
      </c>
      <c r="H226">
        <f t="shared" ca="1" si="36"/>
        <v>757</v>
      </c>
      <c r="I226">
        <f t="shared" ca="1" si="37"/>
        <v>1399</v>
      </c>
      <c r="J226">
        <f t="shared" ca="1" si="38"/>
        <v>518</v>
      </c>
      <c r="K226">
        <f t="shared" ca="1" si="39"/>
        <v>1861</v>
      </c>
      <c r="L226" s="11">
        <v>2000000</v>
      </c>
      <c r="M226" s="11">
        <v>800</v>
      </c>
    </row>
    <row r="227" spans="1:13" x14ac:dyDescent="0.3">
      <c r="A227" s="1">
        <v>43691</v>
      </c>
      <c r="B227">
        <f t="shared" ca="1" si="30"/>
        <v>378</v>
      </c>
      <c r="C227">
        <f t="shared" ca="1" si="31"/>
        <v>483</v>
      </c>
      <c r="D227">
        <f t="shared" ca="1" si="32"/>
        <v>561</v>
      </c>
      <c r="E227">
        <f t="shared" ca="1" si="33"/>
        <v>360</v>
      </c>
      <c r="F227">
        <f t="shared" ca="1" si="34"/>
        <v>541</v>
      </c>
      <c r="G227">
        <f t="shared" ca="1" si="35"/>
        <v>213</v>
      </c>
      <c r="H227">
        <f t="shared" ca="1" si="36"/>
        <v>614</v>
      </c>
      <c r="I227">
        <f t="shared" ca="1" si="37"/>
        <v>1218</v>
      </c>
      <c r="J227">
        <f t="shared" ca="1" si="38"/>
        <v>775</v>
      </c>
      <c r="K227">
        <f t="shared" ca="1" si="39"/>
        <v>1484</v>
      </c>
      <c r="L227" s="11">
        <v>2000000</v>
      </c>
      <c r="M227" s="11">
        <v>800</v>
      </c>
    </row>
    <row r="228" spans="1:13" x14ac:dyDescent="0.3">
      <c r="A228" s="1">
        <v>43692</v>
      </c>
      <c r="B228">
        <f t="shared" ca="1" si="30"/>
        <v>205</v>
      </c>
      <c r="C228">
        <f t="shared" ca="1" si="31"/>
        <v>273</v>
      </c>
      <c r="D228">
        <f t="shared" ca="1" si="32"/>
        <v>362</v>
      </c>
      <c r="E228">
        <f t="shared" ca="1" si="33"/>
        <v>712</v>
      </c>
      <c r="F228">
        <f t="shared" ca="1" si="34"/>
        <v>323</v>
      </c>
      <c r="G228">
        <f t="shared" ca="1" si="35"/>
        <v>454</v>
      </c>
      <c r="H228">
        <f t="shared" ca="1" si="36"/>
        <v>804</v>
      </c>
      <c r="I228">
        <f t="shared" ca="1" si="37"/>
        <v>1432</v>
      </c>
      <c r="J228">
        <f t="shared" ca="1" si="38"/>
        <v>822</v>
      </c>
      <c r="K228">
        <f t="shared" ca="1" si="39"/>
        <v>1302</v>
      </c>
      <c r="L228" s="11">
        <v>2000000</v>
      </c>
      <c r="M228" s="11">
        <v>800</v>
      </c>
    </row>
    <row r="229" spans="1:13" x14ac:dyDescent="0.3">
      <c r="A229" s="1">
        <v>43693</v>
      </c>
      <c r="B229">
        <f t="shared" ca="1" si="30"/>
        <v>406</v>
      </c>
      <c r="C229">
        <f t="shared" ca="1" si="31"/>
        <v>314</v>
      </c>
      <c r="D229">
        <f t="shared" ca="1" si="32"/>
        <v>575</v>
      </c>
      <c r="E229">
        <f t="shared" ca="1" si="33"/>
        <v>265</v>
      </c>
      <c r="F229">
        <f t="shared" ca="1" si="34"/>
        <v>603</v>
      </c>
      <c r="G229">
        <f t="shared" ca="1" si="35"/>
        <v>559</v>
      </c>
      <c r="H229">
        <f t="shared" ca="1" si="36"/>
        <v>840</v>
      </c>
      <c r="I229">
        <f t="shared" ca="1" si="37"/>
        <v>1494</v>
      </c>
      <c r="J229">
        <f t="shared" ca="1" si="38"/>
        <v>626</v>
      </c>
      <c r="K229">
        <f t="shared" ca="1" si="39"/>
        <v>1144</v>
      </c>
      <c r="L229" s="11">
        <v>2000000</v>
      </c>
      <c r="M229" s="11">
        <v>800</v>
      </c>
    </row>
    <row r="230" spans="1:13" x14ac:dyDescent="0.3">
      <c r="A230" s="1">
        <v>43694</v>
      </c>
      <c r="B230">
        <f t="shared" ca="1" si="30"/>
        <v>438</v>
      </c>
      <c r="C230">
        <f t="shared" ca="1" si="31"/>
        <v>502</v>
      </c>
      <c r="D230">
        <f t="shared" ca="1" si="32"/>
        <v>338</v>
      </c>
      <c r="E230">
        <f t="shared" ca="1" si="33"/>
        <v>521</v>
      </c>
      <c r="F230">
        <f t="shared" ca="1" si="34"/>
        <v>833</v>
      </c>
      <c r="G230">
        <f t="shared" ca="1" si="35"/>
        <v>837</v>
      </c>
      <c r="H230">
        <f t="shared" ca="1" si="36"/>
        <v>801</v>
      </c>
      <c r="I230">
        <f t="shared" ca="1" si="37"/>
        <v>1387</v>
      </c>
      <c r="J230">
        <f t="shared" ca="1" si="38"/>
        <v>989</v>
      </c>
      <c r="K230">
        <f t="shared" ca="1" si="39"/>
        <v>1508</v>
      </c>
      <c r="L230" s="11">
        <v>2000000</v>
      </c>
      <c r="M230" s="11">
        <v>800</v>
      </c>
    </row>
    <row r="231" spans="1:13" x14ac:dyDescent="0.3">
      <c r="A231" s="1">
        <v>43695</v>
      </c>
      <c r="B231">
        <f t="shared" ca="1" si="30"/>
        <v>293</v>
      </c>
      <c r="C231">
        <f t="shared" ca="1" si="31"/>
        <v>328</v>
      </c>
      <c r="D231">
        <f t="shared" ca="1" si="32"/>
        <v>308</v>
      </c>
      <c r="E231">
        <f t="shared" ca="1" si="33"/>
        <v>645</v>
      </c>
      <c r="F231">
        <f t="shared" ca="1" si="34"/>
        <v>584</v>
      </c>
      <c r="G231">
        <f t="shared" ca="1" si="35"/>
        <v>484</v>
      </c>
      <c r="H231">
        <f t="shared" ca="1" si="36"/>
        <v>777</v>
      </c>
      <c r="I231">
        <f t="shared" ca="1" si="37"/>
        <v>1202</v>
      </c>
      <c r="J231">
        <f t="shared" ca="1" si="38"/>
        <v>672</v>
      </c>
      <c r="K231">
        <f t="shared" ca="1" si="39"/>
        <v>1351</v>
      </c>
      <c r="L231" s="11">
        <v>2000000</v>
      </c>
      <c r="M231" s="11">
        <v>800</v>
      </c>
    </row>
    <row r="232" spans="1:13" x14ac:dyDescent="0.3">
      <c r="A232" s="1">
        <v>43696</v>
      </c>
      <c r="B232">
        <f t="shared" ca="1" si="30"/>
        <v>397</v>
      </c>
      <c r="C232">
        <f t="shared" ca="1" si="31"/>
        <v>499</v>
      </c>
      <c r="D232">
        <f t="shared" ca="1" si="32"/>
        <v>654</v>
      </c>
      <c r="E232">
        <f t="shared" ca="1" si="33"/>
        <v>540</v>
      </c>
      <c r="F232">
        <f t="shared" ca="1" si="34"/>
        <v>117</v>
      </c>
      <c r="G232">
        <f t="shared" ca="1" si="35"/>
        <v>881</v>
      </c>
      <c r="H232">
        <f t="shared" ca="1" si="36"/>
        <v>655</v>
      </c>
      <c r="I232">
        <f t="shared" ca="1" si="37"/>
        <v>1204</v>
      </c>
      <c r="J232">
        <f t="shared" ca="1" si="38"/>
        <v>854</v>
      </c>
      <c r="K232">
        <f t="shared" ca="1" si="39"/>
        <v>1027</v>
      </c>
      <c r="L232" s="11">
        <v>2000000</v>
      </c>
      <c r="M232" s="11">
        <v>800</v>
      </c>
    </row>
    <row r="233" spans="1:13" x14ac:dyDescent="0.3">
      <c r="A233" s="1">
        <v>43697</v>
      </c>
      <c r="B233">
        <f t="shared" ca="1" si="30"/>
        <v>177</v>
      </c>
      <c r="C233">
        <f t="shared" ca="1" si="31"/>
        <v>577</v>
      </c>
      <c r="D233">
        <f t="shared" ca="1" si="32"/>
        <v>542</v>
      </c>
      <c r="E233">
        <f t="shared" ca="1" si="33"/>
        <v>199</v>
      </c>
      <c r="F233">
        <f t="shared" ca="1" si="34"/>
        <v>439</v>
      </c>
      <c r="G233">
        <f t="shared" ca="1" si="35"/>
        <v>467</v>
      </c>
      <c r="H233">
        <f t="shared" ca="1" si="36"/>
        <v>998</v>
      </c>
      <c r="I233">
        <f t="shared" ca="1" si="37"/>
        <v>970</v>
      </c>
      <c r="J233">
        <f t="shared" ca="1" si="38"/>
        <v>547</v>
      </c>
      <c r="K233">
        <f t="shared" ca="1" si="39"/>
        <v>1257</v>
      </c>
      <c r="L233" s="11">
        <v>2000000</v>
      </c>
      <c r="M233" s="11">
        <v>800</v>
      </c>
    </row>
    <row r="234" spans="1:13" x14ac:dyDescent="0.3">
      <c r="A234" s="1">
        <v>43698</v>
      </c>
      <c r="B234">
        <f t="shared" ca="1" si="30"/>
        <v>125</v>
      </c>
      <c r="C234">
        <f t="shared" ca="1" si="31"/>
        <v>535</v>
      </c>
      <c r="D234">
        <f t="shared" ca="1" si="32"/>
        <v>203</v>
      </c>
      <c r="E234">
        <f t="shared" ca="1" si="33"/>
        <v>663</v>
      </c>
      <c r="F234">
        <f t="shared" ca="1" si="34"/>
        <v>158</v>
      </c>
      <c r="G234">
        <f t="shared" ca="1" si="35"/>
        <v>881</v>
      </c>
      <c r="H234">
        <f t="shared" ca="1" si="36"/>
        <v>897</v>
      </c>
      <c r="I234">
        <f t="shared" ca="1" si="37"/>
        <v>1362</v>
      </c>
      <c r="J234">
        <f t="shared" ca="1" si="38"/>
        <v>926</v>
      </c>
      <c r="K234">
        <f t="shared" ca="1" si="39"/>
        <v>1434</v>
      </c>
      <c r="L234" s="11">
        <v>2000000</v>
      </c>
      <c r="M234" s="11">
        <v>800</v>
      </c>
    </row>
    <row r="235" spans="1:13" x14ac:dyDescent="0.3">
      <c r="A235" s="1">
        <v>43699</v>
      </c>
      <c r="B235">
        <f t="shared" ca="1" si="30"/>
        <v>276</v>
      </c>
      <c r="C235">
        <f t="shared" ca="1" si="31"/>
        <v>223</v>
      </c>
      <c r="D235">
        <f t="shared" ca="1" si="32"/>
        <v>228</v>
      </c>
      <c r="E235">
        <f t="shared" ca="1" si="33"/>
        <v>400</v>
      </c>
      <c r="F235">
        <f t="shared" ca="1" si="34"/>
        <v>122</v>
      </c>
      <c r="G235">
        <f t="shared" ca="1" si="35"/>
        <v>481</v>
      </c>
      <c r="H235">
        <f t="shared" ca="1" si="36"/>
        <v>540</v>
      </c>
      <c r="I235">
        <f t="shared" ca="1" si="37"/>
        <v>1050</v>
      </c>
      <c r="J235">
        <f t="shared" ca="1" si="38"/>
        <v>913</v>
      </c>
      <c r="K235">
        <f t="shared" ca="1" si="39"/>
        <v>1563</v>
      </c>
      <c r="L235" s="11">
        <v>2000000</v>
      </c>
      <c r="M235" s="11">
        <v>800</v>
      </c>
    </row>
    <row r="236" spans="1:13" x14ac:dyDescent="0.3">
      <c r="A236" s="1">
        <v>43700</v>
      </c>
      <c r="B236">
        <f t="shared" ca="1" si="30"/>
        <v>269</v>
      </c>
      <c r="C236">
        <f t="shared" ca="1" si="31"/>
        <v>338</v>
      </c>
      <c r="D236">
        <f t="shared" ca="1" si="32"/>
        <v>198</v>
      </c>
      <c r="E236">
        <f t="shared" ca="1" si="33"/>
        <v>478</v>
      </c>
      <c r="F236">
        <f t="shared" ca="1" si="34"/>
        <v>550</v>
      </c>
      <c r="G236">
        <f t="shared" ca="1" si="35"/>
        <v>442</v>
      </c>
      <c r="H236">
        <f t="shared" ca="1" si="36"/>
        <v>519</v>
      </c>
      <c r="I236">
        <f t="shared" ca="1" si="37"/>
        <v>1268</v>
      </c>
      <c r="J236">
        <f t="shared" ca="1" si="38"/>
        <v>573</v>
      </c>
      <c r="K236">
        <f t="shared" ca="1" si="39"/>
        <v>1162</v>
      </c>
      <c r="L236" s="11">
        <v>2000000</v>
      </c>
      <c r="M236" s="11">
        <v>800</v>
      </c>
    </row>
    <row r="237" spans="1:13" x14ac:dyDescent="0.3">
      <c r="A237" s="1">
        <v>43701</v>
      </c>
      <c r="B237">
        <f t="shared" ca="1" si="30"/>
        <v>293</v>
      </c>
      <c r="C237">
        <f t="shared" ca="1" si="31"/>
        <v>123</v>
      </c>
      <c r="D237">
        <f t="shared" ca="1" si="32"/>
        <v>445</v>
      </c>
      <c r="E237">
        <f t="shared" ca="1" si="33"/>
        <v>301</v>
      </c>
      <c r="F237">
        <f t="shared" ca="1" si="34"/>
        <v>445</v>
      </c>
      <c r="G237">
        <f t="shared" ca="1" si="35"/>
        <v>458</v>
      </c>
      <c r="H237">
        <f t="shared" ca="1" si="36"/>
        <v>989</v>
      </c>
      <c r="I237">
        <f t="shared" ca="1" si="37"/>
        <v>806</v>
      </c>
      <c r="J237">
        <f t="shared" ca="1" si="38"/>
        <v>787</v>
      </c>
      <c r="K237">
        <f t="shared" ca="1" si="39"/>
        <v>1540</v>
      </c>
      <c r="L237" s="11">
        <v>2000000</v>
      </c>
      <c r="M237" s="11">
        <v>800</v>
      </c>
    </row>
    <row r="238" spans="1:13" x14ac:dyDescent="0.3">
      <c r="A238" s="1">
        <v>43702</v>
      </c>
      <c r="B238">
        <f t="shared" ca="1" si="30"/>
        <v>152</v>
      </c>
      <c r="C238">
        <f t="shared" ca="1" si="31"/>
        <v>222</v>
      </c>
      <c r="D238">
        <f t="shared" ca="1" si="32"/>
        <v>443</v>
      </c>
      <c r="E238">
        <f t="shared" ca="1" si="33"/>
        <v>760</v>
      </c>
      <c r="F238">
        <f t="shared" ca="1" si="34"/>
        <v>642</v>
      </c>
      <c r="G238">
        <f t="shared" ca="1" si="35"/>
        <v>719</v>
      </c>
      <c r="H238">
        <f t="shared" ca="1" si="36"/>
        <v>913</v>
      </c>
      <c r="I238">
        <f t="shared" ca="1" si="37"/>
        <v>1263</v>
      </c>
      <c r="J238">
        <f t="shared" ca="1" si="38"/>
        <v>967</v>
      </c>
      <c r="K238">
        <f t="shared" ca="1" si="39"/>
        <v>1182</v>
      </c>
      <c r="L238" s="11">
        <v>2000000</v>
      </c>
      <c r="M238" s="11">
        <v>800</v>
      </c>
    </row>
    <row r="239" spans="1:13" x14ac:dyDescent="0.3">
      <c r="A239" s="1">
        <v>43703</v>
      </c>
      <c r="B239">
        <f t="shared" ca="1" si="30"/>
        <v>415</v>
      </c>
      <c r="C239">
        <f t="shared" ca="1" si="31"/>
        <v>368</v>
      </c>
      <c r="D239">
        <f t="shared" ca="1" si="32"/>
        <v>432</v>
      </c>
      <c r="E239">
        <f t="shared" ca="1" si="33"/>
        <v>463</v>
      </c>
      <c r="F239">
        <f t="shared" ca="1" si="34"/>
        <v>773</v>
      </c>
      <c r="G239">
        <f t="shared" ca="1" si="35"/>
        <v>437</v>
      </c>
      <c r="H239">
        <f t="shared" ca="1" si="36"/>
        <v>525</v>
      </c>
      <c r="I239">
        <f t="shared" ca="1" si="37"/>
        <v>1334</v>
      </c>
      <c r="J239">
        <f t="shared" ca="1" si="38"/>
        <v>508</v>
      </c>
      <c r="K239">
        <f t="shared" ca="1" si="39"/>
        <v>1419</v>
      </c>
      <c r="L239" s="11">
        <v>2000000</v>
      </c>
      <c r="M239" s="11">
        <v>800</v>
      </c>
    </row>
    <row r="240" spans="1:13" x14ac:dyDescent="0.3">
      <c r="A240" s="1">
        <v>43704</v>
      </c>
      <c r="B240">
        <f t="shared" ca="1" si="30"/>
        <v>232</v>
      </c>
      <c r="C240">
        <f t="shared" ca="1" si="31"/>
        <v>513</v>
      </c>
      <c r="D240">
        <f t="shared" ca="1" si="32"/>
        <v>194</v>
      </c>
      <c r="E240">
        <f t="shared" ca="1" si="33"/>
        <v>443</v>
      </c>
      <c r="F240">
        <f t="shared" ca="1" si="34"/>
        <v>575</v>
      </c>
      <c r="G240">
        <f t="shared" ca="1" si="35"/>
        <v>496</v>
      </c>
      <c r="H240">
        <f t="shared" ca="1" si="36"/>
        <v>824</v>
      </c>
      <c r="I240">
        <f t="shared" ca="1" si="37"/>
        <v>877</v>
      </c>
      <c r="J240">
        <f t="shared" ca="1" si="38"/>
        <v>870</v>
      </c>
      <c r="K240">
        <f t="shared" ca="1" si="39"/>
        <v>1737</v>
      </c>
      <c r="L240" s="11">
        <v>2000000</v>
      </c>
      <c r="M240" s="11">
        <v>800</v>
      </c>
    </row>
    <row r="241" spans="1:13" x14ac:dyDescent="0.3">
      <c r="A241" s="1">
        <v>43705</v>
      </c>
      <c r="B241">
        <f t="shared" ca="1" si="30"/>
        <v>262</v>
      </c>
      <c r="C241">
        <f t="shared" ca="1" si="31"/>
        <v>383</v>
      </c>
      <c r="D241">
        <f t="shared" ca="1" si="32"/>
        <v>183</v>
      </c>
      <c r="E241">
        <f t="shared" ca="1" si="33"/>
        <v>794</v>
      </c>
      <c r="F241">
        <f t="shared" ca="1" si="34"/>
        <v>127</v>
      </c>
      <c r="G241">
        <f t="shared" ca="1" si="35"/>
        <v>833</v>
      </c>
      <c r="H241">
        <f t="shared" ca="1" si="36"/>
        <v>973</v>
      </c>
      <c r="I241">
        <f t="shared" ca="1" si="37"/>
        <v>1009</v>
      </c>
      <c r="J241">
        <f t="shared" ca="1" si="38"/>
        <v>805</v>
      </c>
      <c r="K241">
        <f t="shared" ca="1" si="39"/>
        <v>1072</v>
      </c>
      <c r="L241" s="11">
        <v>2000000</v>
      </c>
      <c r="M241" s="11">
        <v>800</v>
      </c>
    </row>
    <row r="242" spans="1:13" x14ac:dyDescent="0.3">
      <c r="A242" s="1">
        <v>43706</v>
      </c>
      <c r="B242">
        <f t="shared" ca="1" si="30"/>
        <v>270</v>
      </c>
      <c r="C242">
        <f t="shared" ca="1" si="31"/>
        <v>574</v>
      </c>
      <c r="D242">
        <f t="shared" ca="1" si="32"/>
        <v>467</v>
      </c>
      <c r="E242">
        <f t="shared" ca="1" si="33"/>
        <v>150</v>
      </c>
      <c r="F242">
        <f t="shared" ca="1" si="34"/>
        <v>379</v>
      </c>
      <c r="G242">
        <f t="shared" ca="1" si="35"/>
        <v>777</v>
      </c>
      <c r="H242">
        <f t="shared" ca="1" si="36"/>
        <v>731</v>
      </c>
      <c r="I242">
        <f t="shared" ca="1" si="37"/>
        <v>1052</v>
      </c>
      <c r="J242">
        <f t="shared" ca="1" si="38"/>
        <v>612</v>
      </c>
      <c r="K242">
        <f t="shared" ca="1" si="39"/>
        <v>1915</v>
      </c>
      <c r="L242" s="11">
        <v>2000000</v>
      </c>
      <c r="M242" s="11">
        <v>800</v>
      </c>
    </row>
    <row r="243" spans="1:13" x14ac:dyDescent="0.3">
      <c r="A243" s="1">
        <v>43707</v>
      </c>
      <c r="B243">
        <f t="shared" ca="1" si="30"/>
        <v>128</v>
      </c>
      <c r="C243">
        <f t="shared" ca="1" si="31"/>
        <v>223</v>
      </c>
      <c r="D243">
        <f t="shared" ca="1" si="32"/>
        <v>428</v>
      </c>
      <c r="E243">
        <f t="shared" ca="1" si="33"/>
        <v>551</v>
      </c>
      <c r="F243">
        <f t="shared" ca="1" si="34"/>
        <v>839</v>
      </c>
      <c r="G243">
        <f t="shared" ca="1" si="35"/>
        <v>323</v>
      </c>
      <c r="H243">
        <f t="shared" ca="1" si="36"/>
        <v>865</v>
      </c>
      <c r="I243">
        <f t="shared" ca="1" si="37"/>
        <v>1133</v>
      </c>
      <c r="J243">
        <f t="shared" ca="1" si="38"/>
        <v>677</v>
      </c>
      <c r="K243">
        <f t="shared" ca="1" si="39"/>
        <v>1513</v>
      </c>
      <c r="L243" s="11">
        <v>2000000</v>
      </c>
      <c r="M243" s="11">
        <v>800</v>
      </c>
    </row>
    <row r="244" spans="1:13" x14ac:dyDescent="0.3">
      <c r="A244" s="1">
        <v>43708</v>
      </c>
      <c r="B244">
        <f t="shared" ca="1" si="30"/>
        <v>124</v>
      </c>
      <c r="C244">
        <f t="shared" ca="1" si="31"/>
        <v>289</v>
      </c>
      <c r="D244">
        <f t="shared" ca="1" si="32"/>
        <v>653</v>
      </c>
      <c r="E244">
        <f t="shared" ca="1" si="33"/>
        <v>375</v>
      </c>
      <c r="F244">
        <f t="shared" ca="1" si="34"/>
        <v>113</v>
      </c>
      <c r="G244">
        <f t="shared" ca="1" si="35"/>
        <v>723</v>
      </c>
      <c r="H244">
        <f t="shared" ca="1" si="36"/>
        <v>633</v>
      </c>
      <c r="I244">
        <f t="shared" ca="1" si="37"/>
        <v>1227</v>
      </c>
      <c r="J244">
        <f t="shared" ca="1" si="38"/>
        <v>543</v>
      </c>
      <c r="K244">
        <f t="shared" ca="1" si="39"/>
        <v>1627</v>
      </c>
      <c r="L244" s="11">
        <v>2000000</v>
      </c>
      <c r="M244" s="11">
        <v>800</v>
      </c>
    </row>
    <row r="245" spans="1:13" x14ac:dyDescent="0.3">
      <c r="A245" s="1">
        <v>43709</v>
      </c>
      <c r="B245">
        <f t="shared" ca="1" si="30"/>
        <v>364</v>
      </c>
      <c r="C245">
        <f t="shared" ca="1" si="31"/>
        <v>164</v>
      </c>
      <c r="D245">
        <f t="shared" ca="1" si="32"/>
        <v>605</v>
      </c>
      <c r="E245">
        <f t="shared" ca="1" si="33"/>
        <v>194</v>
      </c>
      <c r="F245">
        <f t="shared" ca="1" si="34"/>
        <v>604</v>
      </c>
      <c r="G245">
        <f t="shared" ca="1" si="35"/>
        <v>342</v>
      </c>
      <c r="H245">
        <f t="shared" ca="1" si="36"/>
        <v>841</v>
      </c>
      <c r="I245">
        <f t="shared" ca="1" si="37"/>
        <v>1434</v>
      </c>
      <c r="J245">
        <f t="shared" ca="1" si="38"/>
        <v>833</v>
      </c>
      <c r="K245">
        <f t="shared" ca="1" si="39"/>
        <v>1030</v>
      </c>
      <c r="L245" s="11">
        <v>2000000</v>
      </c>
      <c r="M245" s="11">
        <v>800</v>
      </c>
    </row>
    <row r="246" spans="1:13" x14ac:dyDescent="0.3">
      <c r="A246" s="1">
        <v>43710</v>
      </c>
      <c r="B246">
        <f t="shared" ca="1" si="30"/>
        <v>349</v>
      </c>
      <c r="C246">
        <f t="shared" ca="1" si="31"/>
        <v>115</v>
      </c>
      <c r="D246">
        <f t="shared" ca="1" si="32"/>
        <v>627</v>
      </c>
      <c r="E246">
        <f t="shared" ca="1" si="33"/>
        <v>417</v>
      </c>
      <c r="F246">
        <f t="shared" ca="1" si="34"/>
        <v>360</v>
      </c>
      <c r="G246">
        <f t="shared" ca="1" si="35"/>
        <v>544</v>
      </c>
      <c r="H246">
        <f t="shared" ca="1" si="36"/>
        <v>760</v>
      </c>
      <c r="I246">
        <f t="shared" ca="1" si="37"/>
        <v>1211</v>
      </c>
      <c r="J246">
        <f t="shared" ca="1" si="38"/>
        <v>845</v>
      </c>
      <c r="K246">
        <f t="shared" ca="1" si="39"/>
        <v>1421</v>
      </c>
      <c r="L246" s="11">
        <v>2000000</v>
      </c>
      <c r="M246" s="11">
        <v>800</v>
      </c>
    </row>
    <row r="247" spans="1:13" x14ac:dyDescent="0.3">
      <c r="A247" s="1">
        <v>43711</v>
      </c>
      <c r="B247">
        <f t="shared" ca="1" si="30"/>
        <v>483</v>
      </c>
      <c r="C247">
        <f t="shared" ca="1" si="31"/>
        <v>500</v>
      </c>
      <c r="D247">
        <f t="shared" ca="1" si="32"/>
        <v>571</v>
      </c>
      <c r="E247">
        <f t="shared" ca="1" si="33"/>
        <v>148</v>
      </c>
      <c r="F247">
        <f t="shared" ca="1" si="34"/>
        <v>850</v>
      </c>
      <c r="G247">
        <f t="shared" ca="1" si="35"/>
        <v>762</v>
      </c>
      <c r="H247">
        <f t="shared" ca="1" si="36"/>
        <v>618</v>
      </c>
      <c r="I247">
        <f t="shared" ca="1" si="37"/>
        <v>819</v>
      </c>
      <c r="J247">
        <f t="shared" ca="1" si="38"/>
        <v>508</v>
      </c>
      <c r="K247">
        <f t="shared" ca="1" si="39"/>
        <v>1556</v>
      </c>
      <c r="L247" s="11">
        <v>2000000</v>
      </c>
      <c r="M247" s="11">
        <v>800</v>
      </c>
    </row>
    <row r="248" spans="1:13" x14ac:dyDescent="0.3">
      <c r="A248" s="1">
        <v>43712</v>
      </c>
      <c r="B248">
        <f t="shared" ca="1" si="30"/>
        <v>245</v>
      </c>
      <c r="C248">
        <f t="shared" ca="1" si="31"/>
        <v>329</v>
      </c>
      <c r="D248">
        <f t="shared" ca="1" si="32"/>
        <v>448</v>
      </c>
      <c r="E248">
        <f t="shared" ca="1" si="33"/>
        <v>594</v>
      </c>
      <c r="F248">
        <f t="shared" ca="1" si="34"/>
        <v>820</v>
      </c>
      <c r="G248">
        <f t="shared" ca="1" si="35"/>
        <v>407</v>
      </c>
      <c r="H248">
        <f t="shared" ca="1" si="36"/>
        <v>613</v>
      </c>
      <c r="I248">
        <f t="shared" ca="1" si="37"/>
        <v>1435</v>
      </c>
      <c r="J248">
        <f t="shared" ca="1" si="38"/>
        <v>932</v>
      </c>
      <c r="K248">
        <f t="shared" ca="1" si="39"/>
        <v>1458</v>
      </c>
      <c r="L248" s="11">
        <v>2000000</v>
      </c>
      <c r="M248" s="11">
        <v>800</v>
      </c>
    </row>
    <row r="249" spans="1:13" x14ac:dyDescent="0.3">
      <c r="A249" s="1">
        <v>43713</v>
      </c>
      <c r="B249">
        <f t="shared" ca="1" si="30"/>
        <v>328</v>
      </c>
      <c r="C249">
        <f t="shared" ca="1" si="31"/>
        <v>361</v>
      </c>
      <c r="D249">
        <f t="shared" ca="1" si="32"/>
        <v>136</v>
      </c>
      <c r="E249">
        <f t="shared" ca="1" si="33"/>
        <v>253</v>
      </c>
      <c r="F249">
        <f t="shared" ca="1" si="34"/>
        <v>552</v>
      </c>
      <c r="G249">
        <f t="shared" ca="1" si="35"/>
        <v>760</v>
      </c>
      <c r="H249">
        <f t="shared" ca="1" si="36"/>
        <v>822</v>
      </c>
      <c r="I249">
        <f t="shared" ca="1" si="37"/>
        <v>1238</v>
      </c>
      <c r="J249">
        <f t="shared" ca="1" si="38"/>
        <v>801</v>
      </c>
      <c r="K249">
        <f t="shared" ca="1" si="39"/>
        <v>1925</v>
      </c>
      <c r="L249" s="11">
        <v>2000000</v>
      </c>
      <c r="M249" s="11">
        <v>800</v>
      </c>
    </row>
    <row r="250" spans="1:13" x14ac:dyDescent="0.3">
      <c r="A250" s="1">
        <v>43714</v>
      </c>
      <c r="B250">
        <f t="shared" ca="1" si="30"/>
        <v>343</v>
      </c>
      <c r="C250">
        <f t="shared" ca="1" si="31"/>
        <v>428</v>
      </c>
      <c r="D250">
        <f t="shared" ca="1" si="32"/>
        <v>329</v>
      </c>
      <c r="E250">
        <f t="shared" ca="1" si="33"/>
        <v>689</v>
      </c>
      <c r="F250">
        <f t="shared" ca="1" si="34"/>
        <v>770</v>
      </c>
      <c r="G250">
        <f t="shared" ca="1" si="35"/>
        <v>688</v>
      </c>
      <c r="H250">
        <f t="shared" ca="1" si="36"/>
        <v>881</v>
      </c>
      <c r="I250">
        <f t="shared" ca="1" si="37"/>
        <v>962</v>
      </c>
      <c r="J250">
        <f t="shared" ca="1" si="38"/>
        <v>906</v>
      </c>
      <c r="K250">
        <f t="shared" ca="1" si="39"/>
        <v>1952</v>
      </c>
      <c r="L250" s="11">
        <v>2000000</v>
      </c>
      <c r="M250" s="11">
        <v>800</v>
      </c>
    </row>
    <row r="251" spans="1:13" x14ac:dyDescent="0.3">
      <c r="A251" s="1">
        <v>43715</v>
      </c>
      <c r="B251">
        <f t="shared" ca="1" si="30"/>
        <v>474</v>
      </c>
      <c r="C251">
        <f t="shared" ca="1" si="31"/>
        <v>347</v>
      </c>
      <c r="D251">
        <f t="shared" ca="1" si="32"/>
        <v>238</v>
      </c>
      <c r="E251">
        <f t="shared" ca="1" si="33"/>
        <v>349</v>
      </c>
      <c r="F251">
        <f t="shared" ca="1" si="34"/>
        <v>352</v>
      </c>
      <c r="G251">
        <f t="shared" ca="1" si="35"/>
        <v>386</v>
      </c>
      <c r="H251">
        <f t="shared" ca="1" si="36"/>
        <v>619</v>
      </c>
      <c r="I251">
        <f t="shared" ca="1" si="37"/>
        <v>1410</v>
      </c>
      <c r="J251">
        <f t="shared" ca="1" si="38"/>
        <v>998</v>
      </c>
      <c r="K251">
        <f t="shared" ca="1" si="39"/>
        <v>1522</v>
      </c>
      <c r="L251" s="11">
        <v>2000000</v>
      </c>
      <c r="M251" s="11">
        <v>800</v>
      </c>
    </row>
    <row r="252" spans="1:13" x14ac:dyDescent="0.3">
      <c r="A252" s="1">
        <v>43716</v>
      </c>
      <c r="B252">
        <f t="shared" ca="1" si="30"/>
        <v>495</v>
      </c>
      <c r="C252">
        <f t="shared" ca="1" si="31"/>
        <v>193</v>
      </c>
      <c r="D252">
        <f t="shared" ca="1" si="32"/>
        <v>515</v>
      </c>
      <c r="E252">
        <f t="shared" ca="1" si="33"/>
        <v>121</v>
      </c>
      <c r="F252">
        <f t="shared" ca="1" si="34"/>
        <v>665</v>
      </c>
      <c r="G252">
        <f t="shared" ca="1" si="35"/>
        <v>410</v>
      </c>
      <c r="H252">
        <f t="shared" ca="1" si="36"/>
        <v>843</v>
      </c>
      <c r="I252">
        <f t="shared" ca="1" si="37"/>
        <v>814</v>
      </c>
      <c r="J252">
        <f t="shared" ca="1" si="38"/>
        <v>630</v>
      </c>
      <c r="K252">
        <f t="shared" ca="1" si="39"/>
        <v>1781</v>
      </c>
      <c r="L252" s="11">
        <v>2000000</v>
      </c>
      <c r="M252" s="11">
        <v>800</v>
      </c>
    </row>
    <row r="253" spans="1:13" x14ac:dyDescent="0.3">
      <c r="A253" s="1">
        <v>43717</v>
      </c>
      <c r="B253">
        <f t="shared" ca="1" si="30"/>
        <v>473</v>
      </c>
      <c r="C253">
        <f t="shared" ca="1" si="31"/>
        <v>372</v>
      </c>
      <c r="D253">
        <f t="shared" ca="1" si="32"/>
        <v>206</v>
      </c>
      <c r="E253">
        <f t="shared" ca="1" si="33"/>
        <v>694</v>
      </c>
      <c r="F253">
        <f t="shared" ca="1" si="34"/>
        <v>842</v>
      </c>
      <c r="G253">
        <f t="shared" ca="1" si="35"/>
        <v>318</v>
      </c>
      <c r="H253">
        <f t="shared" ca="1" si="36"/>
        <v>916</v>
      </c>
      <c r="I253">
        <f t="shared" ca="1" si="37"/>
        <v>1180</v>
      </c>
      <c r="J253">
        <f t="shared" ca="1" si="38"/>
        <v>608</v>
      </c>
      <c r="K253">
        <f t="shared" ca="1" si="39"/>
        <v>1008</v>
      </c>
      <c r="L253" s="11">
        <v>2000000</v>
      </c>
      <c r="M253" s="11">
        <v>800</v>
      </c>
    </row>
    <row r="254" spans="1:13" x14ac:dyDescent="0.3">
      <c r="A254" s="1">
        <v>43718</v>
      </c>
      <c r="B254">
        <f t="shared" ca="1" si="30"/>
        <v>400</v>
      </c>
      <c r="C254">
        <f t="shared" ca="1" si="31"/>
        <v>437</v>
      </c>
      <c r="D254">
        <f t="shared" ca="1" si="32"/>
        <v>453</v>
      </c>
      <c r="E254">
        <f t="shared" ca="1" si="33"/>
        <v>547</v>
      </c>
      <c r="F254">
        <f t="shared" ca="1" si="34"/>
        <v>622</v>
      </c>
      <c r="G254">
        <f t="shared" ca="1" si="35"/>
        <v>202</v>
      </c>
      <c r="H254">
        <f t="shared" ca="1" si="36"/>
        <v>513</v>
      </c>
      <c r="I254">
        <f t="shared" ca="1" si="37"/>
        <v>1325</v>
      </c>
      <c r="J254">
        <f t="shared" ca="1" si="38"/>
        <v>717</v>
      </c>
      <c r="K254">
        <f t="shared" ca="1" si="39"/>
        <v>1870</v>
      </c>
      <c r="L254" s="11">
        <v>2000000</v>
      </c>
      <c r="M254" s="11">
        <v>800</v>
      </c>
    </row>
    <row r="255" spans="1:13" x14ac:dyDescent="0.3">
      <c r="A255" s="1">
        <v>43719</v>
      </c>
      <c r="B255">
        <f t="shared" ca="1" si="30"/>
        <v>428</v>
      </c>
      <c r="C255">
        <f t="shared" ca="1" si="31"/>
        <v>307</v>
      </c>
      <c r="D255">
        <f t="shared" ca="1" si="32"/>
        <v>187</v>
      </c>
      <c r="E255">
        <f t="shared" ca="1" si="33"/>
        <v>496</v>
      </c>
      <c r="F255">
        <f t="shared" ca="1" si="34"/>
        <v>487</v>
      </c>
      <c r="G255">
        <f t="shared" ca="1" si="35"/>
        <v>401</v>
      </c>
      <c r="H255">
        <f t="shared" ca="1" si="36"/>
        <v>627</v>
      </c>
      <c r="I255">
        <f t="shared" ca="1" si="37"/>
        <v>1160</v>
      </c>
      <c r="J255">
        <f t="shared" ca="1" si="38"/>
        <v>742</v>
      </c>
      <c r="K255">
        <f t="shared" ca="1" si="39"/>
        <v>1597</v>
      </c>
      <c r="L255" s="11">
        <v>2000000</v>
      </c>
      <c r="M255" s="11">
        <v>800</v>
      </c>
    </row>
    <row r="256" spans="1:13" x14ac:dyDescent="0.3">
      <c r="A256" s="1">
        <v>43720</v>
      </c>
      <c r="B256">
        <f t="shared" ca="1" si="30"/>
        <v>348</v>
      </c>
      <c r="C256">
        <f t="shared" ca="1" si="31"/>
        <v>271</v>
      </c>
      <c r="D256">
        <f t="shared" ca="1" si="32"/>
        <v>203</v>
      </c>
      <c r="E256">
        <f t="shared" ca="1" si="33"/>
        <v>580</v>
      </c>
      <c r="F256">
        <f t="shared" ca="1" si="34"/>
        <v>257</v>
      </c>
      <c r="G256">
        <f t="shared" ca="1" si="35"/>
        <v>449</v>
      </c>
      <c r="H256">
        <f t="shared" ca="1" si="36"/>
        <v>857</v>
      </c>
      <c r="I256">
        <f t="shared" ca="1" si="37"/>
        <v>1306</v>
      </c>
      <c r="J256">
        <f t="shared" ca="1" si="38"/>
        <v>967</v>
      </c>
      <c r="K256">
        <f t="shared" ca="1" si="39"/>
        <v>1501</v>
      </c>
      <c r="L256" s="11">
        <v>2000000</v>
      </c>
      <c r="M256" s="11">
        <v>800</v>
      </c>
    </row>
    <row r="257" spans="1:13" x14ac:dyDescent="0.3">
      <c r="A257" s="1">
        <v>43721</v>
      </c>
      <c r="B257">
        <f t="shared" ca="1" si="30"/>
        <v>471</v>
      </c>
      <c r="C257">
        <f t="shared" ca="1" si="31"/>
        <v>246</v>
      </c>
      <c r="D257">
        <f t="shared" ca="1" si="32"/>
        <v>368</v>
      </c>
      <c r="E257">
        <f t="shared" ca="1" si="33"/>
        <v>788</v>
      </c>
      <c r="F257">
        <f t="shared" ca="1" si="34"/>
        <v>160</v>
      </c>
      <c r="G257">
        <f t="shared" ca="1" si="35"/>
        <v>708</v>
      </c>
      <c r="H257">
        <f t="shared" ca="1" si="36"/>
        <v>810</v>
      </c>
      <c r="I257">
        <f t="shared" ca="1" si="37"/>
        <v>1446</v>
      </c>
      <c r="J257">
        <f t="shared" ca="1" si="38"/>
        <v>975</v>
      </c>
      <c r="K257">
        <f t="shared" ca="1" si="39"/>
        <v>1023</v>
      </c>
      <c r="L257" s="11">
        <v>2000000</v>
      </c>
      <c r="M257" s="11">
        <v>800</v>
      </c>
    </row>
    <row r="258" spans="1:13" x14ac:dyDescent="0.3">
      <c r="A258" s="1">
        <v>43722</v>
      </c>
      <c r="B258">
        <f t="shared" ca="1" si="30"/>
        <v>185</v>
      </c>
      <c r="C258">
        <f t="shared" ca="1" si="31"/>
        <v>535</v>
      </c>
      <c r="D258">
        <f t="shared" ca="1" si="32"/>
        <v>464</v>
      </c>
      <c r="E258">
        <f t="shared" ca="1" si="33"/>
        <v>522</v>
      </c>
      <c r="F258">
        <f t="shared" ca="1" si="34"/>
        <v>397</v>
      </c>
      <c r="G258">
        <f t="shared" ca="1" si="35"/>
        <v>566</v>
      </c>
      <c r="H258">
        <f t="shared" ca="1" si="36"/>
        <v>807</v>
      </c>
      <c r="I258">
        <f t="shared" ca="1" si="37"/>
        <v>1472</v>
      </c>
      <c r="J258">
        <f t="shared" ca="1" si="38"/>
        <v>905</v>
      </c>
      <c r="K258">
        <f t="shared" ca="1" si="39"/>
        <v>1499</v>
      </c>
      <c r="L258" s="11">
        <v>2000000</v>
      </c>
      <c r="M258" s="11">
        <v>800</v>
      </c>
    </row>
    <row r="259" spans="1:13" x14ac:dyDescent="0.3">
      <c r="A259" s="1">
        <v>43723</v>
      </c>
      <c r="B259">
        <f t="shared" ref="B259:B322" ca="1" si="40">RANDBETWEEN(100,500)</f>
        <v>225</v>
      </c>
      <c r="C259">
        <f t="shared" ref="C259:C322" ca="1" si="41">RANDBETWEEN(100,600)</f>
        <v>288</v>
      </c>
      <c r="D259">
        <f t="shared" ref="D259:D322" ca="1" si="42">RANDBETWEEN(100,700)</f>
        <v>370</v>
      </c>
      <c r="E259">
        <f t="shared" ref="E259:E322" ca="1" si="43">RANDBETWEEN(100,800)</f>
        <v>725</v>
      </c>
      <c r="F259">
        <f t="shared" ref="F259:F322" ca="1" si="44">RANDBETWEEN(100,850)</f>
        <v>219</v>
      </c>
      <c r="G259">
        <f t="shared" ref="G259:G322" ca="1" si="45">RANDBETWEEN(200,900)</f>
        <v>828</v>
      </c>
      <c r="H259">
        <f t="shared" ref="H259:H322" ca="1" si="46">RANDBETWEEN(500,1000)</f>
        <v>954</v>
      </c>
      <c r="I259">
        <f t="shared" ref="I259:I322" ca="1" si="47">RANDBETWEEN(800,1500)</f>
        <v>1241</v>
      </c>
      <c r="J259">
        <f t="shared" ref="J259:J322" ca="1" si="48">RANDBETWEEN(500,1000)</f>
        <v>990</v>
      </c>
      <c r="K259">
        <f t="shared" ref="K259:K322" ca="1" si="49">RANDBETWEEN(1000,2000)</f>
        <v>1530</v>
      </c>
      <c r="L259" s="11">
        <v>2000000</v>
      </c>
      <c r="M259" s="11">
        <v>800</v>
      </c>
    </row>
    <row r="260" spans="1:13" x14ac:dyDescent="0.3">
      <c r="A260" s="1">
        <v>43724</v>
      </c>
      <c r="B260">
        <f t="shared" ca="1" si="40"/>
        <v>310</v>
      </c>
      <c r="C260">
        <f t="shared" ca="1" si="41"/>
        <v>370</v>
      </c>
      <c r="D260">
        <f t="shared" ca="1" si="42"/>
        <v>352</v>
      </c>
      <c r="E260">
        <f t="shared" ca="1" si="43"/>
        <v>194</v>
      </c>
      <c r="F260">
        <f t="shared" ca="1" si="44"/>
        <v>514</v>
      </c>
      <c r="G260">
        <f t="shared" ca="1" si="45"/>
        <v>692</v>
      </c>
      <c r="H260">
        <f t="shared" ca="1" si="46"/>
        <v>950</v>
      </c>
      <c r="I260">
        <f t="shared" ca="1" si="47"/>
        <v>1096</v>
      </c>
      <c r="J260">
        <f t="shared" ca="1" si="48"/>
        <v>766</v>
      </c>
      <c r="K260">
        <f t="shared" ca="1" si="49"/>
        <v>1607</v>
      </c>
      <c r="L260" s="11">
        <v>2000000</v>
      </c>
      <c r="M260" s="11">
        <v>800</v>
      </c>
    </row>
    <row r="261" spans="1:13" x14ac:dyDescent="0.3">
      <c r="A261" s="1">
        <v>43725</v>
      </c>
      <c r="B261">
        <f t="shared" ca="1" si="40"/>
        <v>141</v>
      </c>
      <c r="C261">
        <f t="shared" ca="1" si="41"/>
        <v>338</v>
      </c>
      <c r="D261">
        <f t="shared" ca="1" si="42"/>
        <v>325</v>
      </c>
      <c r="E261">
        <f t="shared" ca="1" si="43"/>
        <v>237</v>
      </c>
      <c r="F261">
        <f t="shared" ca="1" si="44"/>
        <v>355</v>
      </c>
      <c r="G261">
        <f t="shared" ca="1" si="45"/>
        <v>496</v>
      </c>
      <c r="H261">
        <f t="shared" ca="1" si="46"/>
        <v>822</v>
      </c>
      <c r="I261">
        <f t="shared" ca="1" si="47"/>
        <v>1495</v>
      </c>
      <c r="J261">
        <f t="shared" ca="1" si="48"/>
        <v>648</v>
      </c>
      <c r="K261">
        <f t="shared" ca="1" si="49"/>
        <v>1983</v>
      </c>
      <c r="L261" s="11">
        <v>2000000</v>
      </c>
      <c r="M261" s="11">
        <v>800</v>
      </c>
    </row>
    <row r="262" spans="1:13" x14ac:dyDescent="0.3">
      <c r="A262" s="1">
        <v>43726</v>
      </c>
      <c r="B262">
        <f t="shared" ca="1" si="40"/>
        <v>264</v>
      </c>
      <c r="C262">
        <f t="shared" ca="1" si="41"/>
        <v>427</v>
      </c>
      <c r="D262">
        <f t="shared" ca="1" si="42"/>
        <v>149</v>
      </c>
      <c r="E262">
        <f t="shared" ca="1" si="43"/>
        <v>528</v>
      </c>
      <c r="F262">
        <f t="shared" ca="1" si="44"/>
        <v>430</v>
      </c>
      <c r="G262">
        <f t="shared" ca="1" si="45"/>
        <v>485</v>
      </c>
      <c r="H262">
        <f t="shared" ca="1" si="46"/>
        <v>861</v>
      </c>
      <c r="I262">
        <f t="shared" ca="1" si="47"/>
        <v>881</v>
      </c>
      <c r="J262">
        <f t="shared" ca="1" si="48"/>
        <v>637</v>
      </c>
      <c r="K262">
        <f t="shared" ca="1" si="49"/>
        <v>1801</v>
      </c>
      <c r="L262" s="11">
        <v>2000000</v>
      </c>
      <c r="M262" s="11">
        <v>800</v>
      </c>
    </row>
    <row r="263" spans="1:13" x14ac:dyDescent="0.3">
      <c r="A263" s="1">
        <v>43727</v>
      </c>
      <c r="B263">
        <f t="shared" ca="1" si="40"/>
        <v>166</v>
      </c>
      <c r="C263">
        <f t="shared" ca="1" si="41"/>
        <v>215</v>
      </c>
      <c r="D263">
        <f t="shared" ca="1" si="42"/>
        <v>136</v>
      </c>
      <c r="E263">
        <f t="shared" ca="1" si="43"/>
        <v>276</v>
      </c>
      <c r="F263">
        <f t="shared" ca="1" si="44"/>
        <v>406</v>
      </c>
      <c r="G263">
        <f t="shared" ca="1" si="45"/>
        <v>707</v>
      </c>
      <c r="H263">
        <f t="shared" ca="1" si="46"/>
        <v>978</v>
      </c>
      <c r="I263">
        <f t="shared" ca="1" si="47"/>
        <v>1372</v>
      </c>
      <c r="J263">
        <f t="shared" ca="1" si="48"/>
        <v>963</v>
      </c>
      <c r="K263">
        <f t="shared" ca="1" si="49"/>
        <v>1348</v>
      </c>
      <c r="L263" s="11">
        <v>2000000</v>
      </c>
      <c r="M263" s="11">
        <v>800</v>
      </c>
    </row>
    <row r="264" spans="1:13" x14ac:dyDescent="0.3">
      <c r="A264" s="1">
        <v>43728</v>
      </c>
      <c r="B264">
        <f t="shared" ca="1" si="40"/>
        <v>455</v>
      </c>
      <c r="C264">
        <f t="shared" ca="1" si="41"/>
        <v>484</v>
      </c>
      <c r="D264">
        <f t="shared" ca="1" si="42"/>
        <v>194</v>
      </c>
      <c r="E264">
        <f t="shared" ca="1" si="43"/>
        <v>450</v>
      </c>
      <c r="F264">
        <f t="shared" ca="1" si="44"/>
        <v>651</v>
      </c>
      <c r="G264">
        <f t="shared" ca="1" si="45"/>
        <v>858</v>
      </c>
      <c r="H264">
        <f t="shared" ca="1" si="46"/>
        <v>667</v>
      </c>
      <c r="I264">
        <f t="shared" ca="1" si="47"/>
        <v>1069</v>
      </c>
      <c r="J264">
        <f t="shared" ca="1" si="48"/>
        <v>779</v>
      </c>
      <c r="K264">
        <f t="shared" ca="1" si="49"/>
        <v>1555</v>
      </c>
      <c r="L264" s="11">
        <v>2000000</v>
      </c>
      <c r="M264" s="11">
        <v>800</v>
      </c>
    </row>
    <row r="265" spans="1:13" x14ac:dyDescent="0.3">
      <c r="A265" s="1">
        <v>43729</v>
      </c>
      <c r="B265">
        <f t="shared" ca="1" si="40"/>
        <v>377</v>
      </c>
      <c r="C265">
        <f t="shared" ca="1" si="41"/>
        <v>257</v>
      </c>
      <c r="D265">
        <f t="shared" ca="1" si="42"/>
        <v>563</v>
      </c>
      <c r="E265">
        <f t="shared" ca="1" si="43"/>
        <v>162</v>
      </c>
      <c r="F265">
        <f t="shared" ca="1" si="44"/>
        <v>419</v>
      </c>
      <c r="G265">
        <f t="shared" ca="1" si="45"/>
        <v>607</v>
      </c>
      <c r="H265">
        <f t="shared" ca="1" si="46"/>
        <v>780</v>
      </c>
      <c r="I265">
        <f t="shared" ca="1" si="47"/>
        <v>1434</v>
      </c>
      <c r="J265">
        <f t="shared" ca="1" si="48"/>
        <v>983</v>
      </c>
      <c r="K265">
        <f t="shared" ca="1" si="49"/>
        <v>1255</v>
      </c>
      <c r="L265" s="11">
        <v>2000000</v>
      </c>
      <c r="M265" s="11">
        <v>800</v>
      </c>
    </row>
    <row r="266" spans="1:13" x14ac:dyDescent="0.3">
      <c r="A266" s="1">
        <v>43730</v>
      </c>
      <c r="B266">
        <f t="shared" ca="1" si="40"/>
        <v>389</v>
      </c>
      <c r="C266">
        <f t="shared" ca="1" si="41"/>
        <v>404</v>
      </c>
      <c r="D266">
        <f t="shared" ca="1" si="42"/>
        <v>597</v>
      </c>
      <c r="E266">
        <f t="shared" ca="1" si="43"/>
        <v>125</v>
      </c>
      <c r="F266">
        <f t="shared" ca="1" si="44"/>
        <v>117</v>
      </c>
      <c r="G266">
        <f t="shared" ca="1" si="45"/>
        <v>705</v>
      </c>
      <c r="H266">
        <f t="shared" ca="1" si="46"/>
        <v>961</v>
      </c>
      <c r="I266">
        <f t="shared" ca="1" si="47"/>
        <v>820</v>
      </c>
      <c r="J266">
        <f t="shared" ca="1" si="48"/>
        <v>859</v>
      </c>
      <c r="K266">
        <f t="shared" ca="1" si="49"/>
        <v>1760</v>
      </c>
      <c r="L266" s="11">
        <v>2000000</v>
      </c>
      <c r="M266" s="11">
        <v>800</v>
      </c>
    </row>
    <row r="267" spans="1:13" x14ac:dyDescent="0.3">
      <c r="A267" s="1">
        <v>43731</v>
      </c>
      <c r="B267">
        <f t="shared" ca="1" si="40"/>
        <v>457</v>
      </c>
      <c r="C267">
        <f t="shared" ca="1" si="41"/>
        <v>578</v>
      </c>
      <c r="D267">
        <f t="shared" ca="1" si="42"/>
        <v>277</v>
      </c>
      <c r="E267">
        <f t="shared" ca="1" si="43"/>
        <v>767</v>
      </c>
      <c r="F267">
        <f t="shared" ca="1" si="44"/>
        <v>767</v>
      </c>
      <c r="G267">
        <f t="shared" ca="1" si="45"/>
        <v>807</v>
      </c>
      <c r="H267">
        <f t="shared" ca="1" si="46"/>
        <v>893</v>
      </c>
      <c r="I267">
        <f t="shared" ca="1" si="47"/>
        <v>926</v>
      </c>
      <c r="J267">
        <f t="shared" ca="1" si="48"/>
        <v>562</v>
      </c>
      <c r="K267">
        <f t="shared" ca="1" si="49"/>
        <v>1449</v>
      </c>
      <c r="L267" s="11">
        <v>2000000</v>
      </c>
      <c r="M267" s="11">
        <v>800</v>
      </c>
    </row>
    <row r="268" spans="1:13" x14ac:dyDescent="0.3">
      <c r="A268" s="1">
        <v>43732</v>
      </c>
      <c r="B268">
        <f t="shared" ca="1" si="40"/>
        <v>310</v>
      </c>
      <c r="C268">
        <f t="shared" ca="1" si="41"/>
        <v>216</v>
      </c>
      <c r="D268">
        <f t="shared" ca="1" si="42"/>
        <v>400</v>
      </c>
      <c r="E268">
        <f t="shared" ca="1" si="43"/>
        <v>762</v>
      </c>
      <c r="F268">
        <f t="shared" ca="1" si="44"/>
        <v>676</v>
      </c>
      <c r="G268">
        <f t="shared" ca="1" si="45"/>
        <v>309</v>
      </c>
      <c r="H268">
        <f t="shared" ca="1" si="46"/>
        <v>975</v>
      </c>
      <c r="I268">
        <f t="shared" ca="1" si="47"/>
        <v>915</v>
      </c>
      <c r="J268">
        <f t="shared" ca="1" si="48"/>
        <v>585</v>
      </c>
      <c r="K268">
        <f t="shared" ca="1" si="49"/>
        <v>1418</v>
      </c>
      <c r="L268" s="11">
        <v>2000000</v>
      </c>
      <c r="M268" s="11">
        <v>800</v>
      </c>
    </row>
    <row r="269" spans="1:13" x14ac:dyDescent="0.3">
      <c r="A269" s="1">
        <v>43733</v>
      </c>
      <c r="B269">
        <f t="shared" ca="1" si="40"/>
        <v>419</v>
      </c>
      <c r="C269">
        <f t="shared" ca="1" si="41"/>
        <v>558</v>
      </c>
      <c r="D269">
        <f t="shared" ca="1" si="42"/>
        <v>127</v>
      </c>
      <c r="E269">
        <f t="shared" ca="1" si="43"/>
        <v>189</v>
      </c>
      <c r="F269">
        <f t="shared" ca="1" si="44"/>
        <v>715</v>
      </c>
      <c r="G269">
        <f t="shared" ca="1" si="45"/>
        <v>835</v>
      </c>
      <c r="H269">
        <f t="shared" ca="1" si="46"/>
        <v>803</v>
      </c>
      <c r="I269">
        <f t="shared" ca="1" si="47"/>
        <v>1180</v>
      </c>
      <c r="J269">
        <f t="shared" ca="1" si="48"/>
        <v>839</v>
      </c>
      <c r="K269">
        <f t="shared" ca="1" si="49"/>
        <v>1565</v>
      </c>
      <c r="L269" s="11">
        <v>2000000</v>
      </c>
      <c r="M269" s="11">
        <v>800</v>
      </c>
    </row>
    <row r="270" spans="1:13" x14ac:dyDescent="0.3">
      <c r="A270" s="1">
        <v>43734</v>
      </c>
      <c r="B270">
        <f t="shared" ca="1" si="40"/>
        <v>373</v>
      </c>
      <c r="C270">
        <f t="shared" ca="1" si="41"/>
        <v>408</v>
      </c>
      <c r="D270">
        <f t="shared" ca="1" si="42"/>
        <v>405</v>
      </c>
      <c r="E270">
        <f t="shared" ca="1" si="43"/>
        <v>425</v>
      </c>
      <c r="F270">
        <f t="shared" ca="1" si="44"/>
        <v>194</v>
      </c>
      <c r="G270">
        <f t="shared" ca="1" si="45"/>
        <v>439</v>
      </c>
      <c r="H270">
        <f t="shared" ca="1" si="46"/>
        <v>617</v>
      </c>
      <c r="I270">
        <f t="shared" ca="1" si="47"/>
        <v>1336</v>
      </c>
      <c r="J270">
        <f t="shared" ca="1" si="48"/>
        <v>861</v>
      </c>
      <c r="K270">
        <f t="shared" ca="1" si="49"/>
        <v>1575</v>
      </c>
      <c r="L270" s="11">
        <v>2000000</v>
      </c>
      <c r="M270" s="11">
        <v>800</v>
      </c>
    </row>
    <row r="271" spans="1:13" x14ac:dyDescent="0.3">
      <c r="A271" s="1">
        <v>43735</v>
      </c>
      <c r="B271">
        <f t="shared" ca="1" si="40"/>
        <v>220</v>
      </c>
      <c r="C271">
        <f t="shared" ca="1" si="41"/>
        <v>438</v>
      </c>
      <c r="D271">
        <f t="shared" ca="1" si="42"/>
        <v>685</v>
      </c>
      <c r="E271">
        <f t="shared" ca="1" si="43"/>
        <v>510</v>
      </c>
      <c r="F271">
        <f t="shared" ca="1" si="44"/>
        <v>171</v>
      </c>
      <c r="G271">
        <f t="shared" ca="1" si="45"/>
        <v>505</v>
      </c>
      <c r="H271">
        <f t="shared" ca="1" si="46"/>
        <v>942</v>
      </c>
      <c r="I271">
        <f t="shared" ca="1" si="47"/>
        <v>1468</v>
      </c>
      <c r="J271">
        <f t="shared" ca="1" si="48"/>
        <v>541</v>
      </c>
      <c r="K271">
        <f t="shared" ca="1" si="49"/>
        <v>1797</v>
      </c>
      <c r="L271" s="11">
        <v>2000000</v>
      </c>
      <c r="M271" s="11">
        <v>800</v>
      </c>
    </row>
    <row r="272" spans="1:13" x14ac:dyDescent="0.3">
      <c r="A272" s="1">
        <v>43736</v>
      </c>
      <c r="B272">
        <f t="shared" ca="1" si="40"/>
        <v>470</v>
      </c>
      <c r="C272">
        <f t="shared" ca="1" si="41"/>
        <v>144</v>
      </c>
      <c r="D272">
        <f t="shared" ca="1" si="42"/>
        <v>541</v>
      </c>
      <c r="E272">
        <f t="shared" ca="1" si="43"/>
        <v>627</v>
      </c>
      <c r="F272">
        <f t="shared" ca="1" si="44"/>
        <v>213</v>
      </c>
      <c r="G272">
        <f t="shared" ca="1" si="45"/>
        <v>226</v>
      </c>
      <c r="H272">
        <f t="shared" ca="1" si="46"/>
        <v>592</v>
      </c>
      <c r="I272">
        <f t="shared" ca="1" si="47"/>
        <v>1092</v>
      </c>
      <c r="J272">
        <f t="shared" ca="1" si="48"/>
        <v>853</v>
      </c>
      <c r="K272">
        <f t="shared" ca="1" si="49"/>
        <v>1535</v>
      </c>
      <c r="L272" s="11">
        <v>2000000</v>
      </c>
      <c r="M272" s="11">
        <v>800</v>
      </c>
    </row>
    <row r="273" spans="1:13" x14ac:dyDescent="0.3">
      <c r="A273" s="1">
        <v>43737</v>
      </c>
      <c r="B273">
        <f t="shared" ca="1" si="40"/>
        <v>354</v>
      </c>
      <c r="C273">
        <f t="shared" ca="1" si="41"/>
        <v>379</v>
      </c>
      <c r="D273">
        <f t="shared" ca="1" si="42"/>
        <v>379</v>
      </c>
      <c r="E273">
        <f t="shared" ca="1" si="43"/>
        <v>274</v>
      </c>
      <c r="F273">
        <f t="shared" ca="1" si="44"/>
        <v>249</v>
      </c>
      <c r="G273">
        <f t="shared" ca="1" si="45"/>
        <v>540</v>
      </c>
      <c r="H273">
        <f t="shared" ca="1" si="46"/>
        <v>622</v>
      </c>
      <c r="I273">
        <f t="shared" ca="1" si="47"/>
        <v>1323</v>
      </c>
      <c r="J273">
        <f t="shared" ca="1" si="48"/>
        <v>602</v>
      </c>
      <c r="K273">
        <f t="shared" ca="1" si="49"/>
        <v>1903</v>
      </c>
      <c r="L273" s="11">
        <v>2000000</v>
      </c>
      <c r="M273" s="11">
        <v>800</v>
      </c>
    </row>
    <row r="274" spans="1:13" x14ac:dyDescent="0.3">
      <c r="A274" s="1">
        <v>43738</v>
      </c>
      <c r="B274">
        <f t="shared" ca="1" si="40"/>
        <v>175</v>
      </c>
      <c r="C274">
        <f t="shared" ca="1" si="41"/>
        <v>237</v>
      </c>
      <c r="D274">
        <f t="shared" ca="1" si="42"/>
        <v>599</v>
      </c>
      <c r="E274">
        <f t="shared" ca="1" si="43"/>
        <v>252</v>
      </c>
      <c r="F274">
        <f t="shared" ca="1" si="44"/>
        <v>238</v>
      </c>
      <c r="G274">
        <f t="shared" ca="1" si="45"/>
        <v>410</v>
      </c>
      <c r="H274">
        <f t="shared" ca="1" si="46"/>
        <v>618</v>
      </c>
      <c r="I274">
        <f t="shared" ca="1" si="47"/>
        <v>819</v>
      </c>
      <c r="J274">
        <f t="shared" ca="1" si="48"/>
        <v>812</v>
      </c>
      <c r="K274">
        <f t="shared" ca="1" si="49"/>
        <v>1270</v>
      </c>
      <c r="L274" s="11">
        <v>2000000</v>
      </c>
      <c r="M274" s="11">
        <v>800</v>
      </c>
    </row>
    <row r="275" spans="1:13" x14ac:dyDescent="0.3">
      <c r="A275" s="1">
        <v>43739</v>
      </c>
      <c r="B275">
        <f t="shared" ca="1" si="40"/>
        <v>428</v>
      </c>
      <c r="C275">
        <f t="shared" ca="1" si="41"/>
        <v>341</v>
      </c>
      <c r="D275">
        <f t="shared" ca="1" si="42"/>
        <v>663</v>
      </c>
      <c r="E275">
        <f t="shared" ca="1" si="43"/>
        <v>426</v>
      </c>
      <c r="F275">
        <f t="shared" ca="1" si="44"/>
        <v>157</v>
      </c>
      <c r="G275">
        <f t="shared" ca="1" si="45"/>
        <v>300</v>
      </c>
      <c r="H275">
        <f t="shared" ca="1" si="46"/>
        <v>908</v>
      </c>
      <c r="I275">
        <f t="shared" ca="1" si="47"/>
        <v>829</v>
      </c>
      <c r="J275">
        <f t="shared" ca="1" si="48"/>
        <v>962</v>
      </c>
      <c r="K275">
        <f t="shared" ca="1" si="49"/>
        <v>1519</v>
      </c>
      <c r="L275" s="11">
        <v>2000000</v>
      </c>
      <c r="M275" s="11">
        <v>800</v>
      </c>
    </row>
    <row r="276" spans="1:13" x14ac:dyDescent="0.3">
      <c r="A276" s="1">
        <v>43740</v>
      </c>
      <c r="B276">
        <f t="shared" ca="1" si="40"/>
        <v>409</v>
      </c>
      <c r="C276">
        <f t="shared" ca="1" si="41"/>
        <v>541</v>
      </c>
      <c r="D276">
        <f t="shared" ca="1" si="42"/>
        <v>291</v>
      </c>
      <c r="E276">
        <f t="shared" ca="1" si="43"/>
        <v>462</v>
      </c>
      <c r="F276">
        <f t="shared" ca="1" si="44"/>
        <v>122</v>
      </c>
      <c r="G276">
        <f t="shared" ca="1" si="45"/>
        <v>315</v>
      </c>
      <c r="H276">
        <f t="shared" ca="1" si="46"/>
        <v>729</v>
      </c>
      <c r="I276">
        <f t="shared" ca="1" si="47"/>
        <v>1137</v>
      </c>
      <c r="J276">
        <f t="shared" ca="1" si="48"/>
        <v>748</v>
      </c>
      <c r="K276">
        <f t="shared" ca="1" si="49"/>
        <v>1030</v>
      </c>
      <c r="L276" s="11">
        <v>2000000</v>
      </c>
      <c r="M276" s="11">
        <v>800</v>
      </c>
    </row>
    <row r="277" spans="1:13" x14ac:dyDescent="0.3">
      <c r="A277" s="1">
        <v>43741</v>
      </c>
      <c r="B277">
        <f t="shared" ca="1" si="40"/>
        <v>129</v>
      </c>
      <c r="C277">
        <f t="shared" ca="1" si="41"/>
        <v>179</v>
      </c>
      <c r="D277">
        <f t="shared" ca="1" si="42"/>
        <v>451</v>
      </c>
      <c r="E277">
        <f t="shared" ca="1" si="43"/>
        <v>633</v>
      </c>
      <c r="F277">
        <f t="shared" ca="1" si="44"/>
        <v>654</v>
      </c>
      <c r="G277">
        <f t="shared" ca="1" si="45"/>
        <v>255</v>
      </c>
      <c r="H277">
        <f t="shared" ca="1" si="46"/>
        <v>877</v>
      </c>
      <c r="I277">
        <f t="shared" ca="1" si="47"/>
        <v>1257</v>
      </c>
      <c r="J277">
        <f t="shared" ca="1" si="48"/>
        <v>893</v>
      </c>
      <c r="K277">
        <f t="shared" ca="1" si="49"/>
        <v>1420</v>
      </c>
      <c r="L277" s="11">
        <v>2000000</v>
      </c>
      <c r="M277" s="11">
        <v>800</v>
      </c>
    </row>
    <row r="278" spans="1:13" x14ac:dyDescent="0.3">
      <c r="A278" s="1">
        <v>43742</v>
      </c>
      <c r="B278">
        <f t="shared" ca="1" si="40"/>
        <v>161</v>
      </c>
      <c r="C278">
        <f t="shared" ca="1" si="41"/>
        <v>210</v>
      </c>
      <c r="D278">
        <f t="shared" ca="1" si="42"/>
        <v>287</v>
      </c>
      <c r="E278">
        <f t="shared" ca="1" si="43"/>
        <v>589</v>
      </c>
      <c r="F278">
        <f t="shared" ca="1" si="44"/>
        <v>432</v>
      </c>
      <c r="G278">
        <f t="shared" ca="1" si="45"/>
        <v>419</v>
      </c>
      <c r="H278">
        <f t="shared" ca="1" si="46"/>
        <v>685</v>
      </c>
      <c r="I278">
        <f t="shared" ca="1" si="47"/>
        <v>1044</v>
      </c>
      <c r="J278">
        <f t="shared" ca="1" si="48"/>
        <v>513</v>
      </c>
      <c r="K278">
        <f t="shared" ca="1" si="49"/>
        <v>1523</v>
      </c>
      <c r="L278" s="11">
        <v>2000000</v>
      </c>
      <c r="M278" s="11">
        <v>800</v>
      </c>
    </row>
    <row r="279" spans="1:13" x14ac:dyDescent="0.3">
      <c r="A279" s="1">
        <v>43743</v>
      </c>
      <c r="B279">
        <f t="shared" ca="1" si="40"/>
        <v>273</v>
      </c>
      <c r="C279">
        <f t="shared" ca="1" si="41"/>
        <v>525</v>
      </c>
      <c r="D279">
        <f t="shared" ca="1" si="42"/>
        <v>682</v>
      </c>
      <c r="E279">
        <f t="shared" ca="1" si="43"/>
        <v>163</v>
      </c>
      <c r="F279">
        <f t="shared" ca="1" si="44"/>
        <v>669</v>
      </c>
      <c r="G279">
        <f t="shared" ca="1" si="45"/>
        <v>516</v>
      </c>
      <c r="H279">
        <f t="shared" ca="1" si="46"/>
        <v>936</v>
      </c>
      <c r="I279">
        <f t="shared" ca="1" si="47"/>
        <v>1380</v>
      </c>
      <c r="J279">
        <f t="shared" ca="1" si="48"/>
        <v>916</v>
      </c>
      <c r="K279">
        <f t="shared" ca="1" si="49"/>
        <v>1618</v>
      </c>
      <c r="L279" s="11">
        <v>2000000</v>
      </c>
      <c r="M279" s="11">
        <v>800</v>
      </c>
    </row>
    <row r="280" spans="1:13" x14ac:dyDescent="0.3">
      <c r="A280" s="1">
        <v>43744</v>
      </c>
      <c r="B280">
        <f t="shared" ca="1" si="40"/>
        <v>366</v>
      </c>
      <c r="C280">
        <f t="shared" ca="1" si="41"/>
        <v>498</v>
      </c>
      <c r="D280">
        <f t="shared" ca="1" si="42"/>
        <v>218</v>
      </c>
      <c r="E280">
        <f t="shared" ca="1" si="43"/>
        <v>621</v>
      </c>
      <c r="F280">
        <f t="shared" ca="1" si="44"/>
        <v>126</v>
      </c>
      <c r="G280">
        <f t="shared" ca="1" si="45"/>
        <v>565</v>
      </c>
      <c r="H280">
        <f t="shared" ca="1" si="46"/>
        <v>592</v>
      </c>
      <c r="I280">
        <f t="shared" ca="1" si="47"/>
        <v>1094</v>
      </c>
      <c r="J280">
        <f t="shared" ca="1" si="48"/>
        <v>793</v>
      </c>
      <c r="K280">
        <f t="shared" ca="1" si="49"/>
        <v>1340</v>
      </c>
      <c r="L280" s="11">
        <v>2000000</v>
      </c>
      <c r="M280" s="11">
        <v>800</v>
      </c>
    </row>
    <row r="281" spans="1:13" x14ac:dyDescent="0.3">
      <c r="A281" s="1">
        <v>43745</v>
      </c>
      <c r="B281">
        <f t="shared" ca="1" si="40"/>
        <v>166</v>
      </c>
      <c r="C281">
        <f t="shared" ca="1" si="41"/>
        <v>125</v>
      </c>
      <c r="D281">
        <f t="shared" ca="1" si="42"/>
        <v>601</v>
      </c>
      <c r="E281">
        <f t="shared" ca="1" si="43"/>
        <v>467</v>
      </c>
      <c r="F281">
        <f t="shared" ca="1" si="44"/>
        <v>754</v>
      </c>
      <c r="G281">
        <f t="shared" ca="1" si="45"/>
        <v>727</v>
      </c>
      <c r="H281">
        <f t="shared" ca="1" si="46"/>
        <v>520</v>
      </c>
      <c r="I281">
        <f t="shared" ca="1" si="47"/>
        <v>1439</v>
      </c>
      <c r="J281">
        <f t="shared" ca="1" si="48"/>
        <v>988</v>
      </c>
      <c r="K281">
        <f t="shared" ca="1" si="49"/>
        <v>1885</v>
      </c>
      <c r="L281" s="11">
        <v>2000000</v>
      </c>
      <c r="M281" s="11">
        <v>800</v>
      </c>
    </row>
    <row r="282" spans="1:13" x14ac:dyDescent="0.3">
      <c r="A282" s="1">
        <v>43746</v>
      </c>
      <c r="B282">
        <f t="shared" ca="1" si="40"/>
        <v>413</v>
      </c>
      <c r="C282">
        <f t="shared" ca="1" si="41"/>
        <v>462</v>
      </c>
      <c r="D282">
        <f t="shared" ca="1" si="42"/>
        <v>232</v>
      </c>
      <c r="E282">
        <f t="shared" ca="1" si="43"/>
        <v>499</v>
      </c>
      <c r="F282">
        <f t="shared" ca="1" si="44"/>
        <v>848</v>
      </c>
      <c r="G282">
        <f t="shared" ca="1" si="45"/>
        <v>784</v>
      </c>
      <c r="H282">
        <f t="shared" ca="1" si="46"/>
        <v>956</v>
      </c>
      <c r="I282">
        <f t="shared" ca="1" si="47"/>
        <v>1469</v>
      </c>
      <c r="J282">
        <f t="shared" ca="1" si="48"/>
        <v>729</v>
      </c>
      <c r="K282">
        <f t="shared" ca="1" si="49"/>
        <v>1223</v>
      </c>
      <c r="L282" s="11">
        <v>2000000</v>
      </c>
      <c r="M282" s="11">
        <v>800</v>
      </c>
    </row>
    <row r="283" spans="1:13" x14ac:dyDescent="0.3">
      <c r="A283" s="1">
        <v>43747</v>
      </c>
      <c r="B283">
        <f t="shared" ca="1" si="40"/>
        <v>224</v>
      </c>
      <c r="C283">
        <f t="shared" ca="1" si="41"/>
        <v>440</v>
      </c>
      <c r="D283">
        <f t="shared" ca="1" si="42"/>
        <v>182</v>
      </c>
      <c r="E283">
        <f t="shared" ca="1" si="43"/>
        <v>743</v>
      </c>
      <c r="F283">
        <f t="shared" ca="1" si="44"/>
        <v>170</v>
      </c>
      <c r="G283">
        <f t="shared" ca="1" si="45"/>
        <v>600</v>
      </c>
      <c r="H283">
        <f t="shared" ca="1" si="46"/>
        <v>512</v>
      </c>
      <c r="I283">
        <f t="shared" ca="1" si="47"/>
        <v>823</v>
      </c>
      <c r="J283">
        <f t="shared" ca="1" si="48"/>
        <v>775</v>
      </c>
      <c r="K283">
        <f t="shared" ca="1" si="49"/>
        <v>1667</v>
      </c>
      <c r="L283" s="11">
        <v>2000000</v>
      </c>
      <c r="M283" s="11">
        <v>800</v>
      </c>
    </row>
    <row r="284" spans="1:13" x14ac:dyDescent="0.3">
      <c r="A284" s="1">
        <v>43748</v>
      </c>
      <c r="B284">
        <f t="shared" ca="1" si="40"/>
        <v>257</v>
      </c>
      <c r="C284">
        <f t="shared" ca="1" si="41"/>
        <v>101</v>
      </c>
      <c r="D284">
        <f t="shared" ca="1" si="42"/>
        <v>154</v>
      </c>
      <c r="E284">
        <f t="shared" ca="1" si="43"/>
        <v>350</v>
      </c>
      <c r="F284">
        <f t="shared" ca="1" si="44"/>
        <v>611</v>
      </c>
      <c r="G284">
        <f t="shared" ca="1" si="45"/>
        <v>480</v>
      </c>
      <c r="H284">
        <f t="shared" ca="1" si="46"/>
        <v>968</v>
      </c>
      <c r="I284">
        <f t="shared" ca="1" si="47"/>
        <v>1002</v>
      </c>
      <c r="J284">
        <f t="shared" ca="1" si="48"/>
        <v>500</v>
      </c>
      <c r="K284">
        <f t="shared" ca="1" si="49"/>
        <v>1762</v>
      </c>
      <c r="L284" s="11">
        <v>2000000</v>
      </c>
      <c r="M284" s="11">
        <v>800</v>
      </c>
    </row>
    <row r="285" spans="1:13" x14ac:dyDescent="0.3">
      <c r="A285" s="1">
        <v>43749</v>
      </c>
      <c r="B285">
        <f t="shared" ca="1" si="40"/>
        <v>213</v>
      </c>
      <c r="C285">
        <f t="shared" ca="1" si="41"/>
        <v>122</v>
      </c>
      <c r="D285">
        <f t="shared" ca="1" si="42"/>
        <v>294</v>
      </c>
      <c r="E285">
        <f t="shared" ca="1" si="43"/>
        <v>605</v>
      </c>
      <c r="F285">
        <f t="shared" ca="1" si="44"/>
        <v>368</v>
      </c>
      <c r="G285">
        <f t="shared" ca="1" si="45"/>
        <v>236</v>
      </c>
      <c r="H285">
        <f t="shared" ca="1" si="46"/>
        <v>660</v>
      </c>
      <c r="I285">
        <f t="shared" ca="1" si="47"/>
        <v>1395</v>
      </c>
      <c r="J285">
        <f t="shared" ca="1" si="48"/>
        <v>854</v>
      </c>
      <c r="K285">
        <f t="shared" ca="1" si="49"/>
        <v>1815</v>
      </c>
      <c r="L285" s="11">
        <v>2000000</v>
      </c>
      <c r="M285" s="11">
        <v>800</v>
      </c>
    </row>
    <row r="286" spans="1:13" x14ac:dyDescent="0.3">
      <c r="A286" s="1">
        <v>43750</v>
      </c>
      <c r="B286">
        <f t="shared" ca="1" si="40"/>
        <v>314</v>
      </c>
      <c r="C286">
        <f t="shared" ca="1" si="41"/>
        <v>301</v>
      </c>
      <c r="D286">
        <f t="shared" ca="1" si="42"/>
        <v>523</v>
      </c>
      <c r="E286">
        <f t="shared" ca="1" si="43"/>
        <v>610</v>
      </c>
      <c r="F286">
        <f t="shared" ca="1" si="44"/>
        <v>456</v>
      </c>
      <c r="G286">
        <f t="shared" ca="1" si="45"/>
        <v>663</v>
      </c>
      <c r="H286">
        <f t="shared" ca="1" si="46"/>
        <v>654</v>
      </c>
      <c r="I286">
        <f t="shared" ca="1" si="47"/>
        <v>1385</v>
      </c>
      <c r="J286">
        <f t="shared" ca="1" si="48"/>
        <v>965</v>
      </c>
      <c r="K286">
        <f t="shared" ca="1" si="49"/>
        <v>1288</v>
      </c>
      <c r="L286" s="11">
        <v>2000000</v>
      </c>
      <c r="M286" s="11">
        <v>800</v>
      </c>
    </row>
    <row r="287" spans="1:13" x14ac:dyDescent="0.3">
      <c r="A287" s="1">
        <v>43751</v>
      </c>
      <c r="B287">
        <f t="shared" ca="1" si="40"/>
        <v>384</v>
      </c>
      <c r="C287">
        <f t="shared" ca="1" si="41"/>
        <v>424</v>
      </c>
      <c r="D287">
        <f t="shared" ca="1" si="42"/>
        <v>175</v>
      </c>
      <c r="E287">
        <f t="shared" ca="1" si="43"/>
        <v>628</v>
      </c>
      <c r="F287">
        <f t="shared" ca="1" si="44"/>
        <v>720</v>
      </c>
      <c r="G287">
        <f t="shared" ca="1" si="45"/>
        <v>610</v>
      </c>
      <c r="H287">
        <f t="shared" ca="1" si="46"/>
        <v>603</v>
      </c>
      <c r="I287">
        <f t="shared" ca="1" si="47"/>
        <v>1318</v>
      </c>
      <c r="J287">
        <f t="shared" ca="1" si="48"/>
        <v>955</v>
      </c>
      <c r="K287">
        <f t="shared" ca="1" si="49"/>
        <v>1823</v>
      </c>
      <c r="L287" s="11">
        <v>2000000</v>
      </c>
      <c r="M287" s="11">
        <v>800</v>
      </c>
    </row>
    <row r="288" spans="1:13" x14ac:dyDescent="0.3">
      <c r="A288" s="1">
        <v>43752</v>
      </c>
      <c r="B288">
        <f t="shared" ca="1" si="40"/>
        <v>105</v>
      </c>
      <c r="C288">
        <f t="shared" ca="1" si="41"/>
        <v>543</v>
      </c>
      <c r="D288">
        <f t="shared" ca="1" si="42"/>
        <v>345</v>
      </c>
      <c r="E288">
        <f t="shared" ca="1" si="43"/>
        <v>646</v>
      </c>
      <c r="F288">
        <f t="shared" ca="1" si="44"/>
        <v>260</v>
      </c>
      <c r="G288">
        <f t="shared" ca="1" si="45"/>
        <v>295</v>
      </c>
      <c r="H288">
        <f t="shared" ca="1" si="46"/>
        <v>912</v>
      </c>
      <c r="I288">
        <f t="shared" ca="1" si="47"/>
        <v>1500</v>
      </c>
      <c r="J288">
        <f t="shared" ca="1" si="48"/>
        <v>591</v>
      </c>
      <c r="K288">
        <f t="shared" ca="1" si="49"/>
        <v>1144</v>
      </c>
      <c r="L288" s="11">
        <v>2000000</v>
      </c>
      <c r="M288" s="11">
        <v>800</v>
      </c>
    </row>
    <row r="289" spans="1:13" x14ac:dyDescent="0.3">
      <c r="A289" s="1">
        <v>43753</v>
      </c>
      <c r="B289">
        <f t="shared" ca="1" si="40"/>
        <v>350</v>
      </c>
      <c r="C289">
        <f t="shared" ca="1" si="41"/>
        <v>526</v>
      </c>
      <c r="D289">
        <f t="shared" ca="1" si="42"/>
        <v>138</v>
      </c>
      <c r="E289">
        <f t="shared" ca="1" si="43"/>
        <v>775</v>
      </c>
      <c r="F289">
        <f t="shared" ca="1" si="44"/>
        <v>269</v>
      </c>
      <c r="G289">
        <f t="shared" ca="1" si="45"/>
        <v>212</v>
      </c>
      <c r="H289">
        <f t="shared" ca="1" si="46"/>
        <v>971</v>
      </c>
      <c r="I289">
        <f t="shared" ca="1" si="47"/>
        <v>1404</v>
      </c>
      <c r="J289">
        <f t="shared" ca="1" si="48"/>
        <v>594</v>
      </c>
      <c r="K289">
        <f t="shared" ca="1" si="49"/>
        <v>1680</v>
      </c>
      <c r="L289" s="11">
        <v>2000000</v>
      </c>
      <c r="M289" s="11">
        <v>800</v>
      </c>
    </row>
    <row r="290" spans="1:13" x14ac:dyDescent="0.3">
      <c r="A290" s="1">
        <v>43754</v>
      </c>
      <c r="B290">
        <f t="shared" ca="1" si="40"/>
        <v>281</v>
      </c>
      <c r="C290">
        <f t="shared" ca="1" si="41"/>
        <v>392</v>
      </c>
      <c r="D290">
        <f t="shared" ca="1" si="42"/>
        <v>289</v>
      </c>
      <c r="E290">
        <f t="shared" ca="1" si="43"/>
        <v>769</v>
      </c>
      <c r="F290">
        <f t="shared" ca="1" si="44"/>
        <v>744</v>
      </c>
      <c r="G290">
        <f t="shared" ca="1" si="45"/>
        <v>361</v>
      </c>
      <c r="H290">
        <f t="shared" ca="1" si="46"/>
        <v>915</v>
      </c>
      <c r="I290">
        <f t="shared" ca="1" si="47"/>
        <v>1217</v>
      </c>
      <c r="J290">
        <f t="shared" ca="1" si="48"/>
        <v>519</v>
      </c>
      <c r="K290">
        <f t="shared" ca="1" si="49"/>
        <v>1103</v>
      </c>
      <c r="L290" s="11">
        <v>2000000</v>
      </c>
      <c r="M290" s="11">
        <v>800</v>
      </c>
    </row>
    <row r="291" spans="1:13" x14ac:dyDescent="0.3">
      <c r="A291" s="1">
        <v>43755</v>
      </c>
      <c r="B291">
        <f t="shared" ca="1" si="40"/>
        <v>132</v>
      </c>
      <c r="C291">
        <f t="shared" ca="1" si="41"/>
        <v>175</v>
      </c>
      <c r="D291">
        <f t="shared" ca="1" si="42"/>
        <v>277</v>
      </c>
      <c r="E291">
        <f t="shared" ca="1" si="43"/>
        <v>289</v>
      </c>
      <c r="F291">
        <f t="shared" ca="1" si="44"/>
        <v>598</v>
      </c>
      <c r="G291">
        <f t="shared" ca="1" si="45"/>
        <v>717</v>
      </c>
      <c r="H291">
        <f t="shared" ca="1" si="46"/>
        <v>958</v>
      </c>
      <c r="I291">
        <f t="shared" ca="1" si="47"/>
        <v>1249</v>
      </c>
      <c r="J291">
        <f t="shared" ca="1" si="48"/>
        <v>763</v>
      </c>
      <c r="K291">
        <f t="shared" ca="1" si="49"/>
        <v>1686</v>
      </c>
      <c r="L291" s="11">
        <v>2000000</v>
      </c>
      <c r="M291" s="11">
        <v>800</v>
      </c>
    </row>
    <row r="292" spans="1:13" x14ac:dyDescent="0.3">
      <c r="A292" s="1">
        <v>43756</v>
      </c>
      <c r="B292">
        <f t="shared" ca="1" si="40"/>
        <v>377</v>
      </c>
      <c r="C292">
        <f t="shared" ca="1" si="41"/>
        <v>312</v>
      </c>
      <c r="D292">
        <f t="shared" ca="1" si="42"/>
        <v>356</v>
      </c>
      <c r="E292">
        <f t="shared" ca="1" si="43"/>
        <v>321</v>
      </c>
      <c r="F292">
        <f t="shared" ca="1" si="44"/>
        <v>722</v>
      </c>
      <c r="G292">
        <f t="shared" ca="1" si="45"/>
        <v>464</v>
      </c>
      <c r="H292">
        <f t="shared" ca="1" si="46"/>
        <v>802</v>
      </c>
      <c r="I292">
        <f t="shared" ca="1" si="47"/>
        <v>1079</v>
      </c>
      <c r="J292">
        <f t="shared" ca="1" si="48"/>
        <v>848</v>
      </c>
      <c r="K292">
        <f t="shared" ca="1" si="49"/>
        <v>1495</v>
      </c>
      <c r="L292" s="11">
        <v>2000000</v>
      </c>
      <c r="M292" s="11">
        <v>800</v>
      </c>
    </row>
    <row r="293" spans="1:13" x14ac:dyDescent="0.3">
      <c r="A293" s="1">
        <v>43757</v>
      </c>
      <c r="B293">
        <f t="shared" ca="1" si="40"/>
        <v>473</v>
      </c>
      <c r="C293">
        <f t="shared" ca="1" si="41"/>
        <v>375</v>
      </c>
      <c r="D293">
        <f t="shared" ca="1" si="42"/>
        <v>337</v>
      </c>
      <c r="E293">
        <f t="shared" ca="1" si="43"/>
        <v>477</v>
      </c>
      <c r="F293">
        <f t="shared" ca="1" si="44"/>
        <v>278</v>
      </c>
      <c r="G293">
        <f t="shared" ca="1" si="45"/>
        <v>775</v>
      </c>
      <c r="H293">
        <f t="shared" ca="1" si="46"/>
        <v>840</v>
      </c>
      <c r="I293">
        <f t="shared" ca="1" si="47"/>
        <v>805</v>
      </c>
      <c r="J293">
        <f t="shared" ca="1" si="48"/>
        <v>869</v>
      </c>
      <c r="K293">
        <f t="shared" ca="1" si="49"/>
        <v>1644</v>
      </c>
      <c r="L293" s="11">
        <v>2000000</v>
      </c>
      <c r="M293" s="11">
        <v>800</v>
      </c>
    </row>
    <row r="294" spans="1:13" x14ac:dyDescent="0.3">
      <c r="A294" s="1">
        <v>43758</v>
      </c>
      <c r="B294">
        <f t="shared" ca="1" si="40"/>
        <v>316</v>
      </c>
      <c r="C294">
        <f t="shared" ca="1" si="41"/>
        <v>582</v>
      </c>
      <c r="D294">
        <f t="shared" ca="1" si="42"/>
        <v>326</v>
      </c>
      <c r="E294">
        <f t="shared" ca="1" si="43"/>
        <v>338</v>
      </c>
      <c r="F294">
        <f t="shared" ca="1" si="44"/>
        <v>754</v>
      </c>
      <c r="G294">
        <f t="shared" ca="1" si="45"/>
        <v>683</v>
      </c>
      <c r="H294">
        <f t="shared" ca="1" si="46"/>
        <v>517</v>
      </c>
      <c r="I294">
        <f t="shared" ca="1" si="47"/>
        <v>1324</v>
      </c>
      <c r="J294">
        <f t="shared" ca="1" si="48"/>
        <v>733</v>
      </c>
      <c r="K294">
        <f t="shared" ca="1" si="49"/>
        <v>1780</v>
      </c>
      <c r="L294" s="11">
        <v>2000000</v>
      </c>
      <c r="M294" s="11">
        <v>800</v>
      </c>
    </row>
    <row r="295" spans="1:13" x14ac:dyDescent="0.3">
      <c r="A295" s="1">
        <v>43759</v>
      </c>
      <c r="B295">
        <f t="shared" ca="1" si="40"/>
        <v>296</v>
      </c>
      <c r="C295">
        <f t="shared" ca="1" si="41"/>
        <v>177</v>
      </c>
      <c r="D295">
        <f t="shared" ca="1" si="42"/>
        <v>570</v>
      </c>
      <c r="E295">
        <f t="shared" ca="1" si="43"/>
        <v>508</v>
      </c>
      <c r="F295">
        <f t="shared" ca="1" si="44"/>
        <v>671</v>
      </c>
      <c r="G295">
        <f t="shared" ca="1" si="45"/>
        <v>369</v>
      </c>
      <c r="H295">
        <f t="shared" ca="1" si="46"/>
        <v>962</v>
      </c>
      <c r="I295">
        <f t="shared" ca="1" si="47"/>
        <v>918</v>
      </c>
      <c r="J295">
        <f t="shared" ca="1" si="48"/>
        <v>538</v>
      </c>
      <c r="K295">
        <f t="shared" ca="1" si="49"/>
        <v>1862</v>
      </c>
      <c r="L295" s="11">
        <v>2000000</v>
      </c>
      <c r="M295" s="11">
        <v>800</v>
      </c>
    </row>
    <row r="296" spans="1:13" x14ac:dyDescent="0.3">
      <c r="A296" s="1">
        <v>43760</v>
      </c>
      <c r="B296">
        <f t="shared" ca="1" si="40"/>
        <v>468</v>
      </c>
      <c r="C296">
        <f t="shared" ca="1" si="41"/>
        <v>237</v>
      </c>
      <c r="D296">
        <f t="shared" ca="1" si="42"/>
        <v>699</v>
      </c>
      <c r="E296">
        <f t="shared" ca="1" si="43"/>
        <v>651</v>
      </c>
      <c r="F296">
        <f t="shared" ca="1" si="44"/>
        <v>576</v>
      </c>
      <c r="G296">
        <f t="shared" ca="1" si="45"/>
        <v>812</v>
      </c>
      <c r="H296">
        <f t="shared" ca="1" si="46"/>
        <v>528</v>
      </c>
      <c r="I296">
        <f t="shared" ca="1" si="47"/>
        <v>1444</v>
      </c>
      <c r="J296">
        <f t="shared" ca="1" si="48"/>
        <v>992</v>
      </c>
      <c r="K296">
        <f t="shared" ca="1" si="49"/>
        <v>1891</v>
      </c>
      <c r="L296" s="11">
        <v>2000000</v>
      </c>
      <c r="M296" s="11">
        <v>800</v>
      </c>
    </row>
    <row r="297" spans="1:13" x14ac:dyDescent="0.3">
      <c r="A297" s="1">
        <v>43761</v>
      </c>
      <c r="B297">
        <f t="shared" ca="1" si="40"/>
        <v>323</v>
      </c>
      <c r="C297">
        <f t="shared" ca="1" si="41"/>
        <v>247</v>
      </c>
      <c r="D297">
        <f t="shared" ca="1" si="42"/>
        <v>501</v>
      </c>
      <c r="E297">
        <f t="shared" ca="1" si="43"/>
        <v>554</v>
      </c>
      <c r="F297">
        <f t="shared" ca="1" si="44"/>
        <v>242</v>
      </c>
      <c r="G297">
        <f t="shared" ca="1" si="45"/>
        <v>350</v>
      </c>
      <c r="H297">
        <f t="shared" ca="1" si="46"/>
        <v>900</v>
      </c>
      <c r="I297">
        <f t="shared" ca="1" si="47"/>
        <v>977</v>
      </c>
      <c r="J297">
        <f t="shared" ca="1" si="48"/>
        <v>861</v>
      </c>
      <c r="K297">
        <f t="shared" ca="1" si="49"/>
        <v>1834</v>
      </c>
      <c r="L297" s="11">
        <v>2000000</v>
      </c>
      <c r="M297" s="11">
        <v>800</v>
      </c>
    </row>
    <row r="298" spans="1:13" x14ac:dyDescent="0.3">
      <c r="A298" s="1">
        <v>43762</v>
      </c>
      <c r="B298">
        <f t="shared" ca="1" si="40"/>
        <v>378</v>
      </c>
      <c r="C298">
        <f t="shared" ca="1" si="41"/>
        <v>353</v>
      </c>
      <c r="D298">
        <f t="shared" ca="1" si="42"/>
        <v>330</v>
      </c>
      <c r="E298">
        <f t="shared" ca="1" si="43"/>
        <v>365</v>
      </c>
      <c r="F298">
        <f t="shared" ca="1" si="44"/>
        <v>246</v>
      </c>
      <c r="G298">
        <f t="shared" ca="1" si="45"/>
        <v>891</v>
      </c>
      <c r="H298">
        <f t="shared" ca="1" si="46"/>
        <v>829</v>
      </c>
      <c r="I298">
        <f t="shared" ca="1" si="47"/>
        <v>1471</v>
      </c>
      <c r="J298">
        <f t="shared" ca="1" si="48"/>
        <v>696</v>
      </c>
      <c r="K298">
        <f t="shared" ca="1" si="49"/>
        <v>1295</v>
      </c>
      <c r="L298" s="11">
        <v>2000000</v>
      </c>
      <c r="M298" s="11">
        <v>800</v>
      </c>
    </row>
    <row r="299" spans="1:13" x14ac:dyDescent="0.3">
      <c r="A299" s="1">
        <v>43763</v>
      </c>
      <c r="B299">
        <f t="shared" ca="1" si="40"/>
        <v>422</v>
      </c>
      <c r="C299">
        <f t="shared" ca="1" si="41"/>
        <v>115</v>
      </c>
      <c r="D299">
        <f t="shared" ca="1" si="42"/>
        <v>253</v>
      </c>
      <c r="E299">
        <f t="shared" ca="1" si="43"/>
        <v>782</v>
      </c>
      <c r="F299">
        <f t="shared" ca="1" si="44"/>
        <v>723</v>
      </c>
      <c r="G299">
        <f t="shared" ca="1" si="45"/>
        <v>891</v>
      </c>
      <c r="H299">
        <f t="shared" ca="1" si="46"/>
        <v>569</v>
      </c>
      <c r="I299">
        <f t="shared" ca="1" si="47"/>
        <v>1290</v>
      </c>
      <c r="J299">
        <f t="shared" ca="1" si="48"/>
        <v>652</v>
      </c>
      <c r="K299">
        <f t="shared" ca="1" si="49"/>
        <v>1899</v>
      </c>
      <c r="L299" s="11">
        <v>2000000</v>
      </c>
      <c r="M299" s="11">
        <v>800</v>
      </c>
    </row>
    <row r="300" spans="1:13" x14ac:dyDescent="0.3">
      <c r="A300" s="1">
        <v>43764</v>
      </c>
      <c r="B300">
        <f t="shared" ca="1" si="40"/>
        <v>389</v>
      </c>
      <c r="C300">
        <f t="shared" ca="1" si="41"/>
        <v>163</v>
      </c>
      <c r="D300">
        <f t="shared" ca="1" si="42"/>
        <v>295</v>
      </c>
      <c r="E300">
        <f t="shared" ca="1" si="43"/>
        <v>443</v>
      </c>
      <c r="F300">
        <f t="shared" ca="1" si="44"/>
        <v>839</v>
      </c>
      <c r="G300">
        <f t="shared" ca="1" si="45"/>
        <v>668</v>
      </c>
      <c r="H300">
        <f t="shared" ca="1" si="46"/>
        <v>863</v>
      </c>
      <c r="I300">
        <f t="shared" ca="1" si="47"/>
        <v>1140</v>
      </c>
      <c r="J300">
        <f t="shared" ca="1" si="48"/>
        <v>997</v>
      </c>
      <c r="K300">
        <f t="shared" ca="1" si="49"/>
        <v>1063</v>
      </c>
      <c r="L300" s="11">
        <v>2000000</v>
      </c>
      <c r="M300" s="11">
        <v>800</v>
      </c>
    </row>
    <row r="301" spans="1:13" x14ac:dyDescent="0.3">
      <c r="A301" s="1">
        <v>43765</v>
      </c>
      <c r="B301">
        <f t="shared" ca="1" si="40"/>
        <v>484</v>
      </c>
      <c r="C301">
        <f t="shared" ca="1" si="41"/>
        <v>552</v>
      </c>
      <c r="D301">
        <f t="shared" ca="1" si="42"/>
        <v>203</v>
      </c>
      <c r="E301">
        <f t="shared" ca="1" si="43"/>
        <v>574</v>
      </c>
      <c r="F301">
        <f t="shared" ca="1" si="44"/>
        <v>616</v>
      </c>
      <c r="G301">
        <f t="shared" ca="1" si="45"/>
        <v>209</v>
      </c>
      <c r="H301">
        <f t="shared" ca="1" si="46"/>
        <v>754</v>
      </c>
      <c r="I301">
        <f t="shared" ca="1" si="47"/>
        <v>1302</v>
      </c>
      <c r="J301">
        <f t="shared" ca="1" si="48"/>
        <v>670</v>
      </c>
      <c r="K301">
        <f t="shared" ca="1" si="49"/>
        <v>1431</v>
      </c>
      <c r="L301" s="11">
        <v>2000000</v>
      </c>
      <c r="M301" s="11">
        <v>800</v>
      </c>
    </row>
    <row r="302" spans="1:13" x14ac:dyDescent="0.3">
      <c r="A302" s="1">
        <v>43766</v>
      </c>
      <c r="B302">
        <f t="shared" ca="1" si="40"/>
        <v>134</v>
      </c>
      <c r="C302">
        <f t="shared" ca="1" si="41"/>
        <v>600</v>
      </c>
      <c r="D302">
        <f t="shared" ca="1" si="42"/>
        <v>625</v>
      </c>
      <c r="E302">
        <f t="shared" ca="1" si="43"/>
        <v>364</v>
      </c>
      <c r="F302">
        <f t="shared" ca="1" si="44"/>
        <v>664</v>
      </c>
      <c r="G302">
        <f t="shared" ca="1" si="45"/>
        <v>861</v>
      </c>
      <c r="H302">
        <f t="shared" ca="1" si="46"/>
        <v>892</v>
      </c>
      <c r="I302">
        <f t="shared" ca="1" si="47"/>
        <v>1208</v>
      </c>
      <c r="J302">
        <f t="shared" ca="1" si="48"/>
        <v>954</v>
      </c>
      <c r="K302">
        <f t="shared" ca="1" si="49"/>
        <v>1650</v>
      </c>
      <c r="L302" s="11">
        <v>2000000</v>
      </c>
      <c r="M302" s="11">
        <v>800</v>
      </c>
    </row>
    <row r="303" spans="1:13" x14ac:dyDescent="0.3">
      <c r="A303" s="1">
        <v>43767</v>
      </c>
      <c r="B303">
        <f t="shared" ca="1" si="40"/>
        <v>243</v>
      </c>
      <c r="C303">
        <f t="shared" ca="1" si="41"/>
        <v>156</v>
      </c>
      <c r="D303">
        <f t="shared" ca="1" si="42"/>
        <v>388</v>
      </c>
      <c r="E303">
        <f t="shared" ca="1" si="43"/>
        <v>251</v>
      </c>
      <c r="F303">
        <f t="shared" ca="1" si="44"/>
        <v>681</v>
      </c>
      <c r="G303">
        <f t="shared" ca="1" si="45"/>
        <v>486</v>
      </c>
      <c r="H303">
        <f t="shared" ca="1" si="46"/>
        <v>726</v>
      </c>
      <c r="I303">
        <f t="shared" ca="1" si="47"/>
        <v>849</v>
      </c>
      <c r="J303">
        <f t="shared" ca="1" si="48"/>
        <v>619</v>
      </c>
      <c r="K303">
        <f t="shared" ca="1" si="49"/>
        <v>1627</v>
      </c>
      <c r="L303" s="11">
        <v>2000000</v>
      </c>
      <c r="M303" s="11">
        <v>800</v>
      </c>
    </row>
    <row r="304" spans="1:13" x14ac:dyDescent="0.3">
      <c r="A304" s="1">
        <v>43768</v>
      </c>
      <c r="B304">
        <f t="shared" ca="1" si="40"/>
        <v>448</v>
      </c>
      <c r="C304">
        <f t="shared" ca="1" si="41"/>
        <v>121</v>
      </c>
      <c r="D304">
        <f t="shared" ca="1" si="42"/>
        <v>579</v>
      </c>
      <c r="E304">
        <f t="shared" ca="1" si="43"/>
        <v>439</v>
      </c>
      <c r="F304">
        <f t="shared" ca="1" si="44"/>
        <v>500</v>
      </c>
      <c r="G304">
        <f t="shared" ca="1" si="45"/>
        <v>458</v>
      </c>
      <c r="H304">
        <f t="shared" ca="1" si="46"/>
        <v>922</v>
      </c>
      <c r="I304">
        <f t="shared" ca="1" si="47"/>
        <v>1355</v>
      </c>
      <c r="J304">
        <f t="shared" ca="1" si="48"/>
        <v>818</v>
      </c>
      <c r="K304">
        <f t="shared" ca="1" si="49"/>
        <v>1387</v>
      </c>
      <c r="L304" s="11">
        <v>2000000</v>
      </c>
      <c r="M304" s="11">
        <v>800</v>
      </c>
    </row>
    <row r="305" spans="1:13" x14ac:dyDescent="0.3">
      <c r="A305" s="1">
        <v>43769</v>
      </c>
      <c r="B305">
        <f t="shared" ca="1" si="40"/>
        <v>122</v>
      </c>
      <c r="C305">
        <f t="shared" ca="1" si="41"/>
        <v>327</v>
      </c>
      <c r="D305">
        <f t="shared" ca="1" si="42"/>
        <v>670</v>
      </c>
      <c r="E305">
        <f t="shared" ca="1" si="43"/>
        <v>352</v>
      </c>
      <c r="F305">
        <f t="shared" ca="1" si="44"/>
        <v>625</v>
      </c>
      <c r="G305">
        <f t="shared" ca="1" si="45"/>
        <v>202</v>
      </c>
      <c r="H305">
        <f t="shared" ca="1" si="46"/>
        <v>741</v>
      </c>
      <c r="I305">
        <f t="shared" ca="1" si="47"/>
        <v>1051</v>
      </c>
      <c r="J305">
        <f t="shared" ca="1" si="48"/>
        <v>538</v>
      </c>
      <c r="K305">
        <f t="shared" ca="1" si="49"/>
        <v>1188</v>
      </c>
      <c r="L305" s="11">
        <v>2000000</v>
      </c>
      <c r="M305" s="11">
        <v>800</v>
      </c>
    </row>
    <row r="306" spans="1:13" x14ac:dyDescent="0.3">
      <c r="A306" s="1">
        <v>43770</v>
      </c>
      <c r="B306">
        <f t="shared" ca="1" si="40"/>
        <v>129</v>
      </c>
      <c r="C306">
        <f t="shared" ca="1" si="41"/>
        <v>253</v>
      </c>
      <c r="D306">
        <f t="shared" ca="1" si="42"/>
        <v>577</v>
      </c>
      <c r="E306">
        <f t="shared" ca="1" si="43"/>
        <v>605</v>
      </c>
      <c r="F306">
        <f t="shared" ca="1" si="44"/>
        <v>664</v>
      </c>
      <c r="G306">
        <f t="shared" ca="1" si="45"/>
        <v>746</v>
      </c>
      <c r="H306">
        <f t="shared" ca="1" si="46"/>
        <v>513</v>
      </c>
      <c r="I306">
        <f t="shared" ca="1" si="47"/>
        <v>1407</v>
      </c>
      <c r="J306">
        <f t="shared" ca="1" si="48"/>
        <v>772</v>
      </c>
      <c r="K306">
        <f t="shared" ca="1" si="49"/>
        <v>1164</v>
      </c>
      <c r="L306" s="11">
        <v>2000000</v>
      </c>
      <c r="M306" s="11">
        <v>800</v>
      </c>
    </row>
    <row r="307" spans="1:13" x14ac:dyDescent="0.3">
      <c r="A307" s="1">
        <v>43771</v>
      </c>
      <c r="B307">
        <f t="shared" ca="1" si="40"/>
        <v>293</v>
      </c>
      <c r="C307">
        <f t="shared" ca="1" si="41"/>
        <v>450</v>
      </c>
      <c r="D307">
        <f t="shared" ca="1" si="42"/>
        <v>490</v>
      </c>
      <c r="E307">
        <f t="shared" ca="1" si="43"/>
        <v>557</v>
      </c>
      <c r="F307">
        <f t="shared" ca="1" si="44"/>
        <v>212</v>
      </c>
      <c r="G307">
        <f t="shared" ca="1" si="45"/>
        <v>667</v>
      </c>
      <c r="H307">
        <f t="shared" ca="1" si="46"/>
        <v>922</v>
      </c>
      <c r="I307">
        <f t="shared" ca="1" si="47"/>
        <v>977</v>
      </c>
      <c r="J307">
        <f t="shared" ca="1" si="48"/>
        <v>504</v>
      </c>
      <c r="K307">
        <f t="shared" ca="1" si="49"/>
        <v>1496</v>
      </c>
      <c r="L307" s="11">
        <v>2000000</v>
      </c>
      <c r="M307" s="11">
        <v>800</v>
      </c>
    </row>
    <row r="308" spans="1:13" x14ac:dyDescent="0.3">
      <c r="A308" s="1">
        <v>43772</v>
      </c>
      <c r="B308">
        <f t="shared" ca="1" si="40"/>
        <v>227</v>
      </c>
      <c r="C308">
        <f t="shared" ca="1" si="41"/>
        <v>504</v>
      </c>
      <c r="D308">
        <f t="shared" ca="1" si="42"/>
        <v>144</v>
      </c>
      <c r="E308">
        <f t="shared" ca="1" si="43"/>
        <v>590</v>
      </c>
      <c r="F308">
        <f t="shared" ca="1" si="44"/>
        <v>734</v>
      </c>
      <c r="G308">
        <f t="shared" ca="1" si="45"/>
        <v>378</v>
      </c>
      <c r="H308">
        <f t="shared" ca="1" si="46"/>
        <v>744</v>
      </c>
      <c r="I308">
        <f t="shared" ca="1" si="47"/>
        <v>1021</v>
      </c>
      <c r="J308">
        <f t="shared" ca="1" si="48"/>
        <v>583</v>
      </c>
      <c r="K308">
        <f t="shared" ca="1" si="49"/>
        <v>1692</v>
      </c>
      <c r="L308" s="11">
        <v>2000000</v>
      </c>
      <c r="M308" s="11">
        <v>800</v>
      </c>
    </row>
    <row r="309" spans="1:13" x14ac:dyDescent="0.3">
      <c r="A309" s="1">
        <v>43773</v>
      </c>
      <c r="B309">
        <f t="shared" ca="1" si="40"/>
        <v>440</v>
      </c>
      <c r="C309">
        <f t="shared" ca="1" si="41"/>
        <v>351</v>
      </c>
      <c r="D309">
        <f t="shared" ca="1" si="42"/>
        <v>152</v>
      </c>
      <c r="E309">
        <f t="shared" ca="1" si="43"/>
        <v>431</v>
      </c>
      <c r="F309">
        <f t="shared" ca="1" si="44"/>
        <v>434</v>
      </c>
      <c r="G309">
        <f t="shared" ca="1" si="45"/>
        <v>610</v>
      </c>
      <c r="H309">
        <f t="shared" ca="1" si="46"/>
        <v>800</v>
      </c>
      <c r="I309">
        <f t="shared" ca="1" si="47"/>
        <v>908</v>
      </c>
      <c r="J309">
        <f t="shared" ca="1" si="48"/>
        <v>778</v>
      </c>
      <c r="K309">
        <f t="shared" ca="1" si="49"/>
        <v>1404</v>
      </c>
      <c r="L309" s="11">
        <v>2000000</v>
      </c>
      <c r="M309" s="11">
        <v>800</v>
      </c>
    </row>
    <row r="310" spans="1:13" x14ac:dyDescent="0.3">
      <c r="A310" s="1">
        <v>43774</v>
      </c>
      <c r="B310">
        <f t="shared" ca="1" si="40"/>
        <v>170</v>
      </c>
      <c r="C310">
        <f t="shared" ca="1" si="41"/>
        <v>333</v>
      </c>
      <c r="D310">
        <f t="shared" ca="1" si="42"/>
        <v>134</v>
      </c>
      <c r="E310">
        <f t="shared" ca="1" si="43"/>
        <v>383</v>
      </c>
      <c r="F310">
        <f t="shared" ca="1" si="44"/>
        <v>229</v>
      </c>
      <c r="G310">
        <f t="shared" ca="1" si="45"/>
        <v>865</v>
      </c>
      <c r="H310">
        <f t="shared" ca="1" si="46"/>
        <v>642</v>
      </c>
      <c r="I310">
        <f t="shared" ca="1" si="47"/>
        <v>1123</v>
      </c>
      <c r="J310">
        <f t="shared" ca="1" si="48"/>
        <v>536</v>
      </c>
      <c r="K310">
        <f t="shared" ca="1" si="49"/>
        <v>1861</v>
      </c>
      <c r="L310" s="11">
        <v>2000000</v>
      </c>
      <c r="M310" s="11">
        <v>800</v>
      </c>
    </row>
    <row r="311" spans="1:13" x14ac:dyDescent="0.3">
      <c r="A311" s="1">
        <v>43775</v>
      </c>
      <c r="B311">
        <f t="shared" ca="1" si="40"/>
        <v>256</v>
      </c>
      <c r="C311">
        <f t="shared" ca="1" si="41"/>
        <v>427</v>
      </c>
      <c r="D311">
        <f t="shared" ca="1" si="42"/>
        <v>630</v>
      </c>
      <c r="E311">
        <f t="shared" ca="1" si="43"/>
        <v>325</v>
      </c>
      <c r="F311">
        <f t="shared" ca="1" si="44"/>
        <v>830</v>
      </c>
      <c r="G311">
        <f t="shared" ca="1" si="45"/>
        <v>685</v>
      </c>
      <c r="H311">
        <f t="shared" ca="1" si="46"/>
        <v>716</v>
      </c>
      <c r="I311">
        <f t="shared" ca="1" si="47"/>
        <v>1476</v>
      </c>
      <c r="J311">
        <f t="shared" ca="1" si="48"/>
        <v>881</v>
      </c>
      <c r="K311">
        <f t="shared" ca="1" si="49"/>
        <v>1194</v>
      </c>
      <c r="L311" s="11">
        <v>2000000</v>
      </c>
      <c r="M311" s="11">
        <v>800</v>
      </c>
    </row>
    <row r="312" spans="1:13" x14ac:dyDescent="0.3">
      <c r="A312" s="1">
        <v>43776</v>
      </c>
      <c r="B312">
        <f t="shared" ca="1" si="40"/>
        <v>317</v>
      </c>
      <c r="C312">
        <f t="shared" ca="1" si="41"/>
        <v>567</v>
      </c>
      <c r="D312">
        <f t="shared" ca="1" si="42"/>
        <v>224</v>
      </c>
      <c r="E312">
        <f t="shared" ca="1" si="43"/>
        <v>224</v>
      </c>
      <c r="F312">
        <f t="shared" ca="1" si="44"/>
        <v>197</v>
      </c>
      <c r="G312">
        <f t="shared" ca="1" si="45"/>
        <v>460</v>
      </c>
      <c r="H312">
        <f t="shared" ca="1" si="46"/>
        <v>741</v>
      </c>
      <c r="I312">
        <f t="shared" ca="1" si="47"/>
        <v>860</v>
      </c>
      <c r="J312">
        <f t="shared" ca="1" si="48"/>
        <v>639</v>
      </c>
      <c r="K312">
        <f t="shared" ca="1" si="49"/>
        <v>1094</v>
      </c>
      <c r="L312" s="11">
        <v>2000000</v>
      </c>
      <c r="M312" s="11">
        <v>800</v>
      </c>
    </row>
    <row r="313" spans="1:13" x14ac:dyDescent="0.3">
      <c r="A313" s="1">
        <v>43777</v>
      </c>
      <c r="B313">
        <f t="shared" ca="1" si="40"/>
        <v>277</v>
      </c>
      <c r="C313">
        <f t="shared" ca="1" si="41"/>
        <v>230</v>
      </c>
      <c r="D313">
        <f t="shared" ca="1" si="42"/>
        <v>328</v>
      </c>
      <c r="E313">
        <f t="shared" ca="1" si="43"/>
        <v>347</v>
      </c>
      <c r="F313">
        <f t="shared" ca="1" si="44"/>
        <v>461</v>
      </c>
      <c r="G313">
        <f t="shared" ca="1" si="45"/>
        <v>716</v>
      </c>
      <c r="H313">
        <f t="shared" ca="1" si="46"/>
        <v>680</v>
      </c>
      <c r="I313">
        <f t="shared" ca="1" si="47"/>
        <v>1223</v>
      </c>
      <c r="J313">
        <f t="shared" ca="1" si="48"/>
        <v>822</v>
      </c>
      <c r="K313">
        <f t="shared" ca="1" si="49"/>
        <v>1979</v>
      </c>
      <c r="L313" s="11">
        <v>2000000</v>
      </c>
      <c r="M313" s="11">
        <v>800</v>
      </c>
    </row>
    <row r="314" spans="1:13" x14ac:dyDescent="0.3">
      <c r="A314" s="1">
        <v>43778</v>
      </c>
      <c r="B314">
        <f t="shared" ca="1" si="40"/>
        <v>118</v>
      </c>
      <c r="C314">
        <f t="shared" ca="1" si="41"/>
        <v>481</v>
      </c>
      <c r="D314">
        <f t="shared" ca="1" si="42"/>
        <v>611</v>
      </c>
      <c r="E314">
        <f t="shared" ca="1" si="43"/>
        <v>656</v>
      </c>
      <c r="F314">
        <f t="shared" ca="1" si="44"/>
        <v>262</v>
      </c>
      <c r="G314">
        <f t="shared" ca="1" si="45"/>
        <v>519</v>
      </c>
      <c r="H314">
        <f t="shared" ca="1" si="46"/>
        <v>902</v>
      </c>
      <c r="I314">
        <f t="shared" ca="1" si="47"/>
        <v>1133</v>
      </c>
      <c r="J314">
        <f t="shared" ca="1" si="48"/>
        <v>999</v>
      </c>
      <c r="K314">
        <f t="shared" ca="1" si="49"/>
        <v>1885</v>
      </c>
      <c r="L314" s="11">
        <v>2000000</v>
      </c>
      <c r="M314" s="11">
        <v>800</v>
      </c>
    </row>
    <row r="315" spans="1:13" x14ac:dyDescent="0.3">
      <c r="A315" s="1">
        <v>43779</v>
      </c>
      <c r="B315">
        <f t="shared" ca="1" si="40"/>
        <v>196</v>
      </c>
      <c r="C315">
        <f t="shared" ca="1" si="41"/>
        <v>356</v>
      </c>
      <c r="D315">
        <f t="shared" ca="1" si="42"/>
        <v>501</v>
      </c>
      <c r="E315">
        <f t="shared" ca="1" si="43"/>
        <v>337</v>
      </c>
      <c r="F315">
        <f t="shared" ca="1" si="44"/>
        <v>845</v>
      </c>
      <c r="G315">
        <f t="shared" ca="1" si="45"/>
        <v>696</v>
      </c>
      <c r="H315">
        <f t="shared" ca="1" si="46"/>
        <v>834</v>
      </c>
      <c r="I315">
        <f t="shared" ca="1" si="47"/>
        <v>1472</v>
      </c>
      <c r="J315">
        <f t="shared" ca="1" si="48"/>
        <v>532</v>
      </c>
      <c r="K315">
        <f t="shared" ca="1" si="49"/>
        <v>1123</v>
      </c>
      <c r="L315" s="11">
        <v>2000000</v>
      </c>
      <c r="M315" s="11">
        <v>800</v>
      </c>
    </row>
    <row r="316" spans="1:13" x14ac:dyDescent="0.3">
      <c r="A316" s="1">
        <v>43780</v>
      </c>
      <c r="B316">
        <f t="shared" ca="1" si="40"/>
        <v>319</v>
      </c>
      <c r="C316">
        <f t="shared" ca="1" si="41"/>
        <v>332</v>
      </c>
      <c r="D316">
        <f t="shared" ca="1" si="42"/>
        <v>576</v>
      </c>
      <c r="E316">
        <f t="shared" ca="1" si="43"/>
        <v>695</v>
      </c>
      <c r="F316">
        <f t="shared" ca="1" si="44"/>
        <v>449</v>
      </c>
      <c r="G316">
        <f t="shared" ca="1" si="45"/>
        <v>307</v>
      </c>
      <c r="H316">
        <f t="shared" ca="1" si="46"/>
        <v>711</v>
      </c>
      <c r="I316">
        <f t="shared" ca="1" si="47"/>
        <v>963</v>
      </c>
      <c r="J316">
        <f t="shared" ca="1" si="48"/>
        <v>851</v>
      </c>
      <c r="K316">
        <f t="shared" ca="1" si="49"/>
        <v>1780</v>
      </c>
      <c r="L316" s="11">
        <v>2000000</v>
      </c>
      <c r="M316" s="11">
        <v>800</v>
      </c>
    </row>
    <row r="317" spans="1:13" x14ac:dyDescent="0.3">
      <c r="A317" s="1">
        <v>43781</v>
      </c>
      <c r="B317">
        <f t="shared" ca="1" si="40"/>
        <v>453</v>
      </c>
      <c r="C317">
        <f t="shared" ca="1" si="41"/>
        <v>211</v>
      </c>
      <c r="D317">
        <f t="shared" ca="1" si="42"/>
        <v>687</v>
      </c>
      <c r="E317">
        <f t="shared" ca="1" si="43"/>
        <v>447</v>
      </c>
      <c r="F317">
        <f t="shared" ca="1" si="44"/>
        <v>322</v>
      </c>
      <c r="G317">
        <f t="shared" ca="1" si="45"/>
        <v>478</v>
      </c>
      <c r="H317">
        <f t="shared" ca="1" si="46"/>
        <v>833</v>
      </c>
      <c r="I317">
        <f t="shared" ca="1" si="47"/>
        <v>1295</v>
      </c>
      <c r="J317">
        <f t="shared" ca="1" si="48"/>
        <v>821</v>
      </c>
      <c r="K317">
        <f t="shared" ca="1" si="49"/>
        <v>1828</v>
      </c>
      <c r="L317" s="11">
        <v>2000000</v>
      </c>
      <c r="M317" s="11">
        <v>800</v>
      </c>
    </row>
    <row r="318" spans="1:13" x14ac:dyDescent="0.3">
      <c r="A318" s="1">
        <v>43782</v>
      </c>
      <c r="B318">
        <f t="shared" ca="1" si="40"/>
        <v>229</v>
      </c>
      <c r="C318">
        <f t="shared" ca="1" si="41"/>
        <v>265</v>
      </c>
      <c r="D318">
        <f t="shared" ca="1" si="42"/>
        <v>626</v>
      </c>
      <c r="E318">
        <f t="shared" ca="1" si="43"/>
        <v>577</v>
      </c>
      <c r="F318">
        <f t="shared" ca="1" si="44"/>
        <v>676</v>
      </c>
      <c r="G318">
        <f t="shared" ca="1" si="45"/>
        <v>551</v>
      </c>
      <c r="H318">
        <f t="shared" ca="1" si="46"/>
        <v>559</v>
      </c>
      <c r="I318">
        <f t="shared" ca="1" si="47"/>
        <v>1469</v>
      </c>
      <c r="J318">
        <f t="shared" ca="1" si="48"/>
        <v>696</v>
      </c>
      <c r="K318">
        <f t="shared" ca="1" si="49"/>
        <v>1351</v>
      </c>
      <c r="L318" s="11">
        <v>2000000</v>
      </c>
      <c r="M318" s="11">
        <v>800</v>
      </c>
    </row>
    <row r="319" spans="1:13" x14ac:dyDescent="0.3">
      <c r="A319" s="1">
        <v>43783</v>
      </c>
      <c r="B319">
        <f t="shared" ca="1" si="40"/>
        <v>120</v>
      </c>
      <c r="C319">
        <f t="shared" ca="1" si="41"/>
        <v>330</v>
      </c>
      <c r="D319">
        <f t="shared" ca="1" si="42"/>
        <v>533</v>
      </c>
      <c r="E319">
        <f t="shared" ca="1" si="43"/>
        <v>640</v>
      </c>
      <c r="F319">
        <f t="shared" ca="1" si="44"/>
        <v>236</v>
      </c>
      <c r="G319">
        <f t="shared" ca="1" si="45"/>
        <v>794</v>
      </c>
      <c r="H319">
        <f t="shared" ca="1" si="46"/>
        <v>527</v>
      </c>
      <c r="I319">
        <f t="shared" ca="1" si="47"/>
        <v>1139</v>
      </c>
      <c r="J319">
        <f t="shared" ca="1" si="48"/>
        <v>805</v>
      </c>
      <c r="K319">
        <f t="shared" ca="1" si="49"/>
        <v>1890</v>
      </c>
      <c r="L319" s="11">
        <v>2000000</v>
      </c>
      <c r="M319" s="11">
        <v>800</v>
      </c>
    </row>
    <row r="320" spans="1:13" x14ac:dyDescent="0.3">
      <c r="A320" s="1">
        <v>43784</v>
      </c>
      <c r="B320">
        <f t="shared" ca="1" si="40"/>
        <v>489</v>
      </c>
      <c r="C320">
        <f t="shared" ca="1" si="41"/>
        <v>159</v>
      </c>
      <c r="D320">
        <f t="shared" ca="1" si="42"/>
        <v>274</v>
      </c>
      <c r="E320">
        <f t="shared" ca="1" si="43"/>
        <v>261</v>
      </c>
      <c r="F320">
        <f t="shared" ca="1" si="44"/>
        <v>717</v>
      </c>
      <c r="G320">
        <f t="shared" ca="1" si="45"/>
        <v>305</v>
      </c>
      <c r="H320">
        <f t="shared" ca="1" si="46"/>
        <v>706</v>
      </c>
      <c r="I320">
        <f t="shared" ca="1" si="47"/>
        <v>1260</v>
      </c>
      <c r="J320">
        <f t="shared" ca="1" si="48"/>
        <v>628</v>
      </c>
      <c r="K320">
        <f t="shared" ca="1" si="49"/>
        <v>1824</v>
      </c>
      <c r="L320" s="11">
        <v>2000000</v>
      </c>
      <c r="M320" s="11">
        <v>800</v>
      </c>
    </row>
    <row r="321" spans="1:13" x14ac:dyDescent="0.3">
      <c r="A321" s="1">
        <v>43785</v>
      </c>
      <c r="B321">
        <f t="shared" ca="1" si="40"/>
        <v>245</v>
      </c>
      <c r="C321">
        <f t="shared" ca="1" si="41"/>
        <v>368</v>
      </c>
      <c r="D321">
        <f t="shared" ca="1" si="42"/>
        <v>212</v>
      </c>
      <c r="E321">
        <f t="shared" ca="1" si="43"/>
        <v>453</v>
      </c>
      <c r="F321">
        <f t="shared" ca="1" si="44"/>
        <v>768</v>
      </c>
      <c r="G321">
        <f t="shared" ca="1" si="45"/>
        <v>653</v>
      </c>
      <c r="H321">
        <f t="shared" ca="1" si="46"/>
        <v>793</v>
      </c>
      <c r="I321">
        <f t="shared" ca="1" si="47"/>
        <v>1088</v>
      </c>
      <c r="J321">
        <f t="shared" ca="1" si="48"/>
        <v>699</v>
      </c>
      <c r="K321">
        <f t="shared" ca="1" si="49"/>
        <v>1437</v>
      </c>
      <c r="L321" s="11">
        <v>2000000</v>
      </c>
      <c r="M321" s="11">
        <v>800</v>
      </c>
    </row>
    <row r="322" spans="1:13" x14ac:dyDescent="0.3">
      <c r="A322" s="1">
        <v>43786</v>
      </c>
      <c r="B322">
        <f t="shared" ca="1" si="40"/>
        <v>470</v>
      </c>
      <c r="C322">
        <f t="shared" ca="1" si="41"/>
        <v>244</v>
      </c>
      <c r="D322">
        <f t="shared" ca="1" si="42"/>
        <v>681</v>
      </c>
      <c r="E322">
        <f t="shared" ca="1" si="43"/>
        <v>388</v>
      </c>
      <c r="F322">
        <f t="shared" ca="1" si="44"/>
        <v>757</v>
      </c>
      <c r="G322">
        <f t="shared" ca="1" si="45"/>
        <v>654</v>
      </c>
      <c r="H322">
        <f t="shared" ca="1" si="46"/>
        <v>843</v>
      </c>
      <c r="I322">
        <f t="shared" ca="1" si="47"/>
        <v>807</v>
      </c>
      <c r="J322">
        <f t="shared" ca="1" si="48"/>
        <v>804</v>
      </c>
      <c r="K322">
        <f t="shared" ca="1" si="49"/>
        <v>1596</v>
      </c>
      <c r="L322" s="11">
        <v>2000000</v>
      </c>
      <c r="M322" s="11">
        <v>800</v>
      </c>
    </row>
    <row r="323" spans="1:13" x14ac:dyDescent="0.3">
      <c r="A323" s="1">
        <v>43787</v>
      </c>
      <c r="B323">
        <f t="shared" ref="B323:B386" ca="1" si="50">RANDBETWEEN(100,500)</f>
        <v>131</v>
      </c>
      <c r="C323">
        <f t="shared" ref="C323:C386" ca="1" si="51">RANDBETWEEN(100,600)</f>
        <v>444</v>
      </c>
      <c r="D323">
        <f t="shared" ref="D323:D386" ca="1" si="52">RANDBETWEEN(100,700)</f>
        <v>100</v>
      </c>
      <c r="E323">
        <f t="shared" ref="E323:E386" ca="1" si="53">RANDBETWEEN(100,800)</f>
        <v>481</v>
      </c>
      <c r="F323">
        <f t="shared" ref="F323:F386" ca="1" si="54">RANDBETWEEN(100,850)</f>
        <v>441</v>
      </c>
      <c r="G323">
        <f t="shared" ref="G323:G386" ca="1" si="55">RANDBETWEEN(200,900)</f>
        <v>312</v>
      </c>
      <c r="H323">
        <f t="shared" ref="H323:H386" ca="1" si="56">RANDBETWEEN(500,1000)</f>
        <v>750</v>
      </c>
      <c r="I323">
        <f t="shared" ref="I323:I386" ca="1" si="57">RANDBETWEEN(800,1500)</f>
        <v>1060</v>
      </c>
      <c r="J323">
        <f t="shared" ref="J323:J386" ca="1" si="58">RANDBETWEEN(500,1000)</f>
        <v>920</v>
      </c>
      <c r="K323">
        <f t="shared" ref="K323:K386" ca="1" si="59">RANDBETWEEN(1000,2000)</f>
        <v>1625</v>
      </c>
      <c r="L323" s="11">
        <v>2000000</v>
      </c>
      <c r="M323" s="11">
        <v>800</v>
      </c>
    </row>
    <row r="324" spans="1:13" x14ac:dyDescent="0.3">
      <c r="A324" s="1">
        <v>43788</v>
      </c>
      <c r="B324">
        <f t="shared" ca="1" si="50"/>
        <v>270</v>
      </c>
      <c r="C324">
        <f t="shared" ca="1" si="51"/>
        <v>143</v>
      </c>
      <c r="D324">
        <f t="shared" ca="1" si="52"/>
        <v>336</v>
      </c>
      <c r="E324">
        <f t="shared" ca="1" si="53"/>
        <v>740</v>
      </c>
      <c r="F324">
        <f t="shared" ca="1" si="54"/>
        <v>325</v>
      </c>
      <c r="G324">
        <f t="shared" ca="1" si="55"/>
        <v>539</v>
      </c>
      <c r="H324">
        <f t="shared" ca="1" si="56"/>
        <v>787</v>
      </c>
      <c r="I324">
        <f t="shared" ca="1" si="57"/>
        <v>1015</v>
      </c>
      <c r="J324">
        <f t="shared" ca="1" si="58"/>
        <v>758</v>
      </c>
      <c r="K324">
        <f t="shared" ca="1" si="59"/>
        <v>1926</v>
      </c>
      <c r="L324" s="11">
        <v>2000000</v>
      </c>
      <c r="M324" s="11">
        <v>800</v>
      </c>
    </row>
    <row r="325" spans="1:13" x14ac:dyDescent="0.3">
      <c r="A325" s="1">
        <v>43789</v>
      </c>
      <c r="B325">
        <f t="shared" ca="1" si="50"/>
        <v>212</v>
      </c>
      <c r="C325">
        <f t="shared" ca="1" si="51"/>
        <v>589</v>
      </c>
      <c r="D325">
        <f t="shared" ca="1" si="52"/>
        <v>259</v>
      </c>
      <c r="E325">
        <f t="shared" ca="1" si="53"/>
        <v>614</v>
      </c>
      <c r="F325">
        <f t="shared" ca="1" si="54"/>
        <v>848</v>
      </c>
      <c r="G325">
        <f t="shared" ca="1" si="55"/>
        <v>692</v>
      </c>
      <c r="H325">
        <f t="shared" ca="1" si="56"/>
        <v>792</v>
      </c>
      <c r="I325">
        <f t="shared" ca="1" si="57"/>
        <v>1076</v>
      </c>
      <c r="J325">
        <f t="shared" ca="1" si="58"/>
        <v>523</v>
      </c>
      <c r="K325">
        <f t="shared" ca="1" si="59"/>
        <v>1444</v>
      </c>
      <c r="L325" s="11">
        <v>2000000</v>
      </c>
      <c r="M325" s="11">
        <v>800</v>
      </c>
    </row>
    <row r="326" spans="1:13" x14ac:dyDescent="0.3">
      <c r="A326" s="1">
        <v>43790</v>
      </c>
      <c r="B326">
        <f t="shared" ca="1" si="50"/>
        <v>181</v>
      </c>
      <c r="C326">
        <f t="shared" ca="1" si="51"/>
        <v>539</v>
      </c>
      <c r="D326">
        <f t="shared" ca="1" si="52"/>
        <v>159</v>
      </c>
      <c r="E326">
        <f t="shared" ca="1" si="53"/>
        <v>296</v>
      </c>
      <c r="F326">
        <f t="shared" ca="1" si="54"/>
        <v>421</v>
      </c>
      <c r="G326">
        <f t="shared" ca="1" si="55"/>
        <v>697</v>
      </c>
      <c r="H326">
        <f t="shared" ca="1" si="56"/>
        <v>976</v>
      </c>
      <c r="I326">
        <f t="shared" ca="1" si="57"/>
        <v>1294</v>
      </c>
      <c r="J326">
        <f t="shared" ca="1" si="58"/>
        <v>767</v>
      </c>
      <c r="K326">
        <f t="shared" ca="1" si="59"/>
        <v>1525</v>
      </c>
      <c r="L326" s="11">
        <v>2000000</v>
      </c>
      <c r="M326" s="11">
        <v>800</v>
      </c>
    </row>
    <row r="327" spans="1:13" x14ac:dyDescent="0.3">
      <c r="A327" s="1">
        <v>43791</v>
      </c>
      <c r="B327">
        <f t="shared" ca="1" si="50"/>
        <v>329</v>
      </c>
      <c r="C327">
        <f t="shared" ca="1" si="51"/>
        <v>112</v>
      </c>
      <c r="D327">
        <f t="shared" ca="1" si="52"/>
        <v>616</v>
      </c>
      <c r="E327">
        <f t="shared" ca="1" si="53"/>
        <v>563</v>
      </c>
      <c r="F327">
        <f t="shared" ca="1" si="54"/>
        <v>436</v>
      </c>
      <c r="G327">
        <f t="shared" ca="1" si="55"/>
        <v>452</v>
      </c>
      <c r="H327">
        <f t="shared" ca="1" si="56"/>
        <v>927</v>
      </c>
      <c r="I327">
        <f t="shared" ca="1" si="57"/>
        <v>1406</v>
      </c>
      <c r="J327">
        <f t="shared" ca="1" si="58"/>
        <v>711</v>
      </c>
      <c r="K327">
        <f t="shared" ca="1" si="59"/>
        <v>1099</v>
      </c>
      <c r="L327" s="11">
        <v>2000000</v>
      </c>
      <c r="M327" s="11">
        <v>800</v>
      </c>
    </row>
    <row r="328" spans="1:13" x14ac:dyDescent="0.3">
      <c r="A328" s="1">
        <v>43792</v>
      </c>
      <c r="B328">
        <f t="shared" ca="1" si="50"/>
        <v>316</v>
      </c>
      <c r="C328">
        <f t="shared" ca="1" si="51"/>
        <v>194</v>
      </c>
      <c r="D328">
        <f t="shared" ca="1" si="52"/>
        <v>625</v>
      </c>
      <c r="E328">
        <f t="shared" ca="1" si="53"/>
        <v>269</v>
      </c>
      <c r="F328">
        <f t="shared" ca="1" si="54"/>
        <v>422</v>
      </c>
      <c r="G328">
        <f t="shared" ca="1" si="55"/>
        <v>855</v>
      </c>
      <c r="H328">
        <f t="shared" ca="1" si="56"/>
        <v>641</v>
      </c>
      <c r="I328">
        <f t="shared" ca="1" si="57"/>
        <v>831</v>
      </c>
      <c r="J328">
        <f t="shared" ca="1" si="58"/>
        <v>933</v>
      </c>
      <c r="K328">
        <f t="shared" ca="1" si="59"/>
        <v>1599</v>
      </c>
      <c r="L328" s="11">
        <v>2000000</v>
      </c>
      <c r="M328" s="11">
        <v>800</v>
      </c>
    </row>
    <row r="329" spans="1:13" x14ac:dyDescent="0.3">
      <c r="A329" s="1">
        <v>43793</v>
      </c>
      <c r="B329">
        <f t="shared" ca="1" si="50"/>
        <v>100</v>
      </c>
      <c r="C329">
        <f t="shared" ca="1" si="51"/>
        <v>354</v>
      </c>
      <c r="D329">
        <f t="shared" ca="1" si="52"/>
        <v>554</v>
      </c>
      <c r="E329">
        <f t="shared" ca="1" si="53"/>
        <v>590</v>
      </c>
      <c r="F329">
        <f t="shared" ca="1" si="54"/>
        <v>441</v>
      </c>
      <c r="G329">
        <f t="shared" ca="1" si="55"/>
        <v>566</v>
      </c>
      <c r="H329">
        <f t="shared" ca="1" si="56"/>
        <v>958</v>
      </c>
      <c r="I329">
        <f t="shared" ca="1" si="57"/>
        <v>1349</v>
      </c>
      <c r="J329">
        <f t="shared" ca="1" si="58"/>
        <v>536</v>
      </c>
      <c r="K329">
        <f t="shared" ca="1" si="59"/>
        <v>1666</v>
      </c>
      <c r="L329" s="11">
        <v>2000000</v>
      </c>
      <c r="M329" s="11">
        <v>800</v>
      </c>
    </row>
    <row r="330" spans="1:13" x14ac:dyDescent="0.3">
      <c r="A330" s="1">
        <v>43794</v>
      </c>
      <c r="B330">
        <f t="shared" ca="1" si="50"/>
        <v>151</v>
      </c>
      <c r="C330">
        <f t="shared" ca="1" si="51"/>
        <v>519</v>
      </c>
      <c r="D330">
        <f t="shared" ca="1" si="52"/>
        <v>551</v>
      </c>
      <c r="E330">
        <f t="shared" ca="1" si="53"/>
        <v>708</v>
      </c>
      <c r="F330">
        <f t="shared" ca="1" si="54"/>
        <v>557</v>
      </c>
      <c r="G330">
        <f t="shared" ca="1" si="55"/>
        <v>692</v>
      </c>
      <c r="H330">
        <f t="shared" ca="1" si="56"/>
        <v>767</v>
      </c>
      <c r="I330">
        <f t="shared" ca="1" si="57"/>
        <v>1207</v>
      </c>
      <c r="J330">
        <f t="shared" ca="1" si="58"/>
        <v>845</v>
      </c>
      <c r="K330">
        <f t="shared" ca="1" si="59"/>
        <v>1958</v>
      </c>
      <c r="L330" s="11">
        <v>2000000</v>
      </c>
      <c r="M330" s="11">
        <v>800</v>
      </c>
    </row>
    <row r="331" spans="1:13" x14ac:dyDescent="0.3">
      <c r="A331" s="1">
        <v>43795</v>
      </c>
      <c r="B331">
        <f t="shared" ca="1" si="50"/>
        <v>190</v>
      </c>
      <c r="C331">
        <f t="shared" ca="1" si="51"/>
        <v>506</v>
      </c>
      <c r="D331">
        <f t="shared" ca="1" si="52"/>
        <v>323</v>
      </c>
      <c r="E331">
        <f t="shared" ca="1" si="53"/>
        <v>405</v>
      </c>
      <c r="F331">
        <f t="shared" ca="1" si="54"/>
        <v>550</v>
      </c>
      <c r="G331">
        <f t="shared" ca="1" si="55"/>
        <v>312</v>
      </c>
      <c r="H331">
        <f t="shared" ca="1" si="56"/>
        <v>867</v>
      </c>
      <c r="I331">
        <f t="shared" ca="1" si="57"/>
        <v>1450</v>
      </c>
      <c r="J331">
        <f t="shared" ca="1" si="58"/>
        <v>848</v>
      </c>
      <c r="K331">
        <f t="shared" ca="1" si="59"/>
        <v>1375</v>
      </c>
      <c r="L331" s="11">
        <v>2000000</v>
      </c>
      <c r="M331" s="11">
        <v>800</v>
      </c>
    </row>
    <row r="332" spans="1:13" x14ac:dyDescent="0.3">
      <c r="A332" s="1">
        <v>43796</v>
      </c>
      <c r="B332">
        <f t="shared" ca="1" si="50"/>
        <v>412</v>
      </c>
      <c r="C332">
        <f t="shared" ca="1" si="51"/>
        <v>440</v>
      </c>
      <c r="D332">
        <f t="shared" ca="1" si="52"/>
        <v>396</v>
      </c>
      <c r="E332">
        <f t="shared" ca="1" si="53"/>
        <v>174</v>
      </c>
      <c r="F332">
        <f t="shared" ca="1" si="54"/>
        <v>785</v>
      </c>
      <c r="G332">
        <f t="shared" ca="1" si="55"/>
        <v>675</v>
      </c>
      <c r="H332">
        <f t="shared" ca="1" si="56"/>
        <v>665</v>
      </c>
      <c r="I332">
        <f t="shared" ca="1" si="57"/>
        <v>1494</v>
      </c>
      <c r="J332">
        <f t="shared" ca="1" si="58"/>
        <v>522</v>
      </c>
      <c r="K332">
        <f t="shared" ca="1" si="59"/>
        <v>1467</v>
      </c>
      <c r="L332" s="11">
        <v>2000000</v>
      </c>
      <c r="M332" s="11">
        <v>800</v>
      </c>
    </row>
    <row r="333" spans="1:13" x14ac:dyDescent="0.3">
      <c r="A333" s="1">
        <v>43797</v>
      </c>
      <c r="B333">
        <f t="shared" ca="1" si="50"/>
        <v>322</v>
      </c>
      <c r="C333">
        <f t="shared" ca="1" si="51"/>
        <v>210</v>
      </c>
      <c r="D333">
        <f t="shared" ca="1" si="52"/>
        <v>198</v>
      </c>
      <c r="E333">
        <f t="shared" ca="1" si="53"/>
        <v>392</v>
      </c>
      <c r="F333">
        <f t="shared" ca="1" si="54"/>
        <v>337</v>
      </c>
      <c r="G333">
        <f t="shared" ca="1" si="55"/>
        <v>424</v>
      </c>
      <c r="H333">
        <f t="shared" ca="1" si="56"/>
        <v>735</v>
      </c>
      <c r="I333">
        <f t="shared" ca="1" si="57"/>
        <v>1154</v>
      </c>
      <c r="J333">
        <f t="shared" ca="1" si="58"/>
        <v>702</v>
      </c>
      <c r="K333">
        <f t="shared" ca="1" si="59"/>
        <v>1606</v>
      </c>
      <c r="L333" s="11">
        <v>2000000</v>
      </c>
      <c r="M333" s="11">
        <v>800</v>
      </c>
    </row>
    <row r="334" spans="1:13" x14ac:dyDescent="0.3">
      <c r="A334" s="1">
        <v>43798</v>
      </c>
      <c r="B334">
        <f t="shared" ca="1" si="50"/>
        <v>410</v>
      </c>
      <c r="C334">
        <f t="shared" ca="1" si="51"/>
        <v>387</v>
      </c>
      <c r="D334">
        <f t="shared" ca="1" si="52"/>
        <v>505</v>
      </c>
      <c r="E334">
        <f t="shared" ca="1" si="53"/>
        <v>600</v>
      </c>
      <c r="F334">
        <f t="shared" ca="1" si="54"/>
        <v>646</v>
      </c>
      <c r="G334">
        <f t="shared" ca="1" si="55"/>
        <v>473</v>
      </c>
      <c r="H334">
        <f t="shared" ca="1" si="56"/>
        <v>935</v>
      </c>
      <c r="I334">
        <f t="shared" ca="1" si="57"/>
        <v>1315</v>
      </c>
      <c r="J334">
        <f t="shared" ca="1" si="58"/>
        <v>634</v>
      </c>
      <c r="K334">
        <f t="shared" ca="1" si="59"/>
        <v>1546</v>
      </c>
      <c r="L334" s="11">
        <v>2000000</v>
      </c>
      <c r="M334" s="11">
        <v>800</v>
      </c>
    </row>
    <row r="335" spans="1:13" x14ac:dyDescent="0.3">
      <c r="A335" s="1">
        <v>43799</v>
      </c>
      <c r="B335">
        <f t="shared" ca="1" si="50"/>
        <v>496</v>
      </c>
      <c r="C335">
        <f t="shared" ca="1" si="51"/>
        <v>357</v>
      </c>
      <c r="D335">
        <f t="shared" ca="1" si="52"/>
        <v>135</v>
      </c>
      <c r="E335">
        <f t="shared" ca="1" si="53"/>
        <v>430</v>
      </c>
      <c r="F335">
        <f t="shared" ca="1" si="54"/>
        <v>632</v>
      </c>
      <c r="G335">
        <f t="shared" ca="1" si="55"/>
        <v>850</v>
      </c>
      <c r="H335">
        <f t="shared" ca="1" si="56"/>
        <v>736</v>
      </c>
      <c r="I335">
        <f t="shared" ca="1" si="57"/>
        <v>1348</v>
      </c>
      <c r="J335">
        <f t="shared" ca="1" si="58"/>
        <v>962</v>
      </c>
      <c r="K335">
        <f t="shared" ca="1" si="59"/>
        <v>1979</v>
      </c>
      <c r="L335" s="11">
        <v>2000000</v>
      </c>
      <c r="M335" s="11">
        <v>800</v>
      </c>
    </row>
    <row r="336" spans="1:13" x14ac:dyDescent="0.3">
      <c r="A336" s="1">
        <v>43800</v>
      </c>
      <c r="B336">
        <f t="shared" ca="1" si="50"/>
        <v>235</v>
      </c>
      <c r="C336">
        <f t="shared" ca="1" si="51"/>
        <v>342</v>
      </c>
      <c r="D336">
        <f t="shared" ca="1" si="52"/>
        <v>440</v>
      </c>
      <c r="E336">
        <f t="shared" ca="1" si="53"/>
        <v>112</v>
      </c>
      <c r="F336">
        <f t="shared" ca="1" si="54"/>
        <v>708</v>
      </c>
      <c r="G336">
        <f t="shared" ca="1" si="55"/>
        <v>222</v>
      </c>
      <c r="H336">
        <f t="shared" ca="1" si="56"/>
        <v>628</v>
      </c>
      <c r="I336">
        <f t="shared" ca="1" si="57"/>
        <v>1174</v>
      </c>
      <c r="J336">
        <f t="shared" ca="1" si="58"/>
        <v>849</v>
      </c>
      <c r="K336">
        <f t="shared" ca="1" si="59"/>
        <v>1905</v>
      </c>
      <c r="L336" s="11">
        <v>2000000</v>
      </c>
      <c r="M336" s="11">
        <v>800</v>
      </c>
    </row>
    <row r="337" spans="1:13" x14ac:dyDescent="0.3">
      <c r="A337" s="1">
        <v>43801</v>
      </c>
      <c r="B337">
        <f t="shared" ca="1" si="50"/>
        <v>106</v>
      </c>
      <c r="C337">
        <f t="shared" ca="1" si="51"/>
        <v>376</v>
      </c>
      <c r="D337">
        <f t="shared" ca="1" si="52"/>
        <v>333</v>
      </c>
      <c r="E337">
        <f t="shared" ca="1" si="53"/>
        <v>444</v>
      </c>
      <c r="F337">
        <f t="shared" ca="1" si="54"/>
        <v>714</v>
      </c>
      <c r="G337">
        <f t="shared" ca="1" si="55"/>
        <v>682</v>
      </c>
      <c r="H337">
        <f t="shared" ca="1" si="56"/>
        <v>924</v>
      </c>
      <c r="I337">
        <f t="shared" ca="1" si="57"/>
        <v>1381</v>
      </c>
      <c r="J337">
        <f t="shared" ca="1" si="58"/>
        <v>664</v>
      </c>
      <c r="K337">
        <f t="shared" ca="1" si="59"/>
        <v>1418</v>
      </c>
      <c r="L337" s="11">
        <v>2000000</v>
      </c>
      <c r="M337" s="11">
        <v>800</v>
      </c>
    </row>
    <row r="338" spans="1:13" x14ac:dyDescent="0.3">
      <c r="A338" s="1">
        <v>43802</v>
      </c>
      <c r="B338">
        <f t="shared" ca="1" si="50"/>
        <v>280</v>
      </c>
      <c r="C338">
        <f t="shared" ca="1" si="51"/>
        <v>396</v>
      </c>
      <c r="D338">
        <f t="shared" ca="1" si="52"/>
        <v>459</v>
      </c>
      <c r="E338">
        <f t="shared" ca="1" si="53"/>
        <v>675</v>
      </c>
      <c r="F338">
        <f t="shared" ca="1" si="54"/>
        <v>524</v>
      </c>
      <c r="G338">
        <f t="shared" ca="1" si="55"/>
        <v>267</v>
      </c>
      <c r="H338">
        <f t="shared" ca="1" si="56"/>
        <v>977</v>
      </c>
      <c r="I338">
        <f t="shared" ca="1" si="57"/>
        <v>1052</v>
      </c>
      <c r="J338">
        <f t="shared" ca="1" si="58"/>
        <v>573</v>
      </c>
      <c r="K338">
        <f t="shared" ca="1" si="59"/>
        <v>1251</v>
      </c>
      <c r="L338" s="11">
        <v>2000000</v>
      </c>
      <c r="M338" s="11">
        <v>800</v>
      </c>
    </row>
    <row r="339" spans="1:13" x14ac:dyDescent="0.3">
      <c r="A339" s="1">
        <v>43803</v>
      </c>
      <c r="B339">
        <f t="shared" ca="1" si="50"/>
        <v>392</v>
      </c>
      <c r="C339">
        <f t="shared" ca="1" si="51"/>
        <v>149</v>
      </c>
      <c r="D339">
        <f t="shared" ca="1" si="52"/>
        <v>338</v>
      </c>
      <c r="E339">
        <f t="shared" ca="1" si="53"/>
        <v>280</v>
      </c>
      <c r="F339">
        <f t="shared" ca="1" si="54"/>
        <v>175</v>
      </c>
      <c r="G339">
        <f t="shared" ca="1" si="55"/>
        <v>363</v>
      </c>
      <c r="H339">
        <f t="shared" ca="1" si="56"/>
        <v>685</v>
      </c>
      <c r="I339">
        <f t="shared" ca="1" si="57"/>
        <v>1071</v>
      </c>
      <c r="J339">
        <f t="shared" ca="1" si="58"/>
        <v>680</v>
      </c>
      <c r="K339">
        <f t="shared" ca="1" si="59"/>
        <v>1792</v>
      </c>
      <c r="L339" s="11">
        <v>2000000</v>
      </c>
      <c r="M339" s="11">
        <v>800</v>
      </c>
    </row>
    <row r="340" spans="1:13" x14ac:dyDescent="0.3">
      <c r="A340" s="1">
        <v>43804</v>
      </c>
      <c r="B340">
        <f t="shared" ca="1" si="50"/>
        <v>151</v>
      </c>
      <c r="C340">
        <f t="shared" ca="1" si="51"/>
        <v>522</v>
      </c>
      <c r="D340">
        <f t="shared" ca="1" si="52"/>
        <v>341</v>
      </c>
      <c r="E340">
        <f t="shared" ca="1" si="53"/>
        <v>270</v>
      </c>
      <c r="F340">
        <f t="shared" ca="1" si="54"/>
        <v>342</v>
      </c>
      <c r="G340">
        <f t="shared" ca="1" si="55"/>
        <v>828</v>
      </c>
      <c r="H340">
        <f t="shared" ca="1" si="56"/>
        <v>834</v>
      </c>
      <c r="I340">
        <f t="shared" ca="1" si="57"/>
        <v>1036</v>
      </c>
      <c r="J340">
        <f t="shared" ca="1" si="58"/>
        <v>951</v>
      </c>
      <c r="K340">
        <f t="shared" ca="1" si="59"/>
        <v>1154</v>
      </c>
      <c r="L340" s="11">
        <v>2000000</v>
      </c>
      <c r="M340" s="11">
        <v>800</v>
      </c>
    </row>
    <row r="341" spans="1:13" x14ac:dyDescent="0.3">
      <c r="A341" s="1">
        <v>43805</v>
      </c>
      <c r="B341">
        <f t="shared" ca="1" si="50"/>
        <v>409</v>
      </c>
      <c r="C341">
        <f t="shared" ca="1" si="51"/>
        <v>384</v>
      </c>
      <c r="D341">
        <f t="shared" ca="1" si="52"/>
        <v>158</v>
      </c>
      <c r="E341">
        <f t="shared" ca="1" si="53"/>
        <v>396</v>
      </c>
      <c r="F341">
        <f t="shared" ca="1" si="54"/>
        <v>706</v>
      </c>
      <c r="G341">
        <f t="shared" ca="1" si="55"/>
        <v>302</v>
      </c>
      <c r="H341">
        <f t="shared" ca="1" si="56"/>
        <v>682</v>
      </c>
      <c r="I341">
        <f t="shared" ca="1" si="57"/>
        <v>945</v>
      </c>
      <c r="J341">
        <f t="shared" ca="1" si="58"/>
        <v>561</v>
      </c>
      <c r="K341">
        <f t="shared" ca="1" si="59"/>
        <v>1993</v>
      </c>
      <c r="L341" s="11">
        <v>2000000</v>
      </c>
      <c r="M341" s="11">
        <v>800</v>
      </c>
    </row>
    <row r="342" spans="1:13" x14ac:dyDescent="0.3">
      <c r="A342" s="1">
        <v>43806</v>
      </c>
      <c r="B342">
        <f t="shared" ca="1" si="50"/>
        <v>289</v>
      </c>
      <c r="C342">
        <f t="shared" ca="1" si="51"/>
        <v>245</v>
      </c>
      <c r="D342">
        <f t="shared" ca="1" si="52"/>
        <v>644</v>
      </c>
      <c r="E342">
        <f t="shared" ca="1" si="53"/>
        <v>615</v>
      </c>
      <c r="F342">
        <f t="shared" ca="1" si="54"/>
        <v>574</v>
      </c>
      <c r="G342">
        <f t="shared" ca="1" si="55"/>
        <v>217</v>
      </c>
      <c r="H342">
        <f t="shared" ca="1" si="56"/>
        <v>674</v>
      </c>
      <c r="I342">
        <f t="shared" ca="1" si="57"/>
        <v>1053</v>
      </c>
      <c r="J342">
        <f t="shared" ca="1" si="58"/>
        <v>590</v>
      </c>
      <c r="K342">
        <f t="shared" ca="1" si="59"/>
        <v>1167</v>
      </c>
      <c r="L342" s="11">
        <v>2000000</v>
      </c>
      <c r="M342" s="11">
        <v>800</v>
      </c>
    </row>
    <row r="343" spans="1:13" x14ac:dyDescent="0.3">
      <c r="A343" s="1">
        <v>43807</v>
      </c>
      <c r="B343">
        <f t="shared" ca="1" si="50"/>
        <v>334</v>
      </c>
      <c r="C343">
        <f t="shared" ca="1" si="51"/>
        <v>273</v>
      </c>
      <c r="D343">
        <f t="shared" ca="1" si="52"/>
        <v>290</v>
      </c>
      <c r="E343">
        <f t="shared" ca="1" si="53"/>
        <v>316</v>
      </c>
      <c r="F343">
        <f t="shared" ca="1" si="54"/>
        <v>284</v>
      </c>
      <c r="G343">
        <f t="shared" ca="1" si="55"/>
        <v>272</v>
      </c>
      <c r="H343">
        <f t="shared" ca="1" si="56"/>
        <v>920</v>
      </c>
      <c r="I343">
        <f t="shared" ca="1" si="57"/>
        <v>1468</v>
      </c>
      <c r="J343">
        <f t="shared" ca="1" si="58"/>
        <v>908</v>
      </c>
      <c r="K343">
        <f t="shared" ca="1" si="59"/>
        <v>1690</v>
      </c>
      <c r="L343" s="11">
        <v>2000000</v>
      </c>
      <c r="M343" s="11">
        <v>800</v>
      </c>
    </row>
    <row r="344" spans="1:13" x14ac:dyDescent="0.3">
      <c r="A344" s="1">
        <v>43808</v>
      </c>
      <c r="B344">
        <f t="shared" ca="1" si="50"/>
        <v>352</v>
      </c>
      <c r="C344">
        <f t="shared" ca="1" si="51"/>
        <v>455</v>
      </c>
      <c r="D344">
        <f t="shared" ca="1" si="52"/>
        <v>280</v>
      </c>
      <c r="E344">
        <f t="shared" ca="1" si="53"/>
        <v>194</v>
      </c>
      <c r="F344">
        <f t="shared" ca="1" si="54"/>
        <v>838</v>
      </c>
      <c r="G344">
        <f t="shared" ca="1" si="55"/>
        <v>827</v>
      </c>
      <c r="H344">
        <f t="shared" ca="1" si="56"/>
        <v>510</v>
      </c>
      <c r="I344">
        <f t="shared" ca="1" si="57"/>
        <v>848</v>
      </c>
      <c r="J344">
        <f t="shared" ca="1" si="58"/>
        <v>581</v>
      </c>
      <c r="K344">
        <f t="shared" ca="1" si="59"/>
        <v>1637</v>
      </c>
      <c r="L344" s="11">
        <v>2000000</v>
      </c>
      <c r="M344" s="11">
        <v>800</v>
      </c>
    </row>
    <row r="345" spans="1:13" x14ac:dyDescent="0.3">
      <c r="A345" s="1">
        <v>43809</v>
      </c>
      <c r="B345">
        <f t="shared" ca="1" si="50"/>
        <v>418</v>
      </c>
      <c r="C345">
        <f t="shared" ca="1" si="51"/>
        <v>430</v>
      </c>
      <c r="D345">
        <f t="shared" ca="1" si="52"/>
        <v>181</v>
      </c>
      <c r="E345">
        <f t="shared" ca="1" si="53"/>
        <v>169</v>
      </c>
      <c r="F345">
        <f t="shared" ca="1" si="54"/>
        <v>608</v>
      </c>
      <c r="G345">
        <f t="shared" ca="1" si="55"/>
        <v>721</v>
      </c>
      <c r="H345">
        <f t="shared" ca="1" si="56"/>
        <v>813</v>
      </c>
      <c r="I345">
        <f t="shared" ca="1" si="57"/>
        <v>1108</v>
      </c>
      <c r="J345">
        <f t="shared" ca="1" si="58"/>
        <v>654</v>
      </c>
      <c r="K345">
        <f t="shared" ca="1" si="59"/>
        <v>1571</v>
      </c>
      <c r="L345" s="11">
        <v>2000000</v>
      </c>
      <c r="M345" s="11">
        <v>800</v>
      </c>
    </row>
    <row r="346" spans="1:13" x14ac:dyDescent="0.3">
      <c r="A346" s="1">
        <v>43810</v>
      </c>
      <c r="B346">
        <f t="shared" ca="1" si="50"/>
        <v>252</v>
      </c>
      <c r="C346">
        <f t="shared" ca="1" si="51"/>
        <v>350</v>
      </c>
      <c r="D346">
        <f t="shared" ca="1" si="52"/>
        <v>654</v>
      </c>
      <c r="E346">
        <f t="shared" ca="1" si="53"/>
        <v>370</v>
      </c>
      <c r="F346">
        <f t="shared" ca="1" si="54"/>
        <v>705</v>
      </c>
      <c r="G346">
        <f t="shared" ca="1" si="55"/>
        <v>754</v>
      </c>
      <c r="H346">
        <f t="shared" ca="1" si="56"/>
        <v>736</v>
      </c>
      <c r="I346">
        <f t="shared" ca="1" si="57"/>
        <v>1478</v>
      </c>
      <c r="J346">
        <f t="shared" ca="1" si="58"/>
        <v>768</v>
      </c>
      <c r="K346">
        <f t="shared" ca="1" si="59"/>
        <v>1921</v>
      </c>
      <c r="L346" s="11">
        <v>2000000</v>
      </c>
      <c r="M346" s="11">
        <v>800</v>
      </c>
    </row>
    <row r="347" spans="1:13" x14ac:dyDescent="0.3">
      <c r="A347" s="1">
        <v>43811</v>
      </c>
      <c r="B347">
        <f t="shared" ca="1" si="50"/>
        <v>413</v>
      </c>
      <c r="C347">
        <f t="shared" ca="1" si="51"/>
        <v>248</v>
      </c>
      <c r="D347">
        <f t="shared" ca="1" si="52"/>
        <v>574</v>
      </c>
      <c r="E347">
        <f t="shared" ca="1" si="53"/>
        <v>405</v>
      </c>
      <c r="F347">
        <f t="shared" ca="1" si="54"/>
        <v>559</v>
      </c>
      <c r="G347">
        <f t="shared" ca="1" si="55"/>
        <v>465</v>
      </c>
      <c r="H347">
        <f t="shared" ca="1" si="56"/>
        <v>624</v>
      </c>
      <c r="I347">
        <f t="shared" ca="1" si="57"/>
        <v>1396</v>
      </c>
      <c r="J347">
        <f t="shared" ca="1" si="58"/>
        <v>672</v>
      </c>
      <c r="K347">
        <f t="shared" ca="1" si="59"/>
        <v>1535</v>
      </c>
      <c r="L347" s="11">
        <v>2000000</v>
      </c>
      <c r="M347" s="11">
        <v>800</v>
      </c>
    </row>
    <row r="348" spans="1:13" x14ac:dyDescent="0.3">
      <c r="A348" s="1">
        <v>43812</v>
      </c>
      <c r="B348">
        <f t="shared" ca="1" si="50"/>
        <v>412</v>
      </c>
      <c r="C348">
        <f t="shared" ca="1" si="51"/>
        <v>536</v>
      </c>
      <c r="D348">
        <f t="shared" ca="1" si="52"/>
        <v>340</v>
      </c>
      <c r="E348">
        <f t="shared" ca="1" si="53"/>
        <v>655</v>
      </c>
      <c r="F348">
        <f t="shared" ca="1" si="54"/>
        <v>103</v>
      </c>
      <c r="G348">
        <f t="shared" ca="1" si="55"/>
        <v>897</v>
      </c>
      <c r="H348">
        <f t="shared" ca="1" si="56"/>
        <v>986</v>
      </c>
      <c r="I348">
        <f t="shared" ca="1" si="57"/>
        <v>1114</v>
      </c>
      <c r="J348">
        <f t="shared" ca="1" si="58"/>
        <v>825</v>
      </c>
      <c r="K348">
        <f t="shared" ca="1" si="59"/>
        <v>1526</v>
      </c>
      <c r="L348" s="11">
        <v>2000000</v>
      </c>
      <c r="M348" s="11">
        <v>800</v>
      </c>
    </row>
    <row r="349" spans="1:13" x14ac:dyDescent="0.3">
      <c r="A349" s="1">
        <v>43813</v>
      </c>
      <c r="B349">
        <f t="shared" ca="1" si="50"/>
        <v>259</v>
      </c>
      <c r="C349">
        <f t="shared" ca="1" si="51"/>
        <v>423</v>
      </c>
      <c r="D349">
        <f t="shared" ca="1" si="52"/>
        <v>280</v>
      </c>
      <c r="E349">
        <f t="shared" ca="1" si="53"/>
        <v>120</v>
      </c>
      <c r="F349">
        <f t="shared" ca="1" si="54"/>
        <v>452</v>
      </c>
      <c r="G349">
        <f t="shared" ca="1" si="55"/>
        <v>662</v>
      </c>
      <c r="H349">
        <f t="shared" ca="1" si="56"/>
        <v>579</v>
      </c>
      <c r="I349">
        <f t="shared" ca="1" si="57"/>
        <v>876</v>
      </c>
      <c r="J349">
        <f t="shared" ca="1" si="58"/>
        <v>562</v>
      </c>
      <c r="K349">
        <f t="shared" ca="1" si="59"/>
        <v>1375</v>
      </c>
      <c r="L349" s="11">
        <v>2000000</v>
      </c>
      <c r="M349" s="11">
        <v>800</v>
      </c>
    </row>
    <row r="350" spans="1:13" x14ac:dyDescent="0.3">
      <c r="A350" s="1">
        <v>43814</v>
      </c>
      <c r="B350">
        <f t="shared" ca="1" si="50"/>
        <v>241</v>
      </c>
      <c r="C350">
        <f t="shared" ca="1" si="51"/>
        <v>547</v>
      </c>
      <c r="D350">
        <f t="shared" ca="1" si="52"/>
        <v>549</v>
      </c>
      <c r="E350">
        <f t="shared" ca="1" si="53"/>
        <v>252</v>
      </c>
      <c r="F350">
        <f t="shared" ca="1" si="54"/>
        <v>121</v>
      </c>
      <c r="G350">
        <f t="shared" ca="1" si="55"/>
        <v>535</v>
      </c>
      <c r="H350">
        <f t="shared" ca="1" si="56"/>
        <v>809</v>
      </c>
      <c r="I350">
        <f t="shared" ca="1" si="57"/>
        <v>1292</v>
      </c>
      <c r="J350">
        <f t="shared" ca="1" si="58"/>
        <v>569</v>
      </c>
      <c r="K350">
        <f t="shared" ca="1" si="59"/>
        <v>1262</v>
      </c>
      <c r="L350" s="11">
        <v>2000000</v>
      </c>
      <c r="M350" s="11">
        <v>800</v>
      </c>
    </row>
    <row r="351" spans="1:13" x14ac:dyDescent="0.3">
      <c r="A351" s="1">
        <v>43815</v>
      </c>
      <c r="B351">
        <f t="shared" ca="1" si="50"/>
        <v>485</v>
      </c>
      <c r="C351">
        <f t="shared" ca="1" si="51"/>
        <v>287</v>
      </c>
      <c r="D351">
        <f t="shared" ca="1" si="52"/>
        <v>469</v>
      </c>
      <c r="E351">
        <f t="shared" ca="1" si="53"/>
        <v>585</v>
      </c>
      <c r="F351">
        <f t="shared" ca="1" si="54"/>
        <v>508</v>
      </c>
      <c r="G351">
        <f t="shared" ca="1" si="55"/>
        <v>267</v>
      </c>
      <c r="H351">
        <f t="shared" ca="1" si="56"/>
        <v>612</v>
      </c>
      <c r="I351">
        <f t="shared" ca="1" si="57"/>
        <v>872</v>
      </c>
      <c r="J351">
        <f t="shared" ca="1" si="58"/>
        <v>818</v>
      </c>
      <c r="K351">
        <f t="shared" ca="1" si="59"/>
        <v>1318</v>
      </c>
      <c r="L351" s="11">
        <v>2000000</v>
      </c>
      <c r="M351" s="11">
        <v>800</v>
      </c>
    </row>
    <row r="352" spans="1:13" x14ac:dyDescent="0.3">
      <c r="A352" s="1">
        <v>43816</v>
      </c>
      <c r="B352">
        <f t="shared" ca="1" si="50"/>
        <v>204</v>
      </c>
      <c r="C352">
        <f t="shared" ca="1" si="51"/>
        <v>537</v>
      </c>
      <c r="D352">
        <f t="shared" ca="1" si="52"/>
        <v>639</v>
      </c>
      <c r="E352">
        <f t="shared" ca="1" si="53"/>
        <v>437</v>
      </c>
      <c r="F352">
        <f t="shared" ca="1" si="54"/>
        <v>644</v>
      </c>
      <c r="G352">
        <f t="shared" ca="1" si="55"/>
        <v>837</v>
      </c>
      <c r="H352">
        <f t="shared" ca="1" si="56"/>
        <v>929</v>
      </c>
      <c r="I352">
        <f t="shared" ca="1" si="57"/>
        <v>910</v>
      </c>
      <c r="J352">
        <f t="shared" ca="1" si="58"/>
        <v>634</v>
      </c>
      <c r="K352">
        <f t="shared" ca="1" si="59"/>
        <v>1991</v>
      </c>
      <c r="L352" s="11">
        <v>2000000</v>
      </c>
      <c r="M352" s="11">
        <v>800</v>
      </c>
    </row>
    <row r="353" spans="1:13" x14ac:dyDescent="0.3">
      <c r="A353" s="1">
        <v>43817</v>
      </c>
      <c r="B353">
        <f t="shared" ca="1" si="50"/>
        <v>255</v>
      </c>
      <c r="C353">
        <f t="shared" ca="1" si="51"/>
        <v>180</v>
      </c>
      <c r="D353">
        <f t="shared" ca="1" si="52"/>
        <v>395</v>
      </c>
      <c r="E353">
        <f t="shared" ca="1" si="53"/>
        <v>410</v>
      </c>
      <c r="F353">
        <f t="shared" ca="1" si="54"/>
        <v>455</v>
      </c>
      <c r="G353">
        <f t="shared" ca="1" si="55"/>
        <v>239</v>
      </c>
      <c r="H353">
        <f t="shared" ca="1" si="56"/>
        <v>916</v>
      </c>
      <c r="I353">
        <f t="shared" ca="1" si="57"/>
        <v>1065</v>
      </c>
      <c r="J353">
        <f t="shared" ca="1" si="58"/>
        <v>852</v>
      </c>
      <c r="K353">
        <f t="shared" ca="1" si="59"/>
        <v>1785</v>
      </c>
      <c r="L353" s="11">
        <v>2000000</v>
      </c>
      <c r="M353" s="11">
        <v>800</v>
      </c>
    </row>
    <row r="354" spans="1:13" x14ac:dyDescent="0.3">
      <c r="A354" s="1">
        <v>43818</v>
      </c>
      <c r="B354">
        <f t="shared" ca="1" si="50"/>
        <v>466</v>
      </c>
      <c r="C354">
        <f t="shared" ca="1" si="51"/>
        <v>229</v>
      </c>
      <c r="D354">
        <f t="shared" ca="1" si="52"/>
        <v>612</v>
      </c>
      <c r="E354">
        <f t="shared" ca="1" si="53"/>
        <v>204</v>
      </c>
      <c r="F354">
        <f t="shared" ca="1" si="54"/>
        <v>343</v>
      </c>
      <c r="G354">
        <f t="shared" ca="1" si="55"/>
        <v>586</v>
      </c>
      <c r="H354">
        <f t="shared" ca="1" si="56"/>
        <v>941</v>
      </c>
      <c r="I354">
        <f t="shared" ca="1" si="57"/>
        <v>972</v>
      </c>
      <c r="J354">
        <f t="shared" ca="1" si="58"/>
        <v>880</v>
      </c>
      <c r="K354">
        <f t="shared" ca="1" si="59"/>
        <v>1238</v>
      </c>
      <c r="L354" s="11">
        <v>2000000</v>
      </c>
      <c r="M354" s="11">
        <v>800</v>
      </c>
    </row>
    <row r="355" spans="1:13" x14ac:dyDescent="0.3">
      <c r="A355" s="1">
        <v>43819</v>
      </c>
      <c r="B355">
        <f t="shared" ca="1" si="50"/>
        <v>403</v>
      </c>
      <c r="C355">
        <f t="shared" ca="1" si="51"/>
        <v>576</v>
      </c>
      <c r="D355">
        <f t="shared" ca="1" si="52"/>
        <v>553</v>
      </c>
      <c r="E355">
        <f t="shared" ca="1" si="53"/>
        <v>767</v>
      </c>
      <c r="F355">
        <f t="shared" ca="1" si="54"/>
        <v>682</v>
      </c>
      <c r="G355">
        <f t="shared" ca="1" si="55"/>
        <v>400</v>
      </c>
      <c r="H355">
        <f t="shared" ca="1" si="56"/>
        <v>519</v>
      </c>
      <c r="I355">
        <f t="shared" ca="1" si="57"/>
        <v>1152</v>
      </c>
      <c r="J355">
        <f t="shared" ca="1" si="58"/>
        <v>901</v>
      </c>
      <c r="K355">
        <f t="shared" ca="1" si="59"/>
        <v>1790</v>
      </c>
      <c r="L355" s="11">
        <v>2000000</v>
      </c>
      <c r="M355" s="11">
        <v>800</v>
      </c>
    </row>
    <row r="356" spans="1:13" x14ac:dyDescent="0.3">
      <c r="A356" s="1">
        <v>43820</v>
      </c>
      <c r="B356">
        <f t="shared" ca="1" si="50"/>
        <v>138</v>
      </c>
      <c r="C356">
        <f t="shared" ca="1" si="51"/>
        <v>255</v>
      </c>
      <c r="D356">
        <f t="shared" ca="1" si="52"/>
        <v>467</v>
      </c>
      <c r="E356">
        <f t="shared" ca="1" si="53"/>
        <v>476</v>
      </c>
      <c r="F356">
        <f t="shared" ca="1" si="54"/>
        <v>350</v>
      </c>
      <c r="G356">
        <f t="shared" ca="1" si="55"/>
        <v>576</v>
      </c>
      <c r="H356">
        <f t="shared" ca="1" si="56"/>
        <v>903</v>
      </c>
      <c r="I356">
        <f t="shared" ca="1" si="57"/>
        <v>954</v>
      </c>
      <c r="J356">
        <f t="shared" ca="1" si="58"/>
        <v>706</v>
      </c>
      <c r="K356">
        <f t="shared" ca="1" si="59"/>
        <v>1302</v>
      </c>
      <c r="L356" s="11">
        <v>2000000</v>
      </c>
      <c r="M356" s="11">
        <v>800</v>
      </c>
    </row>
    <row r="357" spans="1:13" x14ac:dyDescent="0.3">
      <c r="A357" s="1">
        <v>43821</v>
      </c>
      <c r="B357">
        <f t="shared" ca="1" si="50"/>
        <v>154</v>
      </c>
      <c r="C357">
        <f t="shared" ca="1" si="51"/>
        <v>208</v>
      </c>
      <c r="D357">
        <f t="shared" ca="1" si="52"/>
        <v>459</v>
      </c>
      <c r="E357">
        <f t="shared" ca="1" si="53"/>
        <v>283</v>
      </c>
      <c r="F357">
        <f t="shared" ca="1" si="54"/>
        <v>548</v>
      </c>
      <c r="G357">
        <f t="shared" ca="1" si="55"/>
        <v>815</v>
      </c>
      <c r="H357">
        <f t="shared" ca="1" si="56"/>
        <v>590</v>
      </c>
      <c r="I357">
        <f t="shared" ca="1" si="57"/>
        <v>925</v>
      </c>
      <c r="J357">
        <f t="shared" ca="1" si="58"/>
        <v>574</v>
      </c>
      <c r="K357">
        <f t="shared" ca="1" si="59"/>
        <v>1716</v>
      </c>
      <c r="L357" s="11">
        <v>2000000</v>
      </c>
      <c r="M357" s="11">
        <v>800</v>
      </c>
    </row>
    <row r="358" spans="1:13" x14ac:dyDescent="0.3">
      <c r="A358" s="1">
        <v>43822</v>
      </c>
      <c r="B358">
        <f t="shared" ca="1" si="50"/>
        <v>316</v>
      </c>
      <c r="C358">
        <f t="shared" ca="1" si="51"/>
        <v>255</v>
      </c>
      <c r="D358">
        <f t="shared" ca="1" si="52"/>
        <v>295</v>
      </c>
      <c r="E358">
        <f t="shared" ca="1" si="53"/>
        <v>415</v>
      </c>
      <c r="F358">
        <f t="shared" ca="1" si="54"/>
        <v>706</v>
      </c>
      <c r="G358">
        <f t="shared" ca="1" si="55"/>
        <v>495</v>
      </c>
      <c r="H358">
        <f t="shared" ca="1" si="56"/>
        <v>557</v>
      </c>
      <c r="I358">
        <f t="shared" ca="1" si="57"/>
        <v>1480</v>
      </c>
      <c r="J358">
        <f t="shared" ca="1" si="58"/>
        <v>731</v>
      </c>
      <c r="K358">
        <f t="shared" ca="1" si="59"/>
        <v>1693</v>
      </c>
      <c r="L358" s="11">
        <v>2000000</v>
      </c>
      <c r="M358" s="11">
        <v>800</v>
      </c>
    </row>
    <row r="359" spans="1:13" x14ac:dyDescent="0.3">
      <c r="A359" s="1">
        <v>43823</v>
      </c>
      <c r="B359">
        <f t="shared" ca="1" si="50"/>
        <v>420</v>
      </c>
      <c r="C359">
        <f t="shared" ca="1" si="51"/>
        <v>583</v>
      </c>
      <c r="D359">
        <f t="shared" ca="1" si="52"/>
        <v>126</v>
      </c>
      <c r="E359">
        <f t="shared" ca="1" si="53"/>
        <v>768</v>
      </c>
      <c r="F359">
        <f t="shared" ca="1" si="54"/>
        <v>138</v>
      </c>
      <c r="G359">
        <f t="shared" ca="1" si="55"/>
        <v>657</v>
      </c>
      <c r="H359">
        <f t="shared" ca="1" si="56"/>
        <v>982</v>
      </c>
      <c r="I359">
        <f t="shared" ca="1" si="57"/>
        <v>1346</v>
      </c>
      <c r="J359">
        <f t="shared" ca="1" si="58"/>
        <v>833</v>
      </c>
      <c r="K359">
        <f t="shared" ca="1" si="59"/>
        <v>1033</v>
      </c>
      <c r="L359" s="11">
        <v>2000000</v>
      </c>
      <c r="M359" s="11">
        <v>800</v>
      </c>
    </row>
    <row r="360" spans="1:13" x14ac:dyDescent="0.3">
      <c r="A360" s="1">
        <v>43824</v>
      </c>
      <c r="B360">
        <f t="shared" ca="1" si="50"/>
        <v>379</v>
      </c>
      <c r="C360">
        <f t="shared" ca="1" si="51"/>
        <v>249</v>
      </c>
      <c r="D360">
        <f t="shared" ca="1" si="52"/>
        <v>302</v>
      </c>
      <c r="E360">
        <f t="shared" ca="1" si="53"/>
        <v>317</v>
      </c>
      <c r="F360">
        <f t="shared" ca="1" si="54"/>
        <v>114</v>
      </c>
      <c r="G360">
        <f t="shared" ca="1" si="55"/>
        <v>575</v>
      </c>
      <c r="H360">
        <f t="shared" ca="1" si="56"/>
        <v>771</v>
      </c>
      <c r="I360">
        <f t="shared" ca="1" si="57"/>
        <v>1136</v>
      </c>
      <c r="J360">
        <f t="shared" ca="1" si="58"/>
        <v>741</v>
      </c>
      <c r="K360">
        <f t="shared" ca="1" si="59"/>
        <v>1486</v>
      </c>
      <c r="L360" s="11">
        <v>2000000</v>
      </c>
      <c r="M360" s="11">
        <v>800</v>
      </c>
    </row>
    <row r="361" spans="1:13" x14ac:dyDescent="0.3">
      <c r="A361" s="1">
        <v>43825</v>
      </c>
      <c r="B361">
        <f t="shared" ca="1" si="50"/>
        <v>257</v>
      </c>
      <c r="C361">
        <f t="shared" ca="1" si="51"/>
        <v>291</v>
      </c>
      <c r="D361">
        <f t="shared" ca="1" si="52"/>
        <v>602</v>
      </c>
      <c r="E361">
        <f t="shared" ca="1" si="53"/>
        <v>587</v>
      </c>
      <c r="F361">
        <f t="shared" ca="1" si="54"/>
        <v>342</v>
      </c>
      <c r="G361">
        <f t="shared" ca="1" si="55"/>
        <v>473</v>
      </c>
      <c r="H361">
        <f t="shared" ca="1" si="56"/>
        <v>502</v>
      </c>
      <c r="I361">
        <f t="shared" ca="1" si="57"/>
        <v>1090</v>
      </c>
      <c r="J361">
        <f t="shared" ca="1" si="58"/>
        <v>707</v>
      </c>
      <c r="K361">
        <f t="shared" ca="1" si="59"/>
        <v>1566</v>
      </c>
      <c r="L361" s="11">
        <v>2000000</v>
      </c>
      <c r="M361" s="11">
        <v>800</v>
      </c>
    </row>
    <row r="362" spans="1:13" x14ac:dyDescent="0.3">
      <c r="A362" s="1">
        <v>43826</v>
      </c>
      <c r="B362">
        <f t="shared" ca="1" si="50"/>
        <v>435</v>
      </c>
      <c r="C362">
        <f t="shared" ca="1" si="51"/>
        <v>600</v>
      </c>
      <c r="D362">
        <f t="shared" ca="1" si="52"/>
        <v>323</v>
      </c>
      <c r="E362">
        <f t="shared" ca="1" si="53"/>
        <v>501</v>
      </c>
      <c r="F362">
        <f t="shared" ca="1" si="54"/>
        <v>694</v>
      </c>
      <c r="G362">
        <f t="shared" ca="1" si="55"/>
        <v>423</v>
      </c>
      <c r="H362">
        <f t="shared" ca="1" si="56"/>
        <v>937</v>
      </c>
      <c r="I362">
        <f t="shared" ca="1" si="57"/>
        <v>1290</v>
      </c>
      <c r="J362">
        <f t="shared" ca="1" si="58"/>
        <v>942</v>
      </c>
      <c r="K362">
        <f t="shared" ca="1" si="59"/>
        <v>1851</v>
      </c>
      <c r="L362" s="11">
        <v>2000000</v>
      </c>
      <c r="M362" s="11">
        <v>800</v>
      </c>
    </row>
    <row r="363" spans="1:13" x14ac:dyDescent="0.3">
      <c r="A363" s="1">
        <v>43827</v>
      </c>
      <c r="B363">
        <f t="shared" ca="1" si="50"/>
        <v>221</v>
      </c>
      <c r="C363">
        <f t="shared" ca="1" si="51"/>
        <v>217</v>
      </c>
      <c r="D363">
        <f t="shared" ca="1" si="52"/>
        <v>505</v>
      </c>
      <c r="E363">
        <f t="shared" ca="1" si="53"/>
        <v>553</v>
      </c>
      <c r="F363">
        <f t="shared" ca="1" si="54"/>
        <v>582</v>
      </c>
      <c r="G363">
        <f t="shared" ca="1" si="55"/>
        <v>883</v>
      </c>
      <c r="H363">
        <f t="shared" ca="1" si="56"/>
        <v>711</v>
      </c>
      <c r="I363">
        <f t="shared" ca="1" si="57"/>
        <v>841</v>
      </c>
      <c r="J363">
        <f t="shared" ca="1" si="58"/>
        <v>795</v>
      </c>
      <c r="K363">
        <f t="shared" ca="1" si="59"/>
        <v>1516</v>
      </c>
      <c r="L363" s="11">
        <v>2000000</v>
      </c>
      <c r="M363" s="11">
        <v>800</v>
      </c>
    </row>
    <row r="364" spans="1:13" x14ac:dyDescent="0.3">
      <c r="A364" s="1">
        <v>43828</v>
      </c>
      <c r="B364">
        <f t="shared" ca="1" si="50"/>
        <v>208</v>
      </c>
      <c r="C364">
        <f t="shared" ca="1" si="51"/>
        <v>262</v>
      </c>
      <c r="D364">
        <f t="shared" ca="1" si="52"/>
        <v>203</v>
      </c>
      <c r="E364">
        <f t="shared" ca="1" si="53"/>
        <v>114</v>
      </c>
      <c r="F364">
        <f t="shared" ca="1" si="54"/>
        <v>518</v>
      </c>
      <c r="G364">
        <f t="shared" ca="1" si="55"/>
        <v>487</v>
      </c>
      <c r="H364">
        <f t="shared" ca="1" si="56"/>
        <v>894</v>
      </c>
      <c r="I364">
        <f t="shared" ca="1" si="57"/>
        <v>846</v>
      </c>
      <c r="J364">
        <f t="shared" ca="1" si="58"/>
        <v>616</v>
      </c>
      <c r="K364">
        <f t="shared" ca="1" si="59"/>
        <v>1162</v>
      </c>
      <c r="L364" s="11">
        <v>2000000</v>
      </c>
      <c r="M364" s="11">
        <v>800</v>
      </c>
    </row>
    <row r="365" spans="1:13" x14ac:dyDescent="0.3">
      <c r="A365" s="1">
        <v>43829</v>
      </c>
      <c r="B365">
        <f t="shared" ca="1" si="50"/>
        <v>160</v>
      </c>
      <c r="C365">
        <f t="shared" ca="1" si="51"/>
        <v>207</v>
      </c>
      <c r="D365">
        <f t="shared" ca="1" si="52"/>
        <v>150</v>
      </c>
      <c r="E365">
        <f t="shared" ca="1" si="53"/>
        <v>519</v>
      </c>
      <c r="F365">
        <f t="shared" ca="1" si="54"/>
        <v>616</v>
      </c>
      <c r="G365">
        <f t="shared" ca="1" si="55"/>
        <v>544</v>
      </c>
      <c r="H365">
        <f t="shared" ca="1" si="56"/>
        <v>624</v>
      </c>
      <c r="I365">
        <f t="shared" ca="1" si="57"/>
        <v>1468</v>
      </c>
      <c r="J365">
        <f t="shared" ca="1" si="58"/>
        <v>759</v>
      </c>
      <c r="K365">
        <f t="shared" ca="1" si="59"/>
        <v>1182</v>
      </c>
      <c r="L365" s="11">
        <v>2000000</v>
      </c>
      <c r="M365" s="11">
        <v>800</v>
      </c>
    </row>
    <row r="366" spans="1:13" x14ac:dyDescent="0.3">
      <c r="A366" s="1">
        <v>43830</v>
      </c>
      <c r="B366">
        <f t="shared" ca="1" si="50"/>
        <v>142</v>
      </c>
      <c r="C366">
        <f t="shared" ca="1" si="51"/>
        <v>577</v>
      </c>
      <c r="D366">
        <f t="shared" ca="1" si="52"/>
        <v>404</v>
      </c>
      <c r="E366">
        <f t="shared" ca="1" si="53"/>
        <v>241</v>
      </c>
      <c r="F366">
        <f t="shared" ca="1" si="54"/>
        <v>618</v>
      </c>
      <c r="G366">
        <f t="shared" ca="1" si="55"/>
        <v>776</v>
      </c>
      <c r="H366">
        <f t="shared" ca="1" si="56"/>
        <v>619</v>
      </c>
      <c r="I366">
        <f t="shared" ca="1" si="57"/>
        <v>1496</v>
      </c>
      <c r="J366">
        <f t="shared" ca="1" si="58"/>
        <v>936</v>
      </c>
      <c r="K366">
        <f t="shared" ca="1" si="59"/>
        <v>1471</v>
      </c>
      <c r="L366" s="11">
        <v>2000000</v>
      </c>
      <c r="M366" s="11">
        <v>800</v>
      </c>
    </row>
    <row r="367" spans="1:13" x14ac:dyDescent="0.3">
      <c r="A367" s="1">
        <v>43831</v>
      </c>
      <c r="B367">
        <f t="shared" ca="1" si="50"/>
        <v>382</v>
      </c>
      <c r="C367">
        <f t="shared" ca="1" si="51"/>
        <v>396</v>
      </c>
      <c r="D367">
        <f t="shared" ca="1" si="52"/>
        <v>236</v>
      </c>
      <c r="E367">
        <f t="shared" ca="1" si="53"/>
        <v>800</v>
      </c>
      <c r="F367">
        <f t="shared" ca="1" si="54"/>
        <v>496</v>
      </c>
      <c r="G367">
        <f t="shared" ca="1" si="55"/>
        <v>608</v>
      </c>
      <c r="H367">
        <f t="shared" ca="1" si="56"/>
        <v>629</v>
      </c>
      <c r="I367">
        <f t="shared" ca="1" si="57"/>
        <v>996</v>
      </c>
      <c r="J367">
        <f t="shared" ca="1" si="58"/>
        <v>560</v>
      </c>
      <c r="K367">
        <f t="shared" ca="1" si="59"/>
        <v>1808</v>
      </c>
      <c r="L367" s="11">
        <v>2000000</v>
      </c>
      <c r="M367" s="11">
        <v>800</v>
      </c>
    </row>
    <row r="368" spans="1:13" x14ac:dyDescent="0.3">
      <c r="A368" s="1">
        <v>43832</v>
      </c>
      <c r="B368">
        <f t="shared" ca="1" si="50"/>
        <v>478</v>
      </c>
      <c r="C368">
        <f t="shared" ca="1" si="51"/>
        <v>246</v>
      </c>
      <c r="D368">
        <f t="shared" ca="1" si="52"/>
        <v>105</v>
      </c>
      <c r="E368">
        <f t="shared" ca="1" si="53"/>
        <v>113</v>
      </c>
      <c r="F368">
        <f t="shared" ca="1" si="54"/>
        <v>527</v>
      </c>
      <c r="G368">
        <f t="shared" ca="1" si="55"/>
        <v>444</v>
      </c>
      <c r="H368">
        <f t="shared" ca="1" si="56"/>
        <v>910</v>
      </c>
      <c r="I368">
        <f t="shared" ca="1" si="57"/>
        <v>1196</v>
      </c>
      <c r="J368">
        <f t="shared" ca="1" si="58"/>
        <v>656</v>
      </c>
      <c r="K368">
        <f t="shared" ca="1" si="59"/>
        <v>1276</v>
      </c>
      <c r="L368" s="11">
        <v>2000000</v>
      </c>
      <c r="M368" s="11">
        <v>800</v>
      </c>
    </row>
    <row r="369" spans="1:13" x14ac:dyDescent="0.3">
      <c r="A369" s="1">
        <v>43833</v>
      </c>
      <c r="B369">
        <f t="shared" ca="1" si="50"/>
        <v>154</v>
      </c>
      <c r="C369">
        <f t="shared" ca="1" si="51"/>
        <v>420</v>
      </c>
      <c r="D369">
        <f t="shared" ca="1" si="52"/>
        <v>605</v>
      </c>
      <c r="E369">
        <f t="shared" ca="1" si="53"/>
        <v>151</v>
      </c>
      <c r="F369">
        <f t="shared" ca="1" si="54"/>
        <v>233</v>
      </c>
      <c r="G369">
        <f t="shared" ca="1" si="55"/>
        <v>240</v>
      </c>
      <c r="H369">
        <f t="shared" ca="1" si="56"/>
        <v>804</v>
      </c>
      <c r="I369">
        <f t="shared" ca="1" si="57"/>
        <v>1198</v>
      </c>
      <c r="J369">
        <f t="shared" ca="1" si="58"/>
        <v>882</v>
      </c>
      <c r="K369">
        <f t="shared" ca="1" si="59"/>
        <v>1855</v>
      </c>
      <c r="L369" s="11">
        <v>2000000</v>
      </c>
      <c r="M369" s="11">
        <v>800</v>
      </c>
    </row>
    <row r="370" spans="1:13" x14ac:dyDescent="0.3">
      <c r="A370" s="1">
        <v>43834</v>
      </c>
      <c r="B370">
        <f t="shared" ca="1" si="50"/>
        <v>191</v>
      </c>
      <c r="C370">
        <f t="shared" ca="1" si="51"/>
        <v>237</v>
      </c>
      <c r="D370">
        <f t="shared" ca="1" si="52"/>
        <v>676</v>
      </c>
      <c r="E370">
        <f t="shared" ca="1" si="53"/>
        <v>242</v>
      </c>
      <c r="F370">
        <f t="shared" ca="1" si="54"/>
        <v>351</v>
      </c>
      <c r="G370">
        <f t="shared" ca="1" si="55"/>
        <v>853</v>
      </c>
      <c r="H370">
        <f t="shared" ca="1" si="56"/>
        <v>506</v>
      </c>
      <c r="I370">
        <f t="shared" ca="1" si="57"/>
        <v>914</v>
      </c>
      <c r="J370">
        <f t="shared" ca="1" si="58"/>
        <v>601</v>
      </c>
      <c r="K370">
        <f t="shared" ca="1" si="59"/>
        <v>1861</v>
      </c>
      <c r="L370" s="11">
        <v>2000000</v>
      </c>
      <c r="M370" s="11">
        <v>800</v>
      </c>
    </row>
    <row r="371" spans="1:13" x14ac:dyDescent="0.3">
      <c r="A371" s="1">
        <v>43835</v>
      </c>
      <c r="B371">
        <f t="shared" ca="1" si="50"/>
        <v>303</v>
      </c>
      <c r="C371">
        <f t="shared" ca="1" si="51"/>
        <v>308</v>
      </c>
      <c r="D371">
        <f t="shared" ca="1" si="52"/>
        <v>365</v>
      </c>
      <c r="E371">
        <f t="shared" ca="1" si="53"/>
        <v>687</v>
      </c>
      <c r="F371">
        <f t="shared" ca="1" si="54"/>
        <v>508</v>
      </c>
      <c r="G371">
        <f t="shared" ca="1" si="55"/>
        <v>360</v>
      </c>
      <c r="H371">
        <f t="shared" ca="1" si="56"/>
        <v>886</v>
      </c>
      <c r="I371">
        <f t="shared" ca="1" si="57"/>
        <v>1420</v>
      </c>
      <c r="J371">
        <f t="shared" ca="1" si="58"/>
        <v>941</v>
      </c>
      <c r="K371">
        <f t="shared" ca="1" si="59"/>
        <v>1938</v>
      </c>
      <c r="L371" s="11">
        <v>2000000</v>
      </c>
      <c r="M371" s="11">
        <v>800</v>
      </c>
    </row>
    <row r="372" spans="1:13" x14ac:dyDescent="0.3">
      <c r="A372" s="1">
        <v>43836</v>
      </c>
      <c r="B372">
        <f t="shared" ca="1" si="50"/>
        <v>411</v>
      </c>
      <c r="C372">
        <f t="shared" ca="1" si="51"/>
        <v>334</v>
      </c>
      <c r="D372">
        <f t="shared" ca="1" si="52"/>
        <v>425</v>
      </c>
      <c r="E372">
        <f t="shared" ca="1" si="53"/>
        <v>653</v>
      </c>
      <c r="F372">
        <f t="shared" ca="1" si="54"/>
        <v>797</v>
      </c>
      <c r="G372">
        <f t="shared" ca="1" si="55"/>
        <v>812</v>
      </c>
      <c r="H372">
        <f t="shared" ca="1" si="56"/>
        <v>538</v>
      </c>
      <c r="I372">
        <f t="shared" ca="1" si="57"/>
        <v>916</v>
      </c>
      <c r="J372">
        <f t="shared" ca="1" si="58"/>
        <v>700</v>
      </c>
      <c r="K372">
        <f t="shared" ca="1" si="59"/>
        <v>1775</v>
      </c>
      <c r="L372" s="11">
        <v>2000000</v>
      </c>
      <c r="M372" s="11">
        <v>800</v>
      </c>
    </row>
    <row r="373" spans="1:13" x14ac:dyDescent="0.3">
      <c r="A373" s="1">
        <v>43837</v>
      </c>
      <c r="B373">
        <f t="shared" ca="1" si="50"/>
        <v>289</v>
      </c>
      <c r="C373">
        <f t="shared" ca="1" si="51"/>
        <v>329</v>
      </c>
      <c r="D373">
        <f t="shared" ca="1" si="52"/>
        <v>300</v>
      </c>
      <c r="E373">
        <f t="shared" ca="1" si="53"/>
        <v>531</v>
      </c>
      <c r="F373">
        <f t="shared" ca="1" si="54"/>
        <v>424</v>
      </c>
      <c r="G373">
        <f t="shared" ca="1" si="55"/>
        <v>619</v>
      </c>
      <c r="H373">
        <f t="shared" ca="1" si="56"/>
        <v>901</v>
      </c>
      <c r="I373">
        <f t="shared" ca="1" si="57"/>
        <v>1088</v>
      </c>
      <c r="J373">
        <f t="shared" ca="1" si="58"/>
        <v>554</v>
      </c>
      <c r="K373">
        <f t="shared" ca="1" si="59"/>
        <v>1865</v>
      </c>
      <c r="L373" s="11">
        <v>2000000</v>
      </c>
      <c r="M373" s="11">
        <v>800</v>
      </c>
    </row>
    <row r="374" spans="1:13" x14ac:dyDescent="0.3">
      <c r="A374" s="1">
        <v>43838</v>
      </c>
      <c r="B374">
        <f t="shared" ca="1" si="50"/>
        <v>418</v>
      </c>
      <c r="C374">
        <f t="shared" ca="1" si="51"/>
        <v>337</v>
      </c>
      <c r="D374">
        <f t="shared" ca="1" si="52"/>
        <v>325</v>
      </c>
      <c r="E374">
        <f t="shared" ca="1" si="53"/>
        <v>456</v>
      </c>
      <c r="F374">
        <f t="shared" ca="1" si="54"/>
        <v>293</v>
      </c>
      <c r="G374">
        <f t="shared" ca="1" si="55"/>
        <v>204</v>
      </c>
      <c r="H374">
        <f t="shared" ca="1" si="56"/>
        <v>590</v>
      </c>
      <c r="I374">
        <f t="shared" ca="1" si="57"/>
        <v>954</v>
      </c>
      <c r="J374">
        <f t="shared" ca="1" si="58"/>
        <v>852</v>
      </c>
      <c r="K374">
        <f t="shared" ca="1" si="59"/>
        <v>1256</v>
      </c>
      <c r="L374" s="11">
        <v>2000000</v>
      </c>
      <c r="M374" s="11">
        <v>800</v>
      </c>
    </row>
    <row r="375" spans="1:13" x14ac:dyDescent="0.3">
      <c r="A375" s="1">
        <v>43839</v>
      </c>
      <c r="B375">
        <f t="shared" ca="1" si="50"/>
        <v>453</v>
      </c>
      <c r="C375">
        <f t="shared" ca="1" si="51"/>
        <v>274</v>
      </c>
      <c r="D375">
        <f t="shared" ca="1" si="52"/>
        <v>322</v>
      </c>
      <c r="E375">
        <f t="shared" ca="1" si="53"/>
        <v>677</v>
      </c>
      <c r="F375">
        <f t="shared" ca="1" si="54"/>
        <v>463</v>
      </c>
      <c r="G375">
        <f t="shared" ca="1" si="55"/>
        <v>710</v>
      </c>
      <c r="H375">
        <f t="shared" ca="1" si="56"/>
        <v>672</v>
      </c>
      <c r="I375">
        <f t="shared" ca="1" si="57"/>
        <v>1220</v>
      </c>
      <c r="J375">
        <f t="shared" ca="1" si="58"/>
        <v>822</v>
      </c>
      <c r="K375">
        <f t="shared" ca="1" si="59"/>
        <v>1062</v>
      </c>
      <c r="L375" s="11">
        <v>2000000</v>
      </c>
      <c r="M375" s="11">
        <v>800</v>
      </c>
    </row>
    <row r="376" spans="1:13" x14ac:dyDescent="0.3">
      <c r="A376" s="1">
        <v>43840</v>
      </c>
      <c r="B376">
        <f t="shared" ca="1" si="50"/>
        <v>248</v>
      </c>
      <c r="C376">
        <f t="shared" ca="1" si="51"/>
        <v>387</v>
      </c>
      <c r="D376">
        <f t="shared" ca="1" si="52"/>
        <v>302</v>
      </c>
      <c r="E376">
        <f t="shared" ca="1" si="53"/>
        <v>640</v>
      </c>
      <c r="F376">
        <f t="shared" ca="1" si="54"/>
        <v>186</v>
      </c>
      <c r="G376">
        <f t="shared" ca="1" si="55"/>
        <v>869</v>
      </c>
      <c r="H376">
        <f t="shared" ca="1" si="56"/>
        <v>542</v>
      </c>
      <c r="I376">
        <f t="shared" ca="1" si="57"/>
        <v>1427</v>
      </c>
      <c r="J376">
        <f t="shared" ca="1" si="58"/>
        <v>869</v>
      </c>
      <c r="K376">
        <f t="shared" ca="1" si="59"/>
        <v>1880</v>
      </c>
      <c r="L376" s="11">
        <v>2000000</v>
      </c>
      <c r="M376" s="11">
        <v>800</v>
      </c>
    </row>
    <row r="377" spans="1:13" x14ac:dyDescent="0.3">
      <c r="A377" s="1">
        <v>43841</v>
      </c>
      <c r="B377">
        <f t="shared" ca="1" si="50"/>
        <v>189</v>
      </c>
      <c r="C377">
        <f t="shared" ca="1" si="51"/>
        <v>142</v>
      </c>
      <c r="D377">
        <f t="shared" ca="1" si="52"/>
        <v>495</v>
      </c>
      <c r="E377">
        <f t="shared" ca="1" si="53"/>
        <v>313</v>
      </c>
      <c r="F377">
        <f t="shared" ca="1" si="54"/>
        <v>780</v>
      </c>
      <c r="G377">
        <f t="shared" ca="1" si="55"/>
        <v>510</v>
      </c>
      <c r="H377">
        <f t="shared" ca="1" si="56"/>
        <v>724</v>
      </c>
      <c r="I377">
        <f t="shared" ca="1" si="57"/>
        <v>1041</v>
      </c>
      <c r="J377">
        <f t="shared" ca="1" si="58"/>
        <v>533</v>
      </c>
      <c r="K377">
        <f t="shared" ca="1" si="59"/>
        <v>1052</v>
      </c>
      <c r="L377" s="11">
        <v>2000000</v>
      </c>
      <c r="M377" s="11">
        <v>800</v>
      </c>
    </row>
    <row r="378" spans="1:13" x14ac:dyDescent="0.3">
      <c r="A378" s="1">
        <v>43842</v>
      </c>
      <c r="B378">
        <f t="shared" ca="1" si="50"/>
        <v>154</v>
      </c>
      <c r="C378">
        <f t="shared" ca="1" si="51"/>
        <v>307</v>
      </c>
      <c r="D378">
        <f t="shared" ca="1" si="52"/>
        <v>148</v>
      </c>
      <c r="E378">
        <f t="shared" ca="1" si="53"/>
        <v>687</v>
      </c>
      <c r="F378">
        <f t="shared" ca="1" si="54"/>
        <v>471</v>
      </c>
      <c r="G378">
        <f t="shared" ca="1" si="55"/>
        <v>617</v>
      </c>
      <c r="H378">
        <f t="shared" ca="1" si="56"/>
        <v>885</v>
      </c>
      <c r="I378">
        <f t="shared" ca="1" si="57"/>
        <v>836</v>
      </c>
      <c r="J378">
        <f t="shared" ca="1" si="58"/>
        <v>925</v>
      </c>
      <c r="K378">
        <f t="shared" ca="1" si="59"/>
        <v>1460</v>
      </c>
      <c r="L378" s="11">
        <v>2000000</v>
      </c>
      <c r="M378" s="11">
        <v>800</v>
      </c>
    </row>
    <row r="379" spans="1:13" x14ac:dyDescent="0.3">
      <c r="A379" s="1">
        <v>43843</v>
      </c>
      <c r="B379">
        <f t="shared" ca="1" si="50"/>
        <v>458</v>
      </c>
      <c r="C379">
        <f t="shared" ca="1" si="51"/>
        <v>130</v>
      </c>
      <c r="D379">
        <f t="shared" ca="1" si="52"/>
        <v>609</v>
      </c>
      <c r="E379">
        <f t="shared" ca="1" si="53"/>
        <v>523</v>
      </c>
      <c r="F379">
        <f t="shared" ca="1" si="54"/>
        <v>367</v>
      </c>
      <c r="G379">
        <f t="shared" ca="1" si="55"/>
        <v>378</v>
      </c>
      <c r="H379">
        <f t="shared" ca="1" si="56"/>
        <v>639</v>
      </c>
      <c r="I379">
        <f t="shared" ca="1" si="57"/>
        <v>1482</v>
      </c>
      <c r="J379">
        <f t="shared" ca="1" si="58"/>
        <v>810</v>
      </c>
      <c r="K379">
        <f t="shared" ca="1" si="59"/>
        <v>1935</v>
      </c>
      <c r="L379" s="11">
        <v>2000000</v>
      </c>
      <c r="M379" s="11">
        <v>800</v>
      </c>
    </row>
    <row r="380" spans="1:13" x14ac:dyDescent="0.3">
      <c r="A380" s="1">
        <v>43844</v>
      </c>
      <c r="B380">
        <f t="shared" ca="1" si="50"/>
        <v>204</v>
      </c>
      <c r="C380">
        <f t="shared" ca="1" si="51"/>
        <v>580</v>
      </c>
      <c r="D380">
        <f t="shared" ca="1" si="52"/>
        <v>578</v>
      </c>
      <c r="E380">
        <f t="shared" ca="1" si="53"/>
        <v>504</v>
      </c>
      <c r="F380">
        <f t="shared" ca="1" si="54"/>
        <v>761</v>
      </c>
      <c r="G380">
        <f t="shared" ca="1" si="55"/>
        <v>272</v>
      </c>
      <c r="H380">
        <f t="shared" ca="1" si="56"/>
        <v>601</v>
      </c>
      <c r="I380">
        <f t="shared" ca="1" si="57"/>
        <v>1397</v>
      </c>
      <c r="J380">
        <f t="shared" ca="1" si="58"/>
        <v>614</v>
      </c>
      <c r="K380">
        <f t="shared" ca="1" si="59"/>
        <v>1124</v>
      </c>
      <c r="L380" s="11">
        <v>2000000</v>
      </c>
      <c r="M380" s="11">
        <v>800</v>
      </c>
    </row>
    <row r="381" spans="1:13" x14ac:dyDescent="0.3">
      <c r="A381" s="1">
        <v>43845</v>
      </c>
      <c r="B381">
        <f t="shared" ca="1" si="50"/>
        <v>342</v>
      </c>
      <c r="C381">
        <f t="shared" ca="1" si="51"/>
        <v>475</v>
      </c>
      <c r="D381">
        <f t="shared" ca="1" si="52"/>
        <v>670</v>
      </c>
      <c r="E381">
        <f t="shared" ca="1" si="53"/>
        <v>177</v>
      </c>
      <c r="F381">
        <f t="shared" ca="1" si="54"/>
        <v>528</v>
      </c>
      <c r="G381">
        <f t="shared" ca="1" si="55"/>
        <v>339</v>
      </c>
      <c r="H381">
        <f t="shared" ca="1" si="56"/>
        <v>806</v>
      </c>
      <c r="I381">
        <f t="shared" ca="1" si="57"/>
        <v>1492</v>
      </c>
      <c r="J381">
        <f t="shared" ca="1" si="58"/>
        <v>568</v>
      </c>
      <c r="K381">
        <f t="shared" ca="1" si="59"/>
        <v>1409</v>
      </c>
      <c r="L381" s="11">
        <v>2000000</v>
      </c>
      <c r="M381" s="11">
        <v>800</v>
      </c>
    </row>
    <row r="382" spans="1:13" x14ac:dyDescent="0.3">
      <c r="A382" s="1">
        <v>43846</v>
      </c>
      <c r="B382">
        <f t="shared" ca="1" si="50"/>
        <v>412</v>
      </c>
      <c r="C382">
        <f t="shared" ca="1" si="51"/>
        <v>443</v>
      </c>
      <c r="D382">
        <f t="shared" ca="1" si="52"/>
        <v>650</v>
      </c>
      <c r="E382">
        <f t="shared" ca="1" si="53"/>
        <v>663</v>
      </c>
      <c r="F382">
        <f t="shared" ca="1" si="54"/>
        <v>319</v>
      </c>
      <c r="G382">
        <f t="shared" ca="1" si="55"/>
        <v>625</v>
      </c>
      <c r="H382">
        <f t="shared" ca="1" si="56"/>
        <v>707</v>
      </c>
      <c r="I382">
        <f t="shared" ca="1" si="57"/>
        <v>859</v>
      </c>
      <c r="J382">
        <f t="shared" ca="1" si="58"/>
        <v>688</v>
      </c>
      <c r="K382">
        <f t="shared" ca="1" si="59"/>
        <v>1354</v>
      </c>
      <c r="L382" s="11">
        <v>2000000</v>
      </c>
      <c r="M382" s="11">
        <v>800</v>
      </c>
    </row>
    <row r="383" spans="1:13" x14ac:dyDescent="0.3">
      <c r="A383" s="1">
        <v>43847</v>
      </c>
      <c r="B383">
        <f t="shared" ca="1" si="50"/>
        <v>234</v>
      </c>
      <c r="C383">
        <f t="shared" ca="1" si="51"/>
        <v>455</v>
      </c>
      <c r="D383">
        <f t="shared" ca="1" si="52"/>
        <v>171</v>
      </c>
      <c r="E383">
        <f t="shared" ca="1" si="53"/>
        <v>732</v>
      </c>
      <c r="F383">
        <f t="shared" ca="1" si="54"/>
        <v>678</v>
      </c>
      <c r="G383">
        <f t="shared" ca="1" si="55"/>
        <v>641</v>
      </c>
      <c r="H383">
        <f t="shared" ca="1" si="56"/>
        <v>565</v>
      </c>
      <c r="I383">
        <f t="shared" ca="1" si="57"/>
        <v>1099</v>
      </c>
      <c r="J383">
        <f t="shared" ca="1" si="58"/>
        <v>736</v>
      </c>
      <c r="K383">
        <f t="shared" ca="1" si="59"/>
        <v>1142</v>
      </c>
      <c r="L383" s="11">
        <v>2000000</v>
      </c>
      <c r="M383" s="11">
        <v>800</v>
      </c>
    </row>
    <row r="384" spans="1:13" x14ac:dyDescent="0.3">
      <c r="A384" s="1">
        <v>43848</v>
      </c>
      <c r="B384">
        <f t="shared" ca="1" si="50"/>
        <v>149</v>
      </c>
      <c r="C384">
        <f t="shared" ca="1" si="51"/>
        <v>309</v>
      </c>
      <c r="D384">
        <f t="shared" ca="1" si="52"/>
        <v>431</v>
      </c>
      <c r="E384">
        <f t="shared" ca="1" si="53"/>
        <v>398</v>
      </c>
      <c r="F384">
        <f t="shared" ca="1" si="54"/>
        <v>488</v>
      </c>
      <c r="G384">
        <f t="shared" ca="1" si="55"/>
        <v>450</v>
      </c>
      <c r="H384">
        <f t="shared" ca="1" si="56"/>
        <v>848</v>
      </c>
      <c r="I384">
        <f t="shared" ca="1" si="57"/>
        <v>1011</v>
      </c>
      <c r="J384">
        <f t="shared" ca="1" si="58"/>
        <v>925</v>
      </c>
      <c r="K384">
        <f t="shared" ca="1" si="59"/>
        <v>1220</v>
      </c>
      <c r="L384" s="11">
        <v>2000000</v>
      </c>
      <c r="M384" s="11">
        <v>800</v>
      </c>
    </row>
    <row r="385" spans="1:13" x14ac:dyDescent="0.3">
      <c r="A385" s="1">
        <v>43849</v>
      </c>
      <c r="B385">
        <f t="shared" ca="1" si="50"/>
        <v>393</v>
      </c>
      <c r="C385">
        <f t="shared" ca="1" si="51"/>
        <v>534</v>
      </c>
      <c r="D385">
        <f t="shared" ca="1" si="52"/>
        <v>320</v>
      </c>
      <c r="E385">
        <f t="shared" ca="1" si="53"/>
        <v>399</v>
      </c>
      <c r="F385">
        <f t="shared" ca="1" si="54"/>
        <v>284</v>
      </c>
      <c r="G385">
        <f t="shared" ca="1" si="55"/>
        <v>440</v>
      </c>
      <c r="H385">
        <f t="shared" ca="1" si="56"/>
        <v>572</v>
      </c>
      <c r="I385">
        <f t="shared" ca="1" si="57"/>
        <v>1212</v>
      </c>
      <c r="J385">
        <f t="shared" ca="1" si="58"/>
        <v>927</v>
      </c>
      <c r="K385">
        <f t="shared" ca="1" si="59"/>
        <v>1639</v>
      </c>
      <c r="L385" s="11">
        <v>2000000</v>
      </c>
      <c r="M385" s="11">
        <v>800</v>
      </c>
    </row>
    <row r="386" spans="1:13" x14ac:dyDescent="0.3">
      <c r="A386" s="1">
        <v>43850</v>
      </c>
      <c r="B386">
        <f t="shared" ca="1" si="50"/>
        <v>208</v>
      </c>
      <c r="C386">
        <f t="shared" ca="1" si="51"/>
        <v>165</v>
      </c>
      <c r="D386">
        <f t="shared" ca="1" si="52"/>
        <v>483</v>
      </c>
      <c r="E386">
        <f t="shared" ca="1" si="53"/>
        <v>610</v>
      </c>
      <c r="F386">
        <f t="shared" ca="1" si="54"/>
        <v>571</v>
      </c>
      <c r="G386">
        <f t="shared" ca="1" si="55"/>
        <v>889</v>
      </c>
      <c r="H386">
        <f t="shared" ca="1" si="56"/>
        <v>739</v>
      </c>
      <c r="I386">
        <f t="shared" ca="1" si="57"/>
        <v>999</v>
      </c>
      <c r="J386">
        <f t="shared" ca="1" si="58"/>
        <v>826</v>
      </c>
      <c r="K386">
        <f t="shared" ca="1" si="59"/>
        <v>1039</v>
      </c>
      <c r="L386" s="11">
        <v>2000000</v>
      </c>
      <c r="M386" s="11">
        <v>800</v>
      </c>
    </row>
    <row r="387" spans="1:13" x14ac:dyDescent="0.3">
      <c r="A387" s="1">
        <v>43851</v>
      </c>
      <c r="B387">
        <f t="shared" ref="B387:B450" ca="1" si="60">RANDBETWEEN(100,500)</f>
        <v>443</v>
      </c>
      <c r="C387">
        <f t="shared" ref="C387:C450" ca="1" si="61">RANDBETWEEN(100,600)</f>
        <v>145</v>
      </c>
      <c r="D387">
        <f t="shared" ref="D387:D450" ca="1" si="62">RANDBETWEEN(100,700)</f>
        <v>150</v>
      </c>
      <c r="E387">
        <f t="shared" ref="E387:E450" ca="1" si="63">RANDBETWEEN(100,800)</f>
        <v>494</v>
      </c>
      <c r="F387">
        <f t="shared" ref="F387:F450" ca="1" si="64">RANDBETWEEN(100,850)</f>
        <v>480</v>
      </c>
      <c r="G387">
        <f t="shared" ref="G387:G450" ca="1" si="65">RANDBETWEEN(200,900)</f>
        <v>677</v>
      </c>
      <c r="H387">
        <f t="shared" ref="H387:H450" ca="1" si="66">RANDBETWEEN(500,1000)</f>
        <v>779</v>
      </c>
      <c r="I387">
        <f t="shared" ref="I387:I450" ca="1" si="67">RANDBETWEEN(800,1500)</f>
        <v>1215</v>
      </c>
      <c r="J387">
        <f t="shared" ref="J387:J450" ca="1" si="68">RANDBETWEEN(500,1000)</f>
        <v>607</v>
      </c>
      <c r="K387">
        <f t="shared" ref="K387:K450" ca="1" si="69">RANDBETWEEN(1000,2000)</f>
        <v>1950</v>
      </c>
      <c r="L387" s="11">
        <v>2000000</v>
      </c>
      <c r="M387" s="11">
        <v>800</v>
      </c>
    </row>
    <row r="388" spans="1:13" x14ac:dyDescent="0.3">
      <c r="A388" s="1">
        <v>43852</v>
      </c>
      <c r="B388">
        <f t="shared" ca="1" si="60"/>
        <v>321</v>
      </c>
      <c r="C388">
        <f t="shared" ca="1" si="61"/>
        <v>536</v>
      </c>
      <c r="D388">
        <f t="shared" ca="1" si="62"/>
        <v>234</v>
      </c>
      <c r="E388">
        <f t="shared" ca="1" si="63"/>
        <v>133</v>
      </c>
      <c r="F388">
        <f t="shared" ca="1" si="64"/>
        <v>713</v>
      </c>
      <c r="G388">
        <f t="shared" ca="1" si="65"/>
        <v>368</v>
      </c>
      <c r="H388">
        <f t="shared" ca="1" si="66"/>
        <v>941</v>
      </c>
      <c r="I388">
        <f t="shared" ca="1" si="67"/>
        <v>1466</v>
      </c>
      <c r="J388">
        <f t="shared" ca="1" si="68"/>
        <v>561</v>
      </c>
      <c r="K388">
        <f t="shared" ca="1" si="69"/>
        <v>1121</v>
      </c>
      <c r="L388" s="11">
        <v>2000000</v>
      </c>
      <c r="M388" s="11">
        <v>800</v>
      </c>
    </row>
    <row r="389" spans="1:13" x14ac:dyDescent="0.3">
      <c r="A389" s="1">
        <v>43853</v>
      </c>
      <c r="B389">
        <f t="shared" ca="1" si="60"/>
        <v>431</v>
      </c>
      <c r="C389">
        <f t="shared" ca="1" si="61"/>
        <v>200</v>
      </c>
      <c r="D389">
        <f t="shared" ca="1" si="62"/>
        <v>221</v>
      </c>
      <c r="E389">
        <f t="shared" ca="1" si="63"/>
        <v>715</v>
      </c>
      <c r="F389">
        <f t="shared" ca="1" si="64"/>
        <v>303</v>
      </c>
      <c r="G389">
        <f t="shared" ca="1" si="65"/>
        <v>768</v>
      </c>
      <c r="H389">
        <f t="shared" ca="1" si="66"/>
        <v>732</v>
      </c>
      <c r="I389">
        <f t="shared" ca="1" si="67"/>
        <v>1372</v>
      </c>
      <c r="J389">
        <f t="shared" ca="1" si="68"/>
        <v>766</v>
      </c>
      <c r="K389">
        <f t="shared" ca="1" si="69"/>
        <v>1967</v>
      </c>
      <c r="L389" s="11">
        <v>2000000</v>
      </c>
      <c r="M389" s="11">
        <v>800</v>
      </c>
    </row>
    <row r="390" spans="1:13" x14ac:dyDescent="0.3">
      <c r="A390" s="1">
        <v>43854</v>
      </c>
      <c r="B390">
        <f t="shared" ca="1" si="60"/>
        <v>190</v>
      </c>
      <c r="C390">
        <f t="shared" ca="1" si="61"/>
        <v>154</v>
      </c>
      <c r="D390">
        <f t="shared" ca="1" si="62"/>
        <v>385</v>
      </c>
      <c r="E390">
        <f t="shared" ca="1" si="63"/>
        <v>129</v>
      </c>
      <c r="F390">
        <f t="shared" ca="1" si="64"/>
        <v>654</v>
      </c>
      <c r="G390">
        <f t="shared" ca="1" si="65"/>
        <v>831</v>
      </c>
      <c r="H390">
        <f t="shared" ca="1" si="66"/>
        <v>675</v>
      </c>
      <c r="I390">
        <f t="shared" ca="1" si="67"/>
        <v>935</v>
      </c>
      <c r="J390">
        <f t="shared" ca="1" si="68"/>
        <v>897</v>
      </c>
      <c r="K390">
        <f t="shared" ca="1" si="69"/>
        <v>1909</v>
      </c>
      <c r="L390" s="11">
        <v>2000000</v>
      </c>
      <c r="M390" s="11">
        <v>800</v>
      </c>
    </row>
    <row r="391" spans="1:13" x14ac:dyDescent="0.3">
      <c r="A391" s="1">
        <v>43855</v>
      </c>
      <c r="B391">
        <f t="shared" ca="1" si="60"/>
        <v>241</v>
      </c>
      <c r="C391">
        <f t="shared" ca="1" si="61"/>
        <v>560</v>
      </c>
      <c r="D391">
        <f t="shared" ca="1" si="62"/>
        <v>504</v>
      </c>
      <c r="E391">
        <f t="shared" ca="1" si="63"/>
        <v>793</v>
      </c>
      <c r="F391">
        <f t="shared" ca="1" si="64"/>
        <v>740</v>
      </c>
      <c r="G391">
        <f t="shared" ca="1" si="65"/>
        <v>534</v>
      </c>
      <c r="H391">
        <f t="shared" ca="1" si="66"/>
        <v>790</v>
      </c>
      <c r="I391">
        <f t="shared" ca="1" si="67"/>
        <v>1447</v>
      </c>
      <c r="J391">
        <f t="shared" ca="1" si="68"/>
        <v>709</v>
      </c>
      <c r="K391">
        <f t="shared" ca="1" si="69"/>
        <v>1623</v>
      </c>
      <c r="L391" s="11">
        <v>2000000</v>
      </c>
      <c r="M391" s="11">
        <v>800</v>
      </c>
    </row>
    <row r="392" spans="1:13" x14ac:dyDescent="0.3">
      <c r="A392" s="1">
        <v>43856</v>
      </c>
      <c r="B392">
        <f t="shared" ca="1" si="60"/>
        <v>437</v>
      </c>
      <c r="C392">
        <f t="shared" ca="1" si="61"/>
        <v>391</v>
      </c>
      <c r="D392">
        <f t="shared" ca="1" si="62"/>
        <v>368</v>
      </c>
      <c r="E392">
        <f t="shared" ca="1" si="63"/>
        <v>317</v>
      </c>
      <c r="F392">
        <f t="shared" ca="1" si="64"/>
        <v>815</v>
      </c>
      <c r="G392">
        <f t="shared" ca="1" si="65"/>
        <v>253</v>
      </c>
      <c r="H392">
        <f t="shared" ca="1" si="66"/>
        <v>897</v>
      </c>
      <c r="I392">
        <f t="shared" ca="1" si="67"/>
        <v>1463</v>
      </c>
      <c r="J392">
        <f t="shared" ca="1" si="68"/>
        <v>641</v>
      </c>
      <c r="K392">
        <f t="shared" ca="1" si="69"/>
        <v>1740</v>
      </c>
      <c r="L392" s="11">
        <v>2000000</v>
      </c>
      <c r="M392" s="11">
        <v>800</v>
      </c>
    </row>
    <row r="393" spans="1:13" x14ac:dyDescent="0.3">
      <c r="A393" s="1">
        <v>43857</v>
      </c>
      <c r="B393">
        <f t="shared" ca="1" si="60"/>
        <v>324</v>
      </c>
      <c r="C393">
        <f t="shared" ca="1" si="61"/>
        <v>351</v>
      </c>
      <c r="D393">
        <f t="shared" ca="1" si="62"/>
        <v>552</v>
      </c>
      <c r="E393">
        <f t="shared" ca="1" si="63"/>
        <v>717</v>
      </c>
      <c r="F393">
        <f t="shared" ca="1" si="64"/>
        <v>673</v>
      </c>
      <c r="G393">
        <f t="shared" ca="1" si="65"/>
        <v>809</v>
      </c>
      <c r="H393">
        <f t="shared" ca="1" si="66"/>
        <v>582</v>
      </c>
      <c r="I393">
        <f t="shared" ca="1" si="67"/>
        <v>1198</v>
      </c>
      <c r="J393">
        <f t="shared" ca="1" si="68"/>
        <v>572</v>
      </c>
      <c r="K393">
        <f t="shared" ca="1" si="69"/>
        <v>1110</v>
      </c>
      <c r="L393" s="11">
        <v>2000000</v>
      </c>
      <c r="M393" s="11">
        <v>800</v>
      </c>
    </row>
    <row r="394" spans="1:13" x14ac:dyDescent="0.3">
      <c r="A394" s="1">
        <v>43858</v>
      </c>
      <c r="B394">
        <f t="shared" ca="1" si="60"/>
        <v>274</v>
      </c>
      <c r="C394">
        <f t="shared" ca="1" si="61"/>
        <v>457</v>
      </c>
      <c r="D394">
        <f t="shared" ca="1" si="62"/>
        <v>279</v>
      </c>
      <c r="E394">
        <f t="shared" ca="1" si="63"/>
        <v>474</v>
      </c>
      <c r="F394">
        <f t="shared" ca="1" si="64"/>
        <v>666</v>
      </c>
      <c r="G394">
        <f t="shared" ca="1" si="65"/>
        <v>440</v>
      </c>
      <c r="H394">
        <f t="shared" ca="1" si="66"/>
        <v>645</v>
      </c>
      <c r="I394">
        <f t="shared" ca="1" si="67"/>
        <v>983</v>
      </c>
      <c r="J394">
        <f t="shared" ca="1" si="68"/>
        <v>639</v>
      </c>
      <c r="K394">
        <f t="shared" ca="1" si="69"/>
        <v>1855</v>
      </c>
      <c r="L394" s="11">
        <v>2000000</v>
      </c>
      <c r="M394" s="11">
        <v>800</v>
      </c>
    </row>
    <row r="395" spans="1:13" x14ac:dyDescent="0.3">
      <c r="A395" s="1">
        <v>43859</v>
      </c>
      <c r="B395">
        <f t="shared" ca="1" si="60"/>
        <v>230</v>
      </c>
      <c r="C395">
        <f t="shared" ca="1" si="61"/>
        <v>205</v>
      </c>
      <c r="D395">
        <f t="shared" ca="1" si="62"/>
        <v>134</v>
      </c>
      <c r="E395">
        <f t="shared" ca="1" si="63"/>
        <v>242</v>
      </c>
      <c r="F395">
        <f t="shared" ca="1" si="64"/>
        <v>618</v>
      </c>
      <c r="G395">
        <f t="shared" ca="1" si="65"/>
        <v>486</v>
      </c>
      <c r="H395">
        <f t="shared" ca="1" si="66"/>
        <v>781</v>
      </c>
      <c r="I395">
        <f t="shared" ca="1" si="67"/>
        <v>1344</v>
      </c>
      <c r="J395">
        <f t="shared" ca="1" si="68"/>
        <v>574</v>
      </c>
      <c r="K395">
        <f t="shared" ca="1" si="69"/>
        <v>1075</v>
      </c>
      <c r="L395" s="11">
        <v>2000000</v>
      </c>
      <c r="M395" s="11">
        <v>800</v>
      </c>
    </row>
    <row r="396" spans="1:13" x14ac:dyDescent="0.3">
      <c r="A396" s="1">
        <v>43860</v>
      </c>
      <c r="B396">
        <f t="shared" ca="1" si="60"/>
        <v>423</v>
      </c>
      <c r="C396">
        <f t="shared" ca="1" si="61"/>
        <v>229</v>
      </c>
      <c r="D396">
        <f t="shared" ca="1" si="62"/>
        <v>580</v>
      </c>
      <c r="E396">
        <f t="shared" ca="1" si="63"/>
        <v>120</v>
      </c>
      <c r="F396">
        <f t="shared" ca="1" si="64"/>
        <v>464</v>
      </c>
      <c r="G396">
        <f t="shared" ca="1" si="65"/>
        <v>640</v>
      </c>
      <c r="H396">
        <f t="shared" ca="1" si="66"/>
        <v>692</v>
      </c>
      <c r="I396">
        <f t="shared" ca="1" si="67"/>
        <v>1079</v>
      </c>
      <c r="J396">
        <f t="shared" ca="1" si="68"/>
        <v>826</v>
      </c>
      <c r="K396">
        <f t="shared" ca="1" si="69"/>
        <v>1176</v>
      </c>
      <c r="L396" s="11">
        <v>2000000</v>
      </c>
      <c r="M396" s="11">
        <v>800</v>
      </c>
    </row>
    <row r="397" spans="1:13" x14ac:dyDescent="0.3">
      <c r="A397" s="1">
        <v>43861</v>
      </c>
      <c r="B397">
        <f t="shared" ca="1" si="60"/>
        <v>386</v>
      </c>
      <c r="C397">
        <f t="shared" ca="1" si="61"/>
        <v>520</v>
      </c>
      <c r="D397">
        <f t="shared" ca="1" si="62"/>
        <v>546</v>
      </c>
      <c r="E397">
        <f t="shared" ca="1" si="63"/>
        <v>609</v>
      </c>
      <c r="F397">
        <f t="shared" ca="1" si="64"/>
        <v>582</v>
      </c>
      <c r="G397">
        <f t="shared" ca="1" si="65"/>
        <v>425</v>
      </c>
      <c r="H397">
        <f t="shared" ca="1" si="66"/>
        <v>562</v>
      </c>
      <c r="I397">
        <f t="shared" ca="1" si="67"/>
        <v>1203</v>
      </c>
      <c r="J397">
        <f t="shared" ca="1" si="68"/>
        <v>931</v>
      </c>
      <c r="K397">
        <f t="shared" ca="1" si="69"/>
        <v>1221</v>
      </c>
      <c r="L397" s="11">
        <v>2000000</v>
      </c>
      <c r="M397" s="11">
        <v>800</v>
      </c>
    </row>
    <row r="398" spans="1:13" x14ac:dyDescent="0.3">
      <c r="A398" s="1">
        <v>43862</v>
      </c>
      <c r="B398">
        <f t="shared" ca="1" si="60"/>
        <v>484</v>
      </c>
      <c r="C398">
        <f t="shared" ca="1" si="61"/>
        <v>383</v>
      </c>
      <c r="D398">
        <f t="shared" ca="1" si="62"/>
        <v>606</v>
      </c>
      <c r="E398">
        <f t="shared" ca="1" si="63"/>
        <v>351</v>
      </c>
      <c r="F398">
        <f t="shared" ca="1" si="64"/>
        <v>788</v>
      </c>
      <c r="G398">
        <f t="shared" ca="1" si="65"/>
        <v>242</v>
      </c>
      <c r="H398">
        <f t="shared" ca="1" si="66"/>
        <v>825</v>
      </c>
      <c r="I398">
        <f t="shared" ca="1" si="67"/>
        <v>1069</v>
      </c>
      <c r="J398">
        <f t="shared" ca="1" si="68"/>
        <v>789</v>
      </c>
      <c r="K398">
        <f t="shared" ca="1" si="69"/>
        <v>1842</v>
      </c>
      <c r="L398" s="11">
        <v>2000000</v>
      </c>
      <c r="M398" s="11">
        <v>800</v>
      </c>
    </row>
    <row r="399" spans="1:13" x14ac:dyDescent="0.3">
      <c r="A399" s="1">
        <v>43863</v>
      </c>
      <c r="B399">
        <f t="shared" ca="1" si="60"/>
        <v>271</v>
      </c>
      <c r="C399">
        <f t="shared" ca="1" si="61"/>
        <v>103</v>
      </c>
      <c r="D399">
        <f t="shared" ca="1" si="62"/>
        <v>492</v>
      </c>
      <c r="E399">
        <f t="shared" ca="1" si="63"/>
        <v>789</v>
      </c>
      <c r="F399">
        <f t="shared" ca="1" si="64"/>
        <v>332</v>
      </c>
      <c r="G399">
        <f t="shared" ca="1" si="65"/>
        <v>435</v>
      </c>
      <c r="H399">
        <f t="shared" ca="1" si="66"/>
        <v>984</v>
      </c>
      <c r="I399">
        <f t="shared" ca="1" si="67"/>
        <v>1376</v>
      </c>
      <c r="J399">
        <f t="shared" ca="1" si="68"/>
        <v>744</v>
      </c>
      <c r="K399">
        <f t="shared" ca="1" si="69"/>
        <v>1351</v>
      </c>
      <c r="L399" s="11">
        <v>2000000</v>
      </c>
      <c r="M399" s="11">
        <v>800</v>
      </c>
    </row>
    <row r="400" spans="1:13" x14ac:dyDescent="0.3">
      <c r="A400" s="1">
        <v>43864</v>
      </c>
      <c r="B400">
        <f t="shared" ca="1" si="60"/>
        <v>227</v>
      </c>
      <c r="C400">
        <f t="shared" ca="1" si="61"/>
        <v>399</v>
      </c>
      <c r="D400">
        <f t="shared" ca="1" si="62"/>
        <v>669</v>
      </c>
      <c r="E400">
        <f t="shared" ca="1" si="63"/>
        <v>616</v>
      </c>
      <c r="F400">
        <f t="shared" ca="1" si="64"/>
        <v>758</v>
      </c>
      <c r="G400">
        <f t="shared" ca="1" si="65"/>
        <v>323</v>
      </c>
      <c r="H400">
        <f t="shared" ca="1" si="66"/>
        <v>529</v>
      </c>
      <c r="I400">
        <f t="shared" ca="1" si="67"/>
        <v>1055</v>
      </c>
      <c r="J400">
        <f t="shared" ca="1" si="68"/>
        <v>679</v>
      </c>
      <c r="K400">
        <f t="shared" ca="1" si="69"/>
        <v>1944</v>
      </c>
      <c r="L400" s="11">
        <v>2000000</v>
      </c>
      <c r="M400" s="11">
        <v>800</v>
      </c>
    </row>
    <row r="401" spans="1:13" x14ac:dyDescent="0.3">
      <c r="A401" s="1">
        <v>43865</v>
      </c>
      <c r="B401">
        <f t="shared" ca="1" si="60"/>
        <v>106</v>
      </c>
      <c r="C401">
        <f t="shared" ca="1" si="61"/>
        <v>121</v>
      </c>
      <c r="D401">
        <f t="shared" ca="1" si="62"/>
        <v>680</v>
      </c>
      <c r="E401">
        <f t="shared" ca="1" si="63"/>
        <v>366</v>
      </c>
      <c r="F401">
        <f t="shared" ca="1" si="64"/>
        <v>736</v>
      </c>
      <c r="G401">
        <f t="shared" ca="1" si="65"/>
        <v>302</v>
      </c>
      <c r="H401">
        <f t="shared" ca="1" si="66"/>
        <v>593</v>
      </c>
      <c r="I401">
        <f t="shared" ca="1" si="67"/>
        <v>1181</v>
      </c>
      <c r="J401">
        <f t="shared" ca="1" si="68"/>
        <v>739</v>
      </c>
      <c r="K401">
        <f t="shared" ca="1" si="69"/>
        <v>1089</v>
      </c>
      <c r="L401" s="11">
        <v>2000000</v>
      </c>
      <c r="M401" s="11">
        <v>800</v>
      </c>
    </row>
    <row r="402" spans="1:13" x14ac:dyDescent="0.3">
      <c r="A402" s="1">
        <v>43866</v>
      </c>
      <c r="B402">
        <f t="shared" ca="1" si="60"/>
        <v>384</v>
      </c>
      <c r="C402">
        <f t="shared" ca="1" si="61"/>
        <v>167</v>
      </c>
      <c r="D402">
        <f t="shared" ca="1" si="62"/>
        <v>334</v>
      </c>
      <c r="E402">
        <f t="shared" ca="1" si="63"/>
        <v>641</v>
      </c>
      <c r="F402">
        <f t="shared" ca="1" si="64"/>
        <v>263</v>
      </c>
      <c r="G402">
        <f t="shared" ca="1" si="65"/>
        <v>536</v>
      </c>
      <c r="H402">
        <f t="shared" ca="1" si="66"/>
        <v>888</v>
      </c>
      <c r="I402">
        <f t="shared" ca="1" si="67"/>
        <v>1463</v>
      </c>
      <c r="J402">
        <f t="shared" ca="1" si="68"/>
        <v>754</v>
      </c>
      <c r="K402">
        <f t="shared" ca="1" si="69"/>
        <v>1241</v>
      </c>
      <c r="L402" s="11">
        <v>2000000</v>
      </c>
      <c r="M402" s="11">
        <v>800</v>
      </c>
    </row>
    <row r="403" spans="1:13" x14ac:dyDescent="0.3">
      <c r="A403" s="1">
        <v>43867</v>
      </c>
      <c r="B403">
        <f t="shared" ca="1" si="60"/>
        <v>124</v>
      </c>
      <c r="C403">
        <f t="shared" ca="1" si="61"/>
        <v>207</v>
      </c>
      <c r="D403">
        <f t="shared" ca="1" si="62"/>
        <v>259</v>
      </c>
      <c r="E403">
        <f t="shared" ca="1" si="63"/>
        <v>357</v>
      </c>
      <c r="F403">
        <f t="shared" ca="1" si="64"/>
        <v>447</v>
      </c>
      <c r="G403">
        <f t="shared" ca="1" si="65"/>
        <v>774</v>
      </c>
      <c r="H403">
        <f t="shared" ca="1" si="66"/>
        <v>874</v>
      </c>
      <c r="I403">
        <f t="shared" ca="1" si="67"/>
        <v>1469</v>
      </c>
      <c r="J403">
        <f t="shared" ca="1" si="68"/>
        <v>690</v>
      </c>
      <c r="K403">
        <f t="shared" ca="1" si="69"/>
        <v>1008</v>
      </c>
      <c r="L403" s="11">
        <v>2000000</v>
      </c>
      <c r="M403" s="11">
        <v>800</v>
      </c>
    </row>
    <row r="404" spans="1:13" x14ac:dyDescent="0.3">
      <c r="A404" s="1">
        <v>43868</v>
      </c>
      <c r="B404">
        <f t="shared" ca="1" si="60"/>
        <v>250</v>
      </c>
      <c r="C404">
        <f t="shared" ca="1" si="61"/>
        <v>435</v>
      </c>
      <c r="D404">
        <f t="shared" ca="1" si="62"/>
        <v>100</v>
      </c>
      <c r="E404">
        <f t="shared" ca="1" si="63"/>
        <v>233</v>
      </c>
      <c r="F404">
        <f t="shared" ca="1" si="64"/>
        <v>135</v>
      </c>
      <c r="G404">
        <f t="shared" ca="1" si="65"/>
        <v>721</v>
      </c>
      <c r="H404">
        <f t="shared" ca="1" si="66"/>
        <v>959</v>
      </c>
      <c r="I404">
        <f t="shared" ca="1" si="67"/>
        <v>953</v>
      </c>
      <c r="J404">
        <f t="shared" ca="1" si="68"/>
        <v>732</v>
      </c>
      <c r="K404">
        <f t="shared" ca="1" si="69"/>
        <v>1304</v>
      </c>
      <c r="L404" s="11">
        <v>2000000</v>
      </c>
      <c r="M404" s="11">
        <v>800</v>
      </c>
    </row>
    <row r="405" spans="1:13" x14ac:dyDescent="0.3">
      <c r="A405" s="1">
        <v>43869</v>
      </c>
      <c r="B405">
        <f t="shared" ca="1" si="60"/>
        <v>230</v>
      </c>
      <c r="C405">
        <f t="shared" ca="1" si="61"/>
        <v>411</v>
      </c>
      <c r="D405">
        <f t="shared" ca="1" si="62"/>
        <v>191</v>
      </c>
      <c r="E405">
        <f t="shared" ca="1" si="63"/>
        <v>323</v>
      </c>
      <c r="F405">
        <f t="shared" ca="1" si="64"/>
        <v>279</v>
      </c>
      <c r="G405">
        <f t="shared" ca="1" si="65"/>
        <v>874</v>
      </c>
      <c r="H405">
        <f t="shared" ca="1" si="66"/>
        <v>589</v>
      </c>
      <c r="I405">
        <f t="shared" ca="1" si="67"/>
        <v>1423</v>
      </c>
      <c r="J405">
        <f t="shared" ca="1" si="68"/>
        <v>650</v>
      </c>
      <c r="K405">
        <f t="shared" ca="1" si="69"/>
        <v>1507</v>
      </c>
      <c r="L405" s="11">
        <v>2000000</v>
      </c>
      <c r="M405" s="11">
        <v>800</v>
      </c>
    </row>
    <row r="406" spans="1:13" x14ac:dyDescent="0.3">
      <c r="A406" s="1">
        <v>43870</v>
      </c>
      <c r="B406">
        <f t="shared" ca="1" si="60"/>
        <v>207</v>
      </c>
      <c r="C406">
        <f t="shared" ca="1" si="61"/>
        <v>176</v>
      </c>
      <c r="D406">
        <f t="shared" ca="1" si="62"/>
        <v>306</v>
      </c>
      <c r="E406">
        <f t="shared" ca="1" si="63"/>
        <v>574</v>
      </c>
      <c r="F406">
        <f t="shared" ca="1" si="64"/>
        <v>674</v>
      </c>
      <c r="G406">
        <f t="shared" ca="1" si="65"/>
        <v>406</v>
      </c>
      <c r="H406">
        <f t="shared" ca="1" si="66"/>
        <v>789</v>
      </c>
      <c r="I406">
        <f t="shared" ca="1" si="67"/>
        <v>943</v>
      </c>
      <c r="J406">
        <f t="shared" ca="1" si="68"/>
        <v>706</v>
      </c>
      <c r="K406">
        <f t="shared" ca="1" si="69"/>
        <v>1430</v>
      </c>
      <c r="L406" s="11">
        <v>2000000</v>
      </c>
      <c r="M406" s="11">
        <v>800</v>
      </c>
    </row>
    <row r="407" spans="1:13" x14ac:dyDescent="0.3">
      <c r="A407" s="1">
        <v>43871</v>
      </c>
      <c r="B407">
        <f t="shared" ca="1" si="60"/>
        <v>370</v>
      </c>
      <c r="C407">
        <f t="shared" ca="1" si="61"/>
        <v>266</v>
      </c>
      <c r="D407">
        <f t="shared" ca="1" si="62"/>
        <v>558</v>
      </c>
      <c r="E407">
        <f t="shared" ca="1" si="63"/>
        <v>772</v>
      </c>
      <c r="F407">
        <f t="shared" ca="1" si="64"/>
        <v>776</v>
      </c>
      <c r="G407">
        <f t="shared" ca="1" si="65"/>
        <v>809</v>
      </c>
      <c r="H407">
        <f t="shared" ca="1" si="66"/>
        <v>828</v>
      </c>
      <c r="I407">
        <f t="shared" ca="1" si="67"/>
        <v>1147</v>
      </c>
      <c r="J407">
        <f t="shared" ca="1" si="68"/>
        <v>711</v>
      </c>
      <c r="K407">
        <f t="shared" ca="1" si="69"/>
        <v>1440</v>
      </c>
      <c r="L407" s="11">
        <v>2000000</v>
      </c>
      <c r="M407" s="11">
        <v>800</v>
      </c>
    </row>
    <row r="408" spans="1:13" x14ac:dyDescent="0.3">
      <c r="A408" s="1">
        <v>43872</v>
      </c>
      <c r="B408">
        <f t="shared" ca="1" si="60"/>
        <v>470</v>
      </c>
      <c r="C408">
        <f t="shared" ca="1" si="61"/>
        <v>599</v>
      </c>
      <c r="D408">
        <f t="shared" ca="1" si="62"/>
        <v>387</v>
      </c>
      <c r="E408">
        <f t="shared" ca="1" si="63"/>
        <v>153</v>
      </c>
      <c r="F408">
        <f t="shared" ca="1" si="64"/>
        <v>126</v>
      </c>
      <c r="G408">
        <f t="shared" ca="1" si="65"/>
        <v>604</v>
      </c>
      <c r="H408">
        <f t="shared" ca="1" si="66"/>
        <v>673</v>
      </c>
      <c r="I408">
        <f t="shared" ca="1" si="67"/>
        <v>1142</v>
      </c>
      <c r="J408">
        <f t="shared" ca="1" si="68"/>
        <v>546</v>
      </c>
      <c r="K408">
        <f t="shared" ca="1" si="69"/>
        <v>1988</v>
      </c>
      <c r="L408" s="11">
        <v>2000000</v>
      </c>
      <c r="M408" s="11">
        <v>800</v>
      </c>
    </row>
    <row r="409" spans="1:13" x14ac:dyDescent="0.3">
      <c r="A409" s="1">
        <v>43873</v>
      </c>
      <c r="B409">
        <f t="shared" ca="1" si="60"/>
        <v>345</v>
      </c>
      <c r="C409">
        <f t="shared" ca="1" si="61"/>
        <v>335</v>
      </c>
      <c r="D409">
        <f t="shared" ca="1" si="62"/>
        <v>177</v>
      </c>
      <c r="E409">
        <f t="shared" ca="1" si="63"/>
        <v>212</v>
      </c>
      <c r="F409">
        <f t="shared" ca="1" si="64"/>
        <v>690</v>
      </c>
      <c r="G409">
        <f t="shared" ca="1" si="65"/>
        <v>656</v>
      </c>
      <c r="H409">
        <f t="shared" ca="1" si="66"/>
        <v>841</v>
      </c>
      <c r="I409">
        <f t="shared" ca="1" si="67"/>
        <v>1489</v>
      </c>
      <c r="J409">
        <f t="shared" ca="1" si="68"/>
        <v>690</v>
      </c>
      <c r="K409">
        <f t="shared" ca="1" si="69"/>
        <v>1223</v>
      </c>
      <c r="L409" s="11">
        <v>2000000</v>
      </c>
      <c r="M409" s="11">
        <v>800</v>
      </c>
    </row>
    <row r="410" spans="1:13" x14ac:dyDescent="0.3">
      <c r="A410" s="1">
        <v>43874</v>
      </c>
      <c r="B410">
        <f t="shared" ca="1" si="60"/>
        <v>228</v>
      </c>
      <c r="C410">
        <f t="shared" ca="1" si="61"/>
        <v>501</v>
      </c>
      <c r="D410">
        <f t="shared" ca="1" si="62"/>
        <v>186</v>
      </c>
      <c r="E410">
        <f t="shared" ca="1" si="63"/>
        <v>576</v>
      </c>
      <c r="F410">
        <f t="shared" ca="1" si="64"/>
        <v>231</v>
      </c>
      <c r="G410">
        <f t="shared" ca="1" si="65"/>
        <v>426</v>
      </c>
      <c r="H410">
        <f t="shared" ca="1" si="66"/>
        <v>686</v>
      </c>
      <c r="I410">
        <f t="shared" ca="1" si="67"/>
        <v>906</v>
      </c>
      <c r="J410">
        <f t="shared" ca="1" si="68"/>
        <v>983</v>
      </c>
      <c r="K410">
        <f t="shared" ca="1" si="69"/>
        <v>1295</v>
      </c>
      <c r="L410" s="11">
        <v>2000000</v>
      </c>
      <c r="M410" s="11">
        <v>800</v>
      </c>
    </row>
    <row r="411" spans="1:13" x14ac:dyDescent="0.3">
      <c r="A411" s="1">
        <v>43875</v>
      </c>
      <c r="B411">
        <f t="shared" ca="1" si="60"/>
        <v>112</v>
      </c>
      <c r="C411">
        <f t="shared" ca="1" si="61"/>
        <v>174</v>
      </c>
      <c r="D411">
        <f t="shared" ca="1" si="62"/>
        <v>674</v>
      </c>
      <c r="E411">
        <f t="shared" ca="1" si="63"/>
        <v>427</v>
      </c>
      <c r="F411">
        <f t="shared" ca="1" si="64"/>
        <v>170</v>
      </c>
      <c r="G411">
        <f t="shared" ca="1" si="65"/>
        <v>353</v>
      </c>
      <c r="H411">
        <f t="shared" ca="1" si="66"/>
        <v>581</v>
      </c>
      <c r="I411">
        <f t="shared" ca="1" si="67"/>
        <v>910</v>
      </c>
      <c r="J411">
        <f t="shared" ca="1" si="68"/>
        <v>853</v>
      </c>
      <c r="K411">
        <f t="shared" ca="1" si="69"/>
        <v>1806</v>
      </c>
      <c r="L411" s="11">
        <v>2000000</v>
      </c>
      <c r="M411" s="11">
        <v>800</v>
      </c>
    </row>
    <row r="412" spans="1:13" x14ac:dyDescent="0.3">
      <c r="A412" s="1">
        <v>43876</v>
      </c>
      <c r="B412">
        <f t="shared" ca="1" si="60"/>
        <v>273</v>
      </c>
      <c r="C412">
        <f t="shared" ca="1" si="61"/>
        <v>589</v>
      </c>
      <c r="D412">
        <f t="shared" ca="1" si="62"/>
        <v>553</v>
      </c>
      <c r="E412">
        <f t="shared" ca="1" si="63"/>
        <v>163</v>
      </c>
      <c r="F412">
        <f t="shared" ca="1" si="64"/>
        <v>835</v>
      </c>
      <c r="G412">
        <f t="shared" ca="1" si="65"/>
        <v>728</v>
      </c>
      <c r="H412">
        <f t="shared" ca="1" si="66"/>
        <v>818</v>
      </c>
      <c r="I412">
        <f t="shared" ca="1" si="67"/>
        <v>1069</v>
      </c>
      <c r="J412">
        <f t="shared" ca="1" si="68"/>
        <v>862</v>
      </c>
      <c r="K412">
        <f t="shared" ca="1" si="69"/>
        <v>1378</v>
      </c>
      <c r="L412" s="11">
        <v>2000000</v>
      </c>
      <c r="M412" s="11">
        <v>800</v>
      </c>
    </row>
    <row r="413" spans="1:13" x14ac:dyDescent="0.3">
      <c r="A413" s="1">
        <v>43877</v>
      </c>
      <c r="B413">
        <f t="shared" ca="1" si="60"/>
        <v>394</v>
      </c>
      <c r="C413">
        <f t="shared" ca="1" si="61"/>
        <v>394</v>
      </c>
      <c r="D413">
        <f t="shared" ca="1" si="62"/>
        <v>306</v>
      </c>
      <c r="E413">
        <f t="shared" ca="1" si="63"/>
        <v>756</v>
      </c>
      <c r="F413">
        <f t="shared" ca="1" si="64"/>
        <v>624</v>
      </c>
      <c r="G413">
        <f t="shared" ca="1" si="65"/>
        <v>343</v>
      </c>
      <c r="H413">
        <f t="shared" ca="1" si="66"/>
        <v>765</v>
      </c>
      <c r="I413">
        <f t="shared" ca="1" si="67"/>
        <v>961</v>
      </c>
      <c r="J413">
        <f t="shared" ca="1" si="68"/>
        <v>565</v>
      </c>
      <c r="K413">
        <f t="shared" ca="1" si="69"/>
        <v>1089</v>
      </c>
      <c r="L413" s="11">
        <v>2000000</v>
      </c>
      <c r="M413" s="11">
        <v>800</v>
      </c>
    </row>
    <row r="414" spans="1:13" x14ac:dyDescent="0.3">
      <c r="A414" s="1">
        <v>43878</v>
      </c>
      <c r="B414">
        <f t="shared" ca="1" si="60"/>
        <v>381</v>
      </c>
      <c r="C414">
        <f t="shared" ca="1" si="61"/>
        <v>528</v>
      </c>
      <c r="D414">
        <f t="shared" ca="1" si="62"/>
        <v>207</v>
      </c>
      <c r="E414">
        <f t="shared" ca="1" si="63"/>
        <v>554</v>
      </c>
      <c r="F414">
        <f t="shared" ca="1" si="64"/>
        <v>412</v>
      </c>
      <c r="G414">
        <f t="shared" ca="1" si="65"/>
        <v>659</v>
      </c>
      <c r="H414">
        <f t="shared" ca="1" si="66"/>
        <v>919</v>
      </c>
      <c r="I414">
        <f t="shared" ca="1" si="67"/>
        <v>1364</v>
      </c>
      <c r="J414">
        <f t="shared" ca="1" si="68"/>
        <v>783</v>
      </c>
      <c r="K414">
        <f t="shared" ca="1" si="69"/>
        <v>1876</v>
      </c>
      <c r="L414" s="11">
        <v>2000000</v>
      </c>
      <c r="M414" s="11">
        <v>800</v>
      </c>
    </row>
    <row r="415" spans="1:13" x14ac:dyDescent="0.3">
      <c r="A415" s="1">
        <v>43879</v>
      </c>
      <c r="B415">
        <f t="shared" ca="1" si="60"/>
        <v>148</v>
      </c>
      <c r="C415">
        <f t="shared" ca="1" si="61"/>
        <v>359</v>
      </c>
      <c r="D415">
        <f t="shared" ca="1" si="62"/>
        <v>440</v>
      </c>
      <c r="E415">
        <f t="shared" ca="1" si="63"/>
        <v>700</v>
      </c>
      <c r="F415">
        <f t="shared" ca="1" si="64"/>
        <v>280</v>
      </c>
      <c r="G415">
        <f t="shared" ca="1" si="65"/>
        <v>775</v>
      </c>
      <c r="H415">
        <f t="shared" ca="1" si="66"/>
        <v>981</v>
      </c>
      <c r="I415">
        <f t="shared" ca="1" si="67"/>
        <v>1146</v>
      </c>
      <c r="J415">
        <f t="shared" ca="1" si="68"/>
        <v>570</v>
      </c>
      <c r="K415">
        <f t="shared" ca="1" si="69"/>
        <v>1590</v>
      </c>
      <c r="L415" s="11">
        <v>2000000</v>
      </c>
      <c r="M415" s="11">
        <v>800</v>
      </c>
    </row>
    <row r="416" spans="1:13" x14ac:dyDescent="0.3">
      <c r="A416" s="1">
        <v>43880</v>
      </c>
      <c r="B416">
        <f t="shared" ca="1" si="60"/>
        <v>204</v>
      </c>
      <c r="C416">
        <f t="shared" ca="1" si="61"/>
        <v>569</v>
      </c>
      <c r="D416">
        <f t="shared" ca="1" si="62"/>
        <v>113</v>
      </c>
      <c r="E416">
        <f t="shared" ca="1" si="63"/>
        <v>210</v>
      </c>
      <c r="F416">
        <f t="shared" ca="1" si="64"/>
        <v>611</v>
      </c>
      <c r="G416">
        <f t="shared" ca="1" si="65"/>
        <v>733</v>
      </c>
      <c r="H416">
        <f t="shared" ca="1" si="66"/>
        <v>886</v>
      </c>
      <c r="I416">
        <f t="shared" ca="1" si="67"/>
        <v>1157</v>
      </c>
      <c r="J416">
        <f t="shared" ca="1" si="68"/>
        <v>892</v>
      </c>
      <c r="K416">
        <f t="shared" ca="1" si="69"/>
        <v>1462</v>
      </c>
      <c r="L416" s="11">
        <v>2000000</v>
      </c>
      <c r="M416" s="11">
        <v>800</v>
      </c>
    </row>
    <row r="417" spans="1:13" x14ac:dyDescent="0.3">
      <c r="A417" s="1">
        <v>43881</v>
      </c>
      <c r="B417">
        <f t="shared" ca="1" si="60"/>
        <v>247</v>
      </c>
      <c r="C417">
        <f t="shared" ca="1" si="61"/>
        <v>439</v>
      </c>
      <c r="D417">
        <f t="shared" ca="1" si="62"/>
        <v>445</v>
      </c>
      <c r="E417">
        <f t="shared" ca="1" si="63"/>
        <v>532</v>
      </c>
      <c r="F417">
        <f t="shared" ca="1" si="64"/>
        <v>702</v>
      </c>
      <c r="G417">
        <f t="shared" ca="1" si="65"/>
        <v>637</v>
      </c>
      <c r="H417">
        <f t="shared" ca="1" si="66"/>
        <v>545</v>
      </c>
      <c r="I417">
        <f t="shared" ca="1" si="67"/>
        <v>911</v>
      </c>
      <c r="J417">
        <f t="shared" ca="1" si="68"/>
        <v>826</v>
      </c>
      <c r="K417">
        <f t="shared" ca="1" si="69"/>
        <v>1514</v>
      </c>
      <c r="L417" s="11">
        <v>2000000</v>
      </c>
      <c r="M417" s="11">
        <v>800</v>
      </c>
    </row>
    <row r="418" spans="1:13" x14ac:dyDescent="0.3">
      <c r="A418" s="1">
        <v>43882</v>
      </c>
      <c r="B418">
        <f t="shared" ca="1" si="60"/>
        <v>364</v>
      </c>
      <c r="C418">
        <f t="shared" ca="1" si="61"/>
        <v>229</v>
      </c>
      <c r="D418">
        <f t="shared" ca="1" si="62"/>
        <v>491</v>
      </c>
      <c r="E418">
        <f t="shared" ca="1" si="63"/>
        <v>457</v>
      </c>
      <c r="F418">
        <f t="shared" ca="1" si="64"/>
        <v>622</v>
      </c>
      <c r="G418">
        <f t="shared" ca="1" si="65"/>
        <v>287</v>
      </c>
      <c r="H418">
        <f t="shared" ca="1" si="66"/>
        <v>703</v>
      </c>
      <c r="I418">
        <f t="shared" ca="1" si="67"/>
        <v>922</v>
      </c>
      <c r="J418">
        <f t="shared" ca="1" si="68"/>
        <v>989</v>
      </c>
      <c r="K418">
        <f t="shared" ca="1" si="69"/>
        <v>1229</v>
      </c>
      <c r="L418" s="11">
        <v>2000000</v>
      </c>
      <c r="M418" s="11">
        <v>800</v>
      </c>
    </row>
    <row r="419" spans="1:13" x14ac:dyDescent="0.3">
      <c r="A419" s="1">
        <v>43883</v>
      </c>
      <c r="B419">
        <f t="shared" ca="1" si="60"/>
        <v>180</v>
      </c>
      <c r="C419">
        <f t="shared" ca="1" si="61"/>
        <v>509</v>
      </c>
      <c r="D419">
        <f t="shared" ca="1" si="62"/>
        <v>650</v>
      </c>
      <c r="E419">
        <f t="shared" ca="1" si="63"/>
        <v>129</v>
      </c>
      <c r="F419">
        <f t="shared" ca="1" si="64"/>
        <v>147</v>
      </c>
      <c r="G419">
        <f t="shared" ca="1" si="65"/>
        <v>551</v>
      </c>
      <c r="H419">
        <f t="shared" ca="1" si="66"/>
        <v>547</v>
      </c>
      <c r="I419">
        <f t="shared" ca="1" si="67"/>
        <v>848</v>
      </c>
      <c r="J419">
        <f t="shared" ca="1" si="68"/>
        <v>748</v>
      </c>
      <c r="K419">
        <f t="shared" ca="1" si="69"/>
        <v>1737</v>
      </c>
      <c r="L419" s="11">
        <v>2000000</v>
      </c>
      <c r="M419" s="11">
        <v>800</v>
      </c>
    </row>
    <row r="420" spans="1:13" x14ac:dyDescent="0.3">
      <c r="A420" s="1">
        <v>43884</v>
      </c>
      <c r="B420">
        <f t="shared" ca="1" si="60"/>
        <v>440</v>
      </c>
      <c r="C420">
        <f t="shared" ca="1" si="61"/>
        <v>393</v>
      </c>
      <c r="D420">
        <f t="shared" ca="1" si="62"/>
        <v>548</v>
      </c>
      <c r="E420">
        <f t="shared" ca="1" si="63"/>
        <v>659</v>
      </c>
      <c r="F420">
        <f t="shared" ca="1" si="64"/>
        <v>276</v>
      </c>
      <c r="G420">
        <f t="shared" ca="1" si="65"/>
        <v>522</v>
      </c>
      <c r="H420">
        <f t="shared" ca="1" si="66"/>
        <v>914</v>
      </c>
      <c r="I420">
        <f t="shared" ca="1" si="67"/>
        <v>1382</v>
      </c>
      <c r="J420">
        <f t="shared" ca="1" si="68"/>
        <v>985</v>
      </c>
      <c r="K420">
        <f t="shared" ca="1" si="69"/>
        <v>1681</v>
      </c>
      <c r="L420" s="11">
        <v>2000000</v>
      </c>
      <c r="M420" s="11">
        <v>800</v>
      </c>
    </row>
    <row r="421" spans="1:13" x14ac:dyDescent="0.3">
      <c r="A421" s="1">
        <v>43885</v>
      </c>
      <c r="B421">
        <f t="shared" ca="1" si="60"/>
        <v>395</v>
      </c>
      <c r="C421">
        <f t="shared" ca="1" si="61"/>
        <v>132</v>
      </c>
      <c r="D421">
        <f t="shared" ca="1" si="62"/>
        <v>625</v>
      </c>
      <c r="E421">
        <f t="shared" ca="1" si="63"/>
        <v>580</v>
      </c>
      <c r="F421">
        <f t="shared" ca="1" si="64"/>
        <v>180</v>
      </c>
      <c r="G421">
        <f t="shared" ca="1" si="65"/>
        <v>556</v>
      </c>
      <c r="H421">
        <f t="shared" ca="1" si="66"/>
        <v>620</v>
      </c>
      <c r="I421">
        <f t="shared" ca="1" si="67"/>
        <v>892</v>
      </c>
      <c r="J421">
        <f t="shared" ca="1" si="68"/>
        <v>710</v>
      </c>
      <c r="K421">
        <f t="shared" ca="1" si="69"/>
        <v>1895</v>
      </c>
      <c r="L421" s="11">
        <v>2000000</v>
      </c>
      <c r="M421" s="11">
        <v>800</v>
      </c>
    </row>
    <row r="422" spans="1:13" x14ac:dyDescent="0.3">
      <c r="A422" s="1">
        <v>43886</v>
      </c>
      <c r="B422">
        <f t="shared" ca="1" si="60"/>
        <v>163</v>
      </c>
      <c r="C422">
        <f t="shared" ca="1" si="61"/>
        <v>370</v>
      </c>
      <c r="D422">
        <f t="shared" ca="1" si="62"/>
        <v>342</v>
      </c>
      <c r="E422">
        <f t="shared" ca="1" si="63"/>
        <v>265</v>
      </c>
      <c r="F422">
        <f t="shared" ca="1" si="64"/>
        <v>171</v>
      </c>
      <c r="G422">
        <f t="shared" ca="1" si="65"/>
        <v>265</v>
      </c>
      <c r="H422">
        <f t="shared" ca="1" si="66"/>
        <v>705</v>
      </c>
      <c r="I422">
        <f t="shared" ca="1" si="67"/>
        <v>1309</v>
      </c>
      <c r="J422">
        <f t="shared" ca="1" si="68"/>
        <v>544</v>
      </c>
      <c r="K422">
        <f t="shared" ca="1" si="69"/>
        <v>1998</v>
      </c>
      <c r="L422" s="11">
        <v>2000000</v>
      </c>
      <c r="M422" s="11">
        <v>800</v>
      </c>
    </row>
    <row r="423" spans="1:13" x14ac:dyDescent="0.3">
      <c r="A423" s="1">
        <v>43887</v>
      </c>
      <c r="B423">
        <f t="shared" ca="1" si="60"/>
        <v>245</v>
      </c>
      <c r="C423">
        <f t="shared" ca="1" si="61"/>
        <v>556</v>
      </c>
      <c r="D423">
        <f t="shared" ca="1" si="62"/>
        <v>354</v>
      </c>
      <c r="E423">
        <f t="shared" ca="1" si="63"/>
        <v>569</v>
      </c>
      <c r="F423">
        <f t="shared" ca="1" si="64"/>
        <v>680</v>
      </c>
      <c r="G423">
        <f t="shared" ca="1" si="65"/>
        <v>886</v>
      </c>
      <c r="H423">
        <f t="shared" ca="1" si="66"/>
        <v>746</v>
      </c>
      <c r="I423">
        <f t="shared" ca="1" si="67"/>
        <v>829</v>
      </c>
      <c r="J423">
        <f t="shared" ca="1" si="68"/>
        <v>751</v>
      </c>
      <c r="K423">
        <f t="shared" ca="1" si="69"/>
        <v>1537</v>
      </c>
      <c r="L423" s="11">
        <v>2000000</v>
      </c>
      <c r="M423" s="11">
        <v>800</v>
      </c>
    </row>
    <row r="424" spans="1:13" x14ac:dyDescent="0.3">
      <c r="A424" s="1">
        <v>43888</v>
      </c>
      <c r="B424">
        <f t="shared" ca="1" si="60"/>
        <v>228</v>
      </c>
      <c r="C424">
        <f t="shared" ca="1" si="61"/>
        <v>289</v>
      </c>
      <c r="D424">
        <f t="shared" ca="1" si="62"/>
        <v>130</v>
      </c>
      <c r="E424">
        <f t="shared" ca="1" si="63"/>
        <v>368</v>
      </c>
      <c r="F424">
        <f t="shared" ca="1" si="64"/>
        <v>497</v>
      </c>
      <c r="G424">
        <f t="shared" ca="1" si="65"/>
        <v>699</v>
      </c>
      <c r="H424">
        <f t="shared" ca="1" si="66"/>
        <v>747</v>
      </c>
      <c r="I424">
        <f t="shared" ca="1" si="67"/>
        <v>1459</v>
      </c>
      <c r="J424">
        <f t="shared" ca="1" si="68"/>
        <v>680</v>
      </c>
      <c r="K424">
        <f t="shared" ca="1" si="69"/>
        <v>1172</v>
      </c>
      <c r="L424" s="11">
        <v>2000000</v>
      </c>
      <c r="M424" s="11">
        <v>800</v>
      </c>
    </row>
    <row r="425" spans="1:13" x14ac:dyDescent="0.3">
      <c r="A425" s="1">
        <v>43889</v>
      </c>
      <c r="B425">
        <f t="shared" ca="1" si="60"/>
        <v>411</v>
      </c>
      <c r="C425">
        <f t="shared" ca="1" si="61"/>
        <v>367</v>
      </c>
      <c r="D425">
        <f t="shared" ca="1" si="62"/>
        <v>589</v>
      </c>
      <c r="E425">
        <f t="shared" ca="1" si="63"/>
        <v>776</v>
      </c>
      <c r="F425">
        <f t="shared" ca="1" si="64"/>
        <v>206</v>
      </c>
      <c r="G425">
        <f t="shared" ca="1" si="65"/>
        <v>551</v>
      </c>
      <c r="H425">
        <f t="shared" ca="1" si="66"/>
        <v>685</v>
      </c>
      <c r="I425">
        <f t="shared" ca="1" si="67"/>
        <v>1308</v>
      </c>
      <c r="J425">
        <f t="shared" ca="1" si="68"/>
        <v>591</v>
      </c>
      <c r="K425">
        <f t="shared" ca="1" si="69"/>
        <v>1167</v>
      </c>
      <c r="L425" s="11">
        <v>2000000</v>
      </c>
      <c r="M425" s="11">
        <v>800</v>
      </c>
    </row>
    <row r="426" spans="1:13" x14ac:dyDescent="0.3">
      <c r="A426" s="1">
        <v>43890</v>
      </c>
      <c r="B426">
        <f t="shared" ca="1" si="60"/>
        <v>416</v>
      </c>
      <c r="C426">
        <f t="shared" ca="1" si="61"/>
        <v>288</v>
      </c>
      <c r="D426">
        <f t="shared" ca="1" si="62"/>
        <v>121</v>
      </c>
      <c r="E426">
        <f t="shared" ca="1" si="63"/>
        <v>377</v>
      </c>
      <c r="F426">
        <f t="shared" ca="1" si="64"/>
        <v>154</v>
      </c>
      <c r="G426">
        <f t="shared" ca="1" si="65"/>
        <v>895</v>
      </c>
      <c r="H426">
        <f t="shared" ca="1" si="66"/>
        <v>766</v>
      </c>
      <c r="I426">
        <f t="shared" ca="1" si="67"/>
        <v>1257</v>
      </c>
      <c r="J426">
        <f t="shared" ca="1" si="68"/>
        <v>733</v>
      </c>
      <c r="K426">
        <f t="shared" ca="1" si="69"/>
        <v>1495</v>
      </c>
      <c r="L426" s="11">
        <v>2000000</v>
      </c>
      <c r="M426" s="11">
        <v>800</v>
      </c>
    </row>
    <row r="427" spans="1:13" x14ac:dyDescent="0.3">
      <c r="A427" s="1">
        <v>43891</v>
      </c>
      <c r="B427">
        <f t="shared" ca="1" si="60"/>
        <v>173</v>
      </c>
      <c r="C427">
        <f t="shared" ca="1" si="61"/>
        <v>460</v>
      </c>
      <c r="D427">
        <f t="shared" ca="1" si="62"/>
        <v>688</v>
      </c>
      <c r="E427">
        <f t="shared" ca="1" si="63"/>
        <v>452</v>
      </c>
      <c r="F427">
        <f t="shared" ca="1" si="64"/>
        <v>367</v>
      </c>
      <c r="G427">
        <f t="shared" ca="1" si="65"/>
        <v>588</v>
      </c>
      <c r="H427">
        <f t="shared" ca="1" si="66"/>
        <v>557</v>
      </c>
      <c r="I427">
        <f t="shared" ca="1" si="67"/>
        <v>1220</v>
      </c>
      <c r="J427">
        <f t="shared" ca="1" si="68"/>
        <v>766</v>
      </c>
      <c r="K427">
        <f t="shared" ca="1" si="69"/>
        <v>1727</v>
      </c>
      <c r="L427" s="11">
        <v>2000000</v>
      </c>
      <c r="M427" s="11">
        <v>800</v>
      </c>
    </row>
    <row r="428" spans="1:13" x14ac:dyDescent="0.3">
      <c r="A428" s="1">
        <v>43892</v>
      </c>
      <c r="B428">
        <f t="shared" ca="1" si="60"/>
        <v>235</v>
      </c>
      <c r="C428">
        <f t="shared" ca="1" si="61"/>
        <v>131</v>
      </c>
      <c r="D428">
        <f t="shared" ca="1" si="62"/>
        <v>691</v>
      </c>
      <c r="E428">
        <f t="shared" ca="1" si="63"/>
        <v>641</v>
      </c>
      <c r="F428">
        <f t="shared" ca="1" si="64"/>
        <v>272</v>
      </c>
      <c r="G428">
        <f t="shared" ca="1" si="65"/>
        <v>363</v>
      </c>
      <c r="H428">
        <f t="shared" ca="1" si="66"/>
        <v>782</v>
      </c>
      <c r="I428">
        <f t="shared" ca="1" si="67"/>
        <v>1272</v>
      </c>
      <c r="J428">
        <f t="shared" ca="1" si="68"/>
        <v>781</v>
      </c>
      <c r="K428">
        <f t="shared" ca="1" si="69"/>
        <v>1924</v>
      </c>
      <c r="L428" s="11">
        <v>2000000</v>
      </c>
      <c r="M428" s="11">
        <v>800</v>
      </c>
    </row>
    <row r="429" spans="1:13" x14ac:dyDescent="0.3">
      <c r="A429" s="1">
        <v>43893</v>
      </c>
      <c r="B429">
        <f t="shared" ca="1" si="60"/>
        <v>492</v>
      </c>
      <c r="C429">
        <f t="shared" ca="1" si="61"/>
        <v>185</v>
      </c>
      <c r="D429">
        <f t="shared" ca="1" si="62"/>
        <v>656</v>
      </c>
      <c r="E429">
        <f t="shared" ca="1" si="63"/>
        <v>269</v>
      </c>
      <c r="F429">
        <f t="shared" ca="1" si="64"/>
        <v>403</v>
      </c>
      <c r="G429">
        <f t="shared" ca="1" si="65"/>
        <v>791</v>
      </c>
      <c r="H429">
        <f t="shared" ca="1" si="66"/>
        <v>852</v>
      </c>
      <c r="I429">
        <f t="shared" ca="1" si="67"/>
        <v>1316</v>
      </c>
      <c r="J429">
        <f t="shared" ca="1" si="68"/>
        <v>709</v>
      </c>
      <c r="K429">
        <f t="shared" ca="1" si="69"/>
        <v>1946</v>
      </c>
      <c r="L429" s="11">
        <v>2000000</v>
      </c>
      <c r="M429" s="11">
        <v>800</v>
      </c>
    </row>
    <row r="430" spans="1:13" x14ac:dyDescent="0.3">
      <c r="A430" s="1">
        <v>43894</v>
      </c>
      <c r="B430">
        <f t="shared" ca="1" si="60"/>
        <v>107</v>
      </c>
      <c r="C430">
        <f t="shared" ca="1" si="61"/>
        <v>560</v>
      </c>
      <c r="D430">
        <f t="shared" ca="1" si="62"/>
        <v>487</v>
      </c>
      <c r="E430">
        <f t="shared" ca="1" si="63"/>
        <v>664</v>
      </c>
      <c r="F430">
        <f t="shared" ca="1" si="64"/>
        <v>751</v>
      </c>
      <c r="G430">
        <f t="shared" ca="1" si="65"/>
        <v>732</v>
      </c>
      <c r="H430">
        <f t="shared" ca="1" si="66"/>
        <v>973</v>
      </c>
      <c r="I430">
        <f t="shared" ca="1" si="67"/>
        <v>827</v>
      </c>
      <c r="J430">
        <f t="shared" ca="1" si="68"/>
        <v>936</v>
      </c>
      <c r="K430">
        <f t="shared" ca="1" si="69"/>
        <v>1652</v>
      </c>
      <c r="L430" s="11">
        <v>2000000</v>
      </c>
      <c r="M430" s="11">
        <v>800</v>
      </c>
    </row>
    <row r="431" spans="1:13" x14ac:dyDescent="0.3">
      <c r="A431" s="1">
        <v>43895</v>
      </c>
      <c r="B431">
        <f t="shared" ca="1" si="60"/>
        <v>136</v>
      </c>
      <c r="C431">
        <f t="shared" ca="1" si="61"/>
        <v>563</v>
      </c>
      <c r="D431">
        <f t="shared" ca="1" si="62"/>
        <v>398</v>
      </c>
      <c r="E431">
        <f t="shared" ca="1" si="63"/>
        <v>242</v>
      </c>
      <c r="F431">
        <f t="shared" ca="1" si="64"/>
        <v>134</v>
      </c>
      <c r="G431">
        <f t="shared" ca="1" si="65"/>
        <v>466</v>
      </c>
      <c r="H431">
        <f t="shared" ca="1" si="66"/>
        <v>524</v>
      </c>
      <c r="I431">
        <f t="shared" ca="1" si="67"/>
        <v>865</v>
      </c>
      <c r="J431">
        <f t="shared" ca="1" si="68"/>
        <v>577</v>
      </c>
      <c r="K431">
        <f t="shared" ca="1" si="69"/>
        <v>1910</v>
      </c>
      <c r="L431" s="11">
        <v>2000000</v>
      </c>
      <c r="M431" s="11">
        <v>800</v>
      </c>
    </row>
    <row r="432" spans="1:13" x14ac:dyDescent="0.3">
      <c r="A432" s="1">
        <v>43896</v>
      </c>
      <c r="B432">
        <f t="shared" ca="1" si="60"/>
        <v>214</v>
      </c>
      <c r="C432">
        <f t="shared" ca="1" si="61"/>
        <v>407</v>
      </c>
      <c r="D432">
        <f t="shared" ca="1" si="62"/>
        <v>170</v>
      </c>
      <c r="E432">
        <f t="shared" ca="1" si="63"/>
        <v>739</v>
      </c>
      <c r="F432">
        <f t="shared" ca="1" si="64"/>
        <v>412</v>
      </c>
      <c r="G432">
        <f t="shared" ca="1" si="65"/>
        <v>440</v>
      </c>
      <c r="H432">
        <f t="shared" ca="1" si="66"/>
        <v>661</v>
      </c>
      <c r="I432">
        <f t="shared" ca="1" si="67"/>
        <v>1288</v>
      </c>
      <c r="J432">
        <f t="shared" ca="1" si="68"/>
        <v>841</v>
      </c>
      <c r="K432">
        <f t="shared" ca="1" si="69"/>
        <v>1101</v>
      </c>
      <c r="L432" s="11">
        <v>2000000</v>
      </c>
      <c r="M432" s="11">
        <v>800</v>
      </c>
    </row>
    <row r="433" spans="1:13" x14ac:dyDescent="0.3">
      <c r="A433" s="1">
        <v>43897</v>
      </c>
      <c r="B433">
        <f t="shared" ca="1" si="60"/>
        <v>265</v>
      </c>
      <c r="C433">
        <f t="shared" ca="1" si="61"/>
        <v>334</v>
      </c>
      <c r="D433">
        <f t="shared" ca="1" si="62"/>
        <v>383</v>
      </c>
      <c r="E433">
        <f t="shared" ca="1" si="63"/>
        <v>334</v>
      </c>
      <c r="F433">
        <f t="shared" ca="1" si="64"/>
        <v>610</v>
      </c>
      <c r="G433">
        <f t="shared" ca="1" si="65"/>
        <v>359</v>
      </c>
      <c r="H433">
        <f t="shared" ca="1" si="66"/>
        <v>676</v>
      </c>
      <c r="I433">
        <f t="shared" ca="1" si="67"/>
        <v>1001</v>
      </c>
      <c r="J433">
        <f t="shared" ca="1" si="68"/>
        <v>665</v>
      </c>
      <c r="K433">
        <f t="shared" ca="1" si="69"/>
        <v>1838</v>
      </c>
      <c r="L433" s="11">
        <v>2000000</v>
      </c>
      <c r="M433" s="11">
        <v>800</v>
      </c>
    </row>
    <row r="434" spans="1:13" x14ac:dyDescent="0.3">
      <c r="A434" s="1">
        <v>43898</v>
      </c>
      <c r="B434">
        <f t="shared" ca="1" si="60"/>
        <v>307</v>
      </c>
      <c r="C434">
        <f t="shared" ca="1" si="61"/>
        <v>460</v>
      </c>
      <c r="D434">
        <f t="shared" ca="1" si="62"/>
        <v>306</v>
      </c>
      <c r="E434">
        <f t="shared" ca="1" si="63"/>
        <v>171</v>
      </c>
      <c r="F434">
        <f t="shared" ca="1" si="64"/>
        <v>699</v>
      </c>
      <c r="G434">
        <f t="shared" ca="1" si="65"/>
        <v>711</v>
      </c>
      <c r="H434">
        <f t="shared" ca="1" si="66"/>
        <v>604</v>
      </c>
      <c r="I434">
        <f t="shared" ca="1" si="67"/>
        <v>948</v>
      </c>
      <c r="J434">
        <f t="shared" ca="1" si="68"/>
        <v>546</v>
      </c>
      <c r="K434">
        <f t="shared" ca="1" si="69"/>
        <v>1879</v>
      </c>
      <c r="L434" s="11">
        <v>2000000</v>
      </c>
      <c r="M434" s="11">
        <v>800</v>
      </c>
    </row>
    <row r="435" spans="1:13" x14ac:dyDescent="0.3">
      <c r="A435" s="1">
        <v>43899</v>
      </c>
      <c r="B435">
        <f t="shared" ca="1" si="60"/>
        <v>254</v>
      </c>
      <c r="C435">
        <f t="shared" ca="1" si="61"/>
        <v>106</v>
      </c>
      <c r="D435">
        <f t="shared" ca="1" si="62"/>
        <v>495</v>
      </c>
      <c r="E435">
        <f t="shared" ca="1" si="63"/>
        <v>320</v>
      </c>
      <c r="F435">
        <f t="shared" ca="1" si="64"/>
        <v>105</v>
      </c>
      <c r="G435">
        <f t="shared" ca="1" si="65"/>
        <v>794</v>
      </c>
      <c r="H435">
        <f t="shared" ca="1" si="66"/>
        <v>666</v>
      </c>
      <c r="I435">
        <f t="shared" ca="1" si="67"/>
        <v>1054</v>
      </c>
      <c r="J435">
        <f t="shared" ca="1" si="68"/>
        <v>691</v>
      </c>
      <c r="K435">
        <f t="shared" ca="1" si="69"/>
        <v>1311</v>
      </c>
      <c r="L435" s="11">
        <v>2000000</v>
      </c>
      <c r="M435" s="11">
        <v>800</v>
      </c>
    </row>
    <row r="436" spans="1:13" x14ac:dyDescent="0.3">
      <c r="A436" s="1">
        <v>43900</v>
      </c>
      <c r="B436">
        <f t="shared" ca="1" si="60"/>
        <v>329</v>
      </c>
      <c r="C436">
        <f t="shared" ca="1" si="61"/>
        <v>319</v>
      </c>
      <c r="D436">
        <f t="shared" ca="1" si="62"/>
        <v>436</v>
      </c>
      <c r="E436">
        <f t="shared" ca="1" si="63"/>
        <v>343</v>
      </c>
      <c r="F436">
        <f t="shared" ca="1" si="64"/>
        <v>423</v>
      </c>
      <c r="G436">
        <f t="shared" ca="1" si="65"/>
        <v>501</v>
      </c>
      <c r="H436">
        <f t="shared" ca="1" si="66"/>
        <v>645</v>
      </c>
      <c r="I436">
        <f t="shared" ca="1" si="67"/>
        <v>1132</v>
      </c>
      <c r="J436">
        <f t="shared" ca="1" si="68"/>
        <v>751</v>
      </c>
      <c r="K436">
        <f t="shared" ca="1" si="69"/>
        <v>1484</v>
      </c>
      <c r="L436" s="11">
        <v>2000000</v>
      </c>
      <c r="M436" s="11">
        <v>800</v>
      </c>
    </row>
    <row r="437" spans="1:13" x14ac:dyDescent="0.3">
      <c r="A437" s="1">
        <v>43901</v>
      </c>
      <c r="B437">
        <f t="shared" ca="1" si="60"/>
        <v>207</v>
      </c>
      <c r="C437">
        <f t="shared" ca="1" si="61"/>
        <v>395</v>
      </c>
      <c r="D437">
        <f t="shared" ca="1" si="62"/>
        <v>152</v>
      </c>
      <c r="E437">
        <f t="shared" ca="1" si="63"/>
        <v>580</v>
      </c>
      <c r="F437">
        <f t="shared" ca="1" si="64"/>
        <v>132</v>
      </c>
      <c r="G437">
        <f t="shared" ca="1" si="65"/>
        <v>775</v>
      </c>
      <c r="H437">
        <f t="shared" ca="1" si="66"/>
        <v>970</v>
      </c>
      <c r="I437">
        <f t="shared" ca="1" si="67"/>
        <v>1364</v>
      </c>
      <c r="J437">
        <f t="shared" ca="1" si="68"/>
        <v>521</v>
      </c>
      <c r="K437">
        <f t="shared" ca="1" si="69"/>
        <v>1673</v>
      </c>
      <c r="L437" s="11">
        <v>2000000</v>
      </c>
      <c r="M437" s="11">
        <v>800</v>
      </c>
    </row>
    <row r="438" spans="1:13" x14ac:dyDescent="0.3">
      <c r="A438" s="1">
        <v>43902</v>
      </c>
      <c r="B438">
        <f t="shared" ca="1" si="60"/>
        <v>193</v>
      </c>
      <c r="C438">
        <f t="shared" ca="1" si="61"/>
        <v>543</v>
      </c>
      <c r="D438">
        <f t="shared" ca="1" si="62"/>
        <v>409</v>
      </c>
      <c r="E438">
        <f t="shared" ca="1" si="63"/>
        <v>204</v>
      </c>
      <c r="F438">
        <f t="shared" ca="1" si="64"/>
        <v>304</v>
      </c>
      <c r="G438">
        <f t="shared" ca="1" si="65"/>
        <v>628</v>
      </c>
      <c r="H438">
        <f t="shared" ca="1" si="66"/>
        <v>510</v>
      </c>
      <c r="I438">
        <f t="shared" ca="1" si="67"/>
        <v>1315</v>
      </c>
      <c r="J438">
        <f t="shared" ca="1" si="68"/>
        <v>683</v>
      </c>
      <c r="K438">
        <f t="shared" ca="1" si="69"/>
        <v>1930</v>
      </c>
      <c r="L438" s="11">
        <v>2000000</v>
      </c>
      <c r="M438" s="11">
        <v>800</v>
      </c>
    </row>
    <row r="439" spans="1:13" x14ac:dyDescent="0.3">
      <c r="A439" s="1">
        <v>43903</v>
      </c>
      <c r="B439">
        <f t="shared" ca="1" si="60"/>
        <v>127</v>
      </c>
      <c r="C439">
        <f t="shared" ca="1" si="61"/>
        <v>584</v>
      </c>
      <c r="D439">
        <f t="shared" ca="1" si="62"/>
        <v>307</v>
      </c>
      <c r="E439">
        <f t="shared" ca="1" si="63"/>
        <v>588</v>
      </c>
      <c r="F439">
        <f t="shared" ca="1" si="64"/>
        <v>551</v>
      </c>
      <c r="G439">
        <f t="shared" ca="1" si="65"/>
        <v>554</v>
      </c>
      <c r="H439">
        <f t="shared" ca="1" si="66"/>
        <v>901</v>
      </c>
      <c r="I439">
        <f t="shared" ca="1" si="67"/>
        <v>1298</v>
      </c>
      <c r="J439">
        <f t="shared" ca="1" si="68"/>
        <v>967</v>
      </c>
      <c r="K439">
        <f t="shared" ca="1" si="69"/>
        <v>1413</v>
      </c>
      <c r="L439" s="11">
        <v>2000000</v>
      </c>
      <c r="M439" s="11">
        <v>800</v>
      </c>
    </row>
    <row r="440" spans="1:13" x14ac:dyDescent="0.3">
      <c r="A440" s="1">
        <v>43904</v>
      </c>
      <c r="B440">
        <f t="shared" ca="1" si="60"/>
        <v>371</v>
      </c>
      <c r="C440">
        <f t="shared" ca="1" si="61"/>
        <v>198</v>
      </c>
      <c r="D440">
        <f t="shared" ca="1" si="62"/>
        <v>252</v>
      </c>
      <c r="E440">
        <f t="shared" ca="1" si="63"/>
        <v>734</v>
      </c>
      <c r="F440">
        <f t="shared" ca="1" si="64"/>
        <v>348</v>
      </c>
      <c r="G440">
        <f t="shared" ca="1" si="65"/>
        <v>893</v>
      </c>
      <c r="H440">
        <f t="shared" ca="1" si="66"/>
        <v>520</v>
      </c>
      <c r="I440">
        <f t="shared" ca="1" si="67"/>
        <v>1128</v>
      </c>
      <c r="J440">
        <f t="shared" ca="1" si="68"/>
        <v>878</v>
      </c>
      <c r="K440">
        <f t="shared" ca="1" si="69"/>
        <v>1029</v>
      </c>
      <c r="L440" s="11">
        <v>2000000</v>
      </c>
      <c r="M440" s="11">
        <v>800</v>
      </c>
    </row>
    <row r="441" spans="1:13" x14ac:dyDescent="0.3">
      <c r="A441" s="1">
        <v>43905</v>
      </c>
      <c r="B441">
        <f t="shared" ca="1" si="60"/>
        <v>401</v>
      </c>
      <c r="C441">
        <f t="shared" ca="1" si="61"/>
        <v>450</v>
      </c>
      <c r="D441">
        <f t="shared" ca="1" si="62"/>
        <v>217</v>
      </c>
      <c r="E441">
        <f t="shared" ca="1" si="63"/>
        <v>557</v>
      </c>
      <c r="F441">
        <f t="shared" ca="1" si="64"/>
        <v>781</v>
      </c>
      <c r="G441">
        <f t="shared" ca="1" si="65"/>
        <v>334</v>
      </c>
      <c r="H441">
        <f t="shared" ca="1" si="66"/>
        <v>894</v>
      </c>
      <c r="I441">
        <f t="shared" ca="1" si="67"/>
        <v>1379</v>
      </c>
      <c r="J441">
        <f t="shared" ca="1" si="68"/>
        <v>581</v>
      </c>
      <c r="K441">
        <f t="shared" ca="1" si="69"/>
        <v>1370</v>
      </c>
      <c r="L441" s="11">
        <v>2000000</v>
      </c>
      <c r="M441" s="11">
        <v>800</v>
      </c>
    </row>
    <row r="442" spans="1:13" x14ac:dyDescent="0.3">
      <c r="A442" s="1">
        <v>43906</v>
      </c>
      <c r="B442">
        <f t="shared" ca="1" si="60"/>
        <v>118</v>
      </c>
      <c r="C442">
        <f t="shared" ca="1" si="61"/>
        <v>161</v>
      </c>
      <c r="D442">
        <f t="shared" ca="1" si="62"/>
        <v>525</v>
      </c>
      <c r="E442">
        <f t="shared" ca="1" si="63"/>
        <v>770</v>
      </c>
      <c r="F442">
        <f t="shared" ca="1" si="64"/>
        <v>157</v>
      </c>
      <c r="G442">
        <f t="shared" ca="1" si="65"/>
        <v>264</v>
      </c>
      <c r="H442">
        <f t="shared" ca="1" si="66"/>
        <v>550</v>
      </c>
      <c r="I442">
        <f t="shared" ca="1" si="67"/>
        <v>1183</v>
      </c>
      <c r="J442">
        <f t="shared" ca="1" si="68"/>
        <v>807</v>
      </c>
      <c r="K442">
        <f t="shared" ca="1" si="69"/>
        <v>1945</v>
      </c>
      <c r="L442" s="11">
        <v>2000000</v>
      </c>
      <c r="M442" s="11">
        <v>800</v>
      </c>
    </row>
    <row r="443" spans="1:13" x14ac:dyDescent="0.3">
      <c r="A443" s="1">
        <v>43907</v>
      </c>
      <c r="B443">
        <f t="shared" ca="1" si="60"/>
        <v>397</v>
      </c>
      <c r="C443">
        <f t="shared" ca="1" si="61"/>
        <v>102</v>
      </c>
      <c r="D443">
        <f t="shared" ca="1" si="62"/>
        <v>328</v>
      </c>
      <c r="E443">
        <f t="shared" ca="1" si="63"/>
        <v>272</v>
      </c>
      <c r="F443">
        <f t="shared" ca="1" si="64"/>
        <v>194</v>
      </c>
      <c r="G443">
        <f t="shared" ca="1" si="65"/>
        <v>708</v>
      </c>
      <c r="H443">
        <f t="shared" ca="1" si="66"/>
        <v>621</v>
      </c>
      <c r="I443">
        <f t="shared" ca="1" si="67"/>
        <v>1206</v>
      </c>
      <c r="J443">
        <f t="shared" ca="1" si="68"/>
        <v>796</v>
      </c>
      <c r="K443">
        <f t="shared" ca="1" si="69"/>
        <v>1067</v>
      </c>
      <c r="L443" s="11">
        <v>2000000</v>
      </c>
      <c r="M443" s="11">
        <v>800</v>
      </c>
    </row>
    <row r="444" spans="1:13" x14ac:dyDescent="0.3">
      <c r="A444" s="1">
        <v>43908</v>
      </c>
      <c r="B444">
        <f t="shared" ca="1" si="60"/>
        <v>202</v>
      </c>
      <c r="C444">
        <f t="shared" ca="1" si="61"/>
        <v>277</v>
      </c>
      <c r="D444">
        <f t="shared" ca="1" si="62"/>
        <v>463</v>
      </c>
      <c r="E444">
        <f t="shared" ca="1" si="63"/>
        <v>198</v>
      </c>
      <c r="F444">
        <f t="shared" ca="1" si="64"/>
        <v>490</v>
      </c>
      <c r="G444">
        <f t="shared" ca="1" si="65"/>
        <v>451</v>
      </c>
      <c r="H444">
        <f t="shared" ca="1" si="66"/>
        <v>956</v>
      </c>
      <c r="I444">
        <f t="shared" ca="1" si="67"/>
        <v>1375</v>
      </c>
      <c r="J444">
        <f t="shared" ca="1" si="68"/>
        <v>678</v>
      </c>
      <c r="K444">
        <f t="shared" ca="1" si="69"/>
        <v>1124</v>
      </c>
      <c r="L444" s="11">
        <v>2000000</v>
      </c>
      <c r="M444" s="11">
        <v>800</v>
      </c>
    </row>
    <row r="445" spans="1:13" x14ac:dyDescent="0.3">
      <c r="A445" s="1">
        <v>43909</v>
      </c>
      <c r="B445">
        <f t="shared" ca="1" si="60"/>
        <v>274</v>
      </c>
      <c r="C445">
        <f t="shared" ca="1" si="61"/>
        <v>247</v>
      </c>
      <c r="D445">
        <f t="shared" ca="1" si="62"/>
        <v>700</v>
      </c>
      <c r="E445">
        <f t="shared" ca="1" si="63"/>
        <v>491</v>
      </c>
      <c r="F445">
        <f t="shared" ca="1" si="64"/>
        <v>737</v>
      </c>
      <c r="G445">
        <f t="shared" ca="1" si="65"/>
        <v>642</v>
      </c>
      <c r="H445">
        <f t="shared" ca="1" si="66"/>
        <v>821</v>
      </c>
      <c r="I445">
        <f t="shared" ca="1" si="67"/>
        <v>1495</v>
      </c>
      <c r="J445">
        <f t="shared" ca="1" si="68"/>
        <v>534</v>
      </c>
      <c r="K445">
        <f t="shared" ca="1" si="69"/>
        <v>1132</v>
      </c>
      <c r="L445" s="11">
        <v>2000000</v>
      </c>
      <c r="M445" s="11">
        <v>800</v>
      </c>
    </row>
    <row r="446" spans="1:13" x14ac:dyDescent="0.3">
      <c r="A446" s="1">
        <v>43910</v>
      </c>
      <c r="B446">
        <f t="shared" ca="1" si="60"/>
        <v>124</v>
      </c>
      <c r="C446">
        <f t="shared" ca="1" si="61"/>
        <v>533</v>
      </c>
      <c r="D446">
        <f t="shared" ca="1" si="62"/>
        <v>676</v>
      </c>
      <c r="E446">
        <f t="shared" ca="1" si="63"/>
        <v>788</v>
      </c>
      <c r="F446">
        <f t="shared" ca="1" si="64"/>
        <v>248</v>
      </c>
      <c r="G446">
        <f t="shared" ca="1" si="65"/>
        <v>213</v>
      </c>
      <c r="H446">
        <f t="shared" ca="1" si="66"/>
        <v>993</v>
      </c>
      <c r="I446">
        <f t="shared" ca="1" si="67"/>
        <v>1168</v>
      </c>
      <c r="J446">
        <f t="shared" ca="1" si="68"/>
        <v>956</v>
      </c>
      <c r="K446">
        <f t="shared" ca="1" si="69"/>
        <v>1124</v>
      </c>
      <c r="L446" s="11">
        <v>2000000</v>
      </c>
      <c r="M446" s="11">
        <v>800</v>
      </c>
    </row>
    <row r="447" spans="1:13" x14ac:dyDescent="0.3">
      <c r="A447" s="1">
        <v>43911</v>
      </c>
      <c r="B447">
        <f t="shared" ca="1" si="60"/>
        <v>194</v>
      </c>
      <c r="C447">
        <f t="shared" ca="1" si="61"/>
        <v>386</v>
      </c>
      <c r="D447">
        <f t="shared" ca="1" si="62"/>
        <v>620</v>
      </c>
      <c r="E447">
        <f t="shared" ca="1" si="63"/>
        <v>419</v>
      </c>
      <c r="F447">
        <f t="shared" ca="1" si="64"/>
        <v>281</v>
      </c>
      <c r="G447">
        <f t="shared" ca="1" si="65"/>
        <v>252</v>
      </c>
      <c r="H447">
        <f t="shared" ca="1" si="66"/>
        <v>896</v>
      </c>
      <c r="I447">
        <f t="shared" ca="1" si="67"/>
        <v>989</v>
      </c>
      <c r="J447">
        <f t="shared" ca="1" si="68"/>
        <v>847</v>
      </c>
      <c r="K447">
        <f t="shared" ca="1" si="69"/>
        <v>1010</v>
      </c>
      <c r="L447" s="11">
        <v>2000000</v>
      </c>
      <c r="M447" s="11">
        <v>800</v>
      </c>
    </row>
    <row r="448" spans="1:13" x14ac:dyDescent="0.3">
      <c r="A448" s="1">
        <v>43912</v>
      </c>
      <c r="B448">
        <f t="shared" ca="1" si="60"/>
        <v>161</v>
      </c>
      <c r="C448">
        <f t="shared" ca="1" si="61"/>
        <v>571</v>
      </c>
      <c r="D448">
        <f t="shared" ca="1" si="62"/>
        <v>222</v>
      </c>
      <c r="E448">
        <f t="shared" ca="1" si="63"/>
        <v>490</v>
      </c>
      <c r="F448">
        <f t="shared" ca="1" si="64"/>
        <v>634</v>
      </c>
      <c r="G448">
        <f t="shared" ca="1" si="65"/>
        <v>782</v>
      </c>
      <c r="H448">
        <f t="shared" ca="1" si="66"/>
        <v>561</v>
      </c>
      <c r="I448">
        <f t="shared" ca="1" si="67"/>
        <v>1412</v>
      </c>
      <c r="J448">
        <f t="shared" ca="1" si="68"/>
        <v>719</v>
      </c>
      <c r="K448">
        <f t="shared" ca="1" si="69"/>
        <v>1016</v>
      </c>
      <c r="L448" s="11">
        <v>2000000</v>
      </c>
      <c r="M448" s="11">
        <v>800</v>
      </c>
    </row>
    <row r="449" spans="1:13" x14ac:dyDescent="0.3">
      <c r="A449" s="1">
        <v>43913</v>
      </c>
      <c r="B449">
        <f t="shared" ca="1" si="60"/>
        <v>409</v>
      </c>
      <c r="C449">
        <f t="shared" ca="1" si="61"/>
        <v>137</v>
      </c>
      <c r="D449">
        <f t="shared" ca="1" si="62"/>
        <v>202</v>
      </c>
      <c r="E449">
        <f t="shared" ca="1" si="63"/>
        <v>227</v>
      </c>
      <c r="F449">
        <f t="shared" ca="1" si="64"/>
        <v>707</v>
      </c>
      <c r="G449">
        <f t="shared" ca="1" si="65"/>
        <v>708</v>
      </c>
      <c r="H449">
        <f t="shared" ca="1" si="66"/>
        <v>659</v>
      </c>
      <c r="I449">
        <f t="shared" ca="1" si="67"/>
        <v>1484</v>
      </c>
      <c r="J449">
        <f t="shared" ca="1" si="68"/>
        <v>801</v>
      </c>
      <c r="K449">
        <f t="shared" ca="1" si="69"/>
        <v>1606</v>
      </c>
      <c r="L449" s="11">
        <v>2000000</v>
      </c>
      <c r="M449" s="11">
        <v>800</v>
      </c>
    </row>
    <row r="450" spans="1:13" x14ac:dyDescent="0.3">
      <c r="A450" s="1">
        <v>43914</v>
      </c>
      <c r="B450">
        <f t="shared" ca="1" si="60"/>
        <v>324</v>
      </c>
      <c r="C450">
        <f t="shared" ca="1" si="61"/>
        <v>243</v>
      </c>
      <c r="D450">
        <f t="shared" ca="1" si="62"/>
        <v>101</v>
      </c>
      <c r="E450">
        <f t="shared" ca="1" si="63"/>
        <v>535</v>
      </c>
      <c r="F450">
        <f t="shared" ca="1" si="64"/>
        <v>495</v>
      </c>
      <c r="G450">
        <f t="shared" ca="1" si="65"/>
        <v>247</v>
      </c>
      <c r="H450">
        <f t="shared" ca="1" si="66"/>
        <v>894</v>
      </c>
      <c r="I450">
        <f t="shared" ca="1" si="67"/>
        <v>935</v>
      </c>
      <c r="J450">
        <f t="shared" ca="1" si="68"/>
        <v>837</v>
      </c>
      <c r="K450">
        <f t="shared" ca="1" si="69"/>
        <v>1799</v>
      </c>
      <c r="L450" s="11">
        <v>2000000</v>
      </c>
      <c r="M450" s="11">
        <v>800</v>
      </c>
    </row>
    <row r="451" spans="1:13" x14ac:dyDescent="0.3">
      <c r="A451" s="1">
        <v>43915</v>
      </c>
      <c r="B451">
        <f t="shared" ref="B451:B514" ca="1" si="70">RANDBETWEEN(100,500)</f>
        <v>317</v>
      </c>
      <c r="C451">
        <f t="shared" ref="C451:C514" ca="1" si="71">RANDBETWEEN(100,600)</f>
        <v>140</v>
      </c>
      <c r="D451">
        <f t="shared" ref="D451:D514" ca="1" si="72">RANDBETWEEN(100,700)</f>
        <v>428</v>
      </c>
      <c r="E451">
        <f t="shared" ref="E451:E514" ca="1" si="73">RANDBETWEEN(100,800)</f>
        <v>304</v>
      </c>
      <c r="F451">
        <f t="shared" ref="F451:F514" ca="1" si="74">RANDBETWEEN(100,850)</f>
        <v>790</v>
      </c>
      <c r="G451">
        <f t="shared" ref="G451:G514" ca="1" si="75">RANDBETWEEN(200,900)</f>
        <v>626</v>
      </c>
      <c r="H451">
        <f t="shared" ref="H451:H514" ca="1" si="76">RANDBETWEEN(500,1000)</f>
        <v>691</v>
      </c>
      <c r="I451">
        <f t="shared" ref="I451:I514" ca="1" si="77">RANDBETWEEN(800,1500)</f>
        <v>1258</v>
      </c>
      <c r="J451">
        <f t="shared" ref="J451:J514" ca="1" si="78">RANDBETWEEN(500,1000)</f>
        <v>794</v>
      </c>
      <c r="K451">
        <f t="shared" ref="K451:K514" ca="1" si="79">RANDBETWEEN(1000,2000)</f>
        <v>1492</v>
      </c>
      <c r="L451" s="11">
        <v>2000000</v>
      </c>
      <c r="M451" s="11">
        <v>800</v>
      </c>
    </row>
    <row r="452" spans="1:13" x14ac:dyDescent="0.3">
      <c r="A452" s="1">
        <v>43916</v>
      </c>
      <c r="B452">
        <f t="shared" ca="1" si="70"/>
        <v>461</v>
      </c>
      <c r="C452">
        <f t="shared" ca="1" si="71"/>
        <v>492</v>
      </c>
      <c r="D452">
        <f t="shared" ca="1" si="72"/>
        <v>565</v>
      </c>
      <c r="E452">
        <f t="shared" ca="1" si="73"/>
        <v>303</v>
      </c>
      <c r="F452">
        <f t="shared" ca="1" si="74"/>
        <v>830</v>
      </c>
      <c r="G452">
        <f t="shared" ca="1" si="75"/>
        <v>647</v>
      </c>
      <c r="H452">
        <f t="shared" ca="1" si="76"/>
        <v>850</v>
      </c>
      <c r="I452">
        <f t="shared" ca="1" si="77"/>
        <v>1096</v>
      </c>
      <c r="J452">
        <f t="shared" ca="1" si="78"/>
        <v>633</v>
      </c>
      <c r="K452">
        <f t="shared" ca="1" si="79"/>
        <v>1393</v>
      </c>
      <c r="L452" s="11">
        <v>2000000</v>
      </c>
      <c r="M452" s="11">
        <v>800</v>
      </c>
    </row>
    <row r="453" spans="1:13" x14ac:dyDescent="0.3">
      <c r="A453" s="1">
        <v>43917</v>
      </c>
      <c r="B453">
        <f t="shared" ca="1" si="70"/>
        <v>119</v>
      </c>
      <c r="C453">
        <f t="shared" ca="1" si="71"/>
        <v>272</v>
      </c>
      <c r="D453">
        <f t="shared" ca="1" si="72"/>
        <v>607</v>
      </c>
      <c r="E453">
        <f t="shared" ca="1" si="73"/>
        <v>525</v>
      </c>
      <c r="F453">
        <f t="shared" ca="1" si="74"/>
        <v>115</v>
      </c>
      <c r="G453">
        <f t="shared" ca="1" si="75"/>
        <v>364</v>
      </c>
      <c r="H453">
        <f t="shared" ca="1" si="76"/>
        <v>777</v>
      </c>
      <c r="I453">
        <f t="shared" ca="1" si="77"/>
        <v>1242</v>
      </c>
      <c r="J453">
        <f t="shared" ca="1" si="78"/>
        <v>566</v>
      </c>
      <c r="K453">
        <f t="shared" ca="1" si="79"/>
        <v>1634</v>
      </c>
      <c r="L453" s="11">
        <v>2000000</v>
      </c>
      <c r="M453" s="11">
        <v>800</v>
      </c>
    </row>
    <row r="454" spans="1:13" x14ac:dyDescent="0.3">
      <c r="A454" s="1">
        <v>43918</v>
      </c>
      <c r="B454">
        <f t="shared" ca="1" si="70"/>
        <v>399</v>
      </c>
      <c r="C454">
        <f t="shared" ca="1" si="71"/>
        <v>591</v>
      </c>
      <c r="D454">
        <f t="shared" ca="1" si="72"/>
        <v>345</v>
      </c>
      <c r="E454">
        <f t="shared" ca="1" si="73"/>
        <v>130</v>
      </c>
      <c r="F454">
        <f t="shared" ca="1" si="74"/>
        <v>110</v>
      </c>
      <c r="G454">
        <f t="shared" ca="1" si="75"/>
        <v>393</v>
      </c>
      <c r="H454">
        <f t="shared" ca="1" si="76"/>
        <v>863</v>
      </c>
      <c r="I454">
        <f t="shared" ca="1" si="77"/>
        <v>1358</v>
      </c>
      <c r="J454">
        <f t="shared" ca="1" si="78"/>
        <v>887</v>
      </c>
      <c r="K454">
        <f t="shared" ca="1" si="79"/>
        <v>1493</v>
      </c>
      <c r="L454" s="11">
        <v>2000000</v>
      </c>
      <c r="M454" s="11">
        <v>800</v>
      </c>
    </row>
    <row r="455" spans="1:13" x14ac:dyDescent="0.3">
      <c r="A455" s="1">
        <v>43919</v>
      </c>
      <c r="B455">
        <f t="shared" ca="1" si="70"/>
        <v>458</v>
      </c>
      <c r="C455">
        <f t="shared" ca="1" si="71"/>
        <v>513</v>
      </c>
      <c r="D455">
        <f t="shared" ca="1" si="72"/>
        <v>441</v>
      </c>
      <c r="E455">
        <f t="shared" ca="1" si="73"/>
        <v>142</v>
      </c>
      <c r="F455">
        <f t="shared" ca="1" si="74"/>
        <v>802</v>
      </c>
      <c r="G455">
        <f t="shared" ca="1" si="75"/>
        <v>502</v>
      </c>
      <c r="H455">
        <f t="shared" ca="1" si="76"/>
        <v>564</v>
      </c>
      <c r="I455">
        <f t="shared" ca="1" si="77"/>
        <v>1488</v>
      </c>
      <c r="J455">
        <f t="shared" ca="1" si="78"/>
        <v>689</v>
      </c>
      <c r="K455">
        <f t="shared" ca="1" si="79"/>
        <v>1644</v>
      </c>
      <c r="L455" s="11">
        <v>2000000</v>
      </c>
      <c r="M455" s="11">
        <v>800</v>
      </c>
    </row>
    <row r="456" spans="1:13" x14ac:dyDescent="0.3">
      <c r="A456" s="1">
        <v>43920</v>
      </c>
      <c r="B456">
        <f t="shared" ca="1" si="70"/>
        <v>446</v>
      </c>
      <c r="C456">
        <f t="shared" ca="1" si="71"/>
        <v>599</v>
      </c>
      <c r="D456">
        <f t="shared" ca="1" si="72"/>
        <v>680</v>
      </c>
      <c r="E456">
        <f t="shared" ca="1" si="73"/>
        <v>541</v>
      </c>
      <c r="F456">
        <f t="shared" ca="1" si="74"/>
        <v>137</v>
      </c>
      <c r="G456">
        <f t="shared" ca="1" si="75"/>
        <v>585</v>
      </c>
      <c r="H456">
        <f t="shared" ca="1" si="76"/>
        <v>729</v>
      </c>
      <c r="I456">
        <f t="shared" ca="1" si="77"/>
        <v>1018</v>
      </c>
      <c r="J456">
        <f t="shared" ca="1" si="78"/>
        <v>715</v>
      </c>
      <c r="K456">
        <f t="shared" ca="1" si="79"/>
        <v>1799</v>
      </c>
      <c r="L456" s="11">
        <v>2000000</v>
      </c>
      <c r="M456" s="11">
        <v>800</v>
      </c>
    </row>
    <row r="457" spans="1:13" x14ac:dyDescent="0.3">
      <c r="A457" s="1">
        <v>43921</v>
      </c>
      <c r="B457">
        <f t="shared" ca="1" si="70"/>
        <v>231</v>
      </c>
      <c r="C457">
        <f t="shared" ca="1" si="71"/>
        <v>181</v>
      </c>
      <c r="D457">
        <f t="shared" ca="1" si="72"/>
        <v>292</v>
      </c>
      <c r="E457">
        <f t="shared" ca="1" si="73"/>
        <v>450</v>
      </c>
      <c r="F457">
        <f t="shared" ca="1" si="74"/>
        <v>770</v>
      </c>
      <c r="G457">
        <f t="shared" ca="1" si="75"/>
        <v>842</v>
      </c>
      <c r="H457">
        <f t="shared" ca="1" si="76"/>
        <v>925</v>
      </c>
      <c r="I457">
        <f t="shared" ca="1" si="77"/>
        <v>1201</v>
      </c>
      <c r="J457">
        <f t="shared" ca="1" si="78"/>
        <v>740</v>
      </c>
      <c r="K457">
        <f t="shared" ca="1" si="79"/>
        <v>1824</v>
      </c>
      <c r="L457" s="11">
        <v>2000000</v>
      </c>
      <c r="M457" s="11">
        <v>800</v>
      </c>
    </row>
    <row r="458" spans="1:13" x14ac:dyDescent="0.3">
      <c r="A458" s="1">
        <v>43922</v>
      </c>
      <c r="B458">
        <f t="shared" ca="1" si="70"/>
        <v>338</v>
      </c>
      <c r="C458">
        <f t="shared" ca="1" si="71"/>
        <v>233</v>
      </c>
      <c r="D458">
        <f t="shared" ca="1" si="72"/>
        <v>539</v>
      </c>
      <c r="E458">
        <f t="shared" ca="1" si="73"/>
        <v>689</v>
      </c>
      <c r="F458">
        <f t="shared" ca="1" si="74"/>
        <v>283</v>
      </c>
      <c r="G458">
        <f t="shared" ca="1" si="75"/>
        <v>358</v>
      </c>
      <c r="H458">
        <f t="shared" ca="1" si="76"/>
        <v>870</v>
      </c>
      <c r="I458">
        <f t="shared" ca="1" si="77"/>
        <v>1399</v>
      </c>
      <c r="J458">
        <f t="shared" ca="1" si="78"/>
        <v>728</v>
      </c>
      <c r="K458">
        <f t="shared" ca="1" si="79"/>
        <v>1581</v>
      </c>
      <c r="L458" s="11">
        <v>2000000</v>
      </c>
      <c r="M458" s="11">
        <v>800</v>
      </c>
    </row>
    <row r="459" spans="1:13" x14ac:dyDescent="0.3">
      <c r="A459" s="1">
        <v>43923</v>
      </c>
      <c r="B459">
        <f t="shared" ca="1" si="70"/>
        <v>223</v>
      </c>
      <c r="C459">
        <f t="shared" ca="1" si="71"/>
        <v>199</v>
      </c>
      <c r="D459">
        <f t="shared" ca="1" si="72"/>
        <v>565</v>
      </c>
      <c r="E459">
        <f t="shared" ca="1" si="73"/>
        <v>280</v>
      </c>
      <c r="F459">
        <f t="shared" ca="1" si="74"/>
        <v>700</v>
      </c>
      <c r="G459">
        <f t="shared" ca="1" si="75"/>
        <v>409</v>
      </c>
      <c r="H459">
        <f t="shared" ca="1" si="76"/>
        <v>700</v>
      </c>
      <c r="I459">
        <f t="shared" ca="1" si="77"/>
        <v>1405</v>
      </c>
      <c r="J459">
        <f t="shared" ca="1" si="78"/>
        <v>732</v>
      </c>
      <c r="K459">
        <f t="shared" ca="1" si="79"/>
        <v>1343</v>
      </c>
      <c r="L459" s="11">
        <v>2000000</v>
      </c>
      <c r="M459" s="11">
        <v>800</v>
      </c>
    </row>
    <row r="460" spans="1:13" x14ac:dyDescent="0.3">
      <c r="A460" s="1">
        <v>43924</v>
      </c>
      <c r="B460">
        <f t="shared" ca="1" si="70"/>
        <v>390</v>
      </c>
      <c r="C460">
        <f t="shared" ca="1" si="71"/>
        <v>468</v>
      </c>
      <c r="D460">
        <f t="shared" ca="1" si="72"/>
        <v>623</v>
      </c>
      <c r="E460">
        <f t="shared" ca="1" si="73"/>
        <v>469</v>
      </c>
      <c r="F460">
        <f t="shared" ca="1" si="74"/>
        <v>422</v>
      </c>
      <c r="G460">
        <f t="shared" ca="1" si="75"/>
        <v>618</v>
      </c>
      <c r="H460">
        <f t="shared" ca="1" si="76"/>
        <v>993</v>
      </c>
      <c r="I460">
        <f t="shared" ca="1" si="77"/>
        <v>1364</v>
      </c>
      <c r="J460">
        <f t="shared" ca="1" si="78"/>
        <v>501</v>
      </c>
      <c r="K460">
        <f t="shared" ca="1" si="79"/>
        <v>1012</v>
      </c>
      <c r="L460" s="11">
        <v>2000000</v>
      </c>
      <c r="M460" s="11">
        <v>800</v>
      </c>
    </row>
    <row r="461" spans="1:13" x14ac:dyDescent="0.3">
      <c r="A461" s="1">
        <v>43925</v>
      </c>
      <c r="B461">
        <f t="shared" ca="1" si="70"/>
        <v>322</v>
      </c>
      <c r="C461">
        <f t="shared" ca="1" si="71"/>
        <v>507</v>
      </c>
      <c r="D461">
        <f t="shared" ca="1" si="72"/>
        <v>647</v>
      </c>
      <c r="E461">
        <f t="shared" ca="1" si="73"/>
        <v>600</v>
      </c>
      <c r="F461">
        <f t="shared" ca="1" si="74"/>
        <v>770</v>
      </c>
      <c r="G461">
        <f t="shared" ca="1" si="75"/>
        <v>671</v>
      </c>
      <c r="H461">
        <f t="shared" ca="1" si="76"/>
        <v>745</v>
      </c>
      <c r="I461">
        <f t="shared" ca="1" si="77"/>
        <v>1058</v>
      </c>
      <c r="J461">
        <f t="shared" ca="1" si="78"/>
        <v>805</v>
      </c>
      <c r="K461">
        <f t="shared" ca="1" si="79"/>
        <v>1582</v>
      </c>
      <c r="L461" s="11">
        <v>2000000</v>
      </c>
      <c r="M461" s="11">
        <v>800</v>
      </c>
    </row>
    <row r="462" spans="1:13" x14ac:dyDescent="0.3">
      <c r="A462" s="1">
        <v>43926</v>
      </c>
      <c r="B462">
        <f t="shared" ca="1" si="70"/>
        <v>177</v>
      </c>
      <c r="C462">
        <f t="shared" ca="1" si="71"/>
        <v>270</v>
      </c>
      <c r="D462">
        <f t="shared" ca="1" si="72"/>
        <v>543</v>
      </c>
      <c r="E462">
        <f t="shared" ca="1" si="73"/>
        <v>370</v>
      </c>
      <c r="F462">
        <f t="shared" ca="1" si="74"/>
        <v>372</v>
      </c>
      <c r="G462">
        <f t="shared" ca="1" si="75"/>
        <v>622</v>
      </c>
      <c r="H462">
        <f t="shared" ca="1" si="76"/>
        <v>967</v>
      </c>
      <c r="I462">
        <f t="shared" ca="1" si="77"/>
        <v>1018</v>
      </c>
      <c r="J462">
        <f t="shared" ca="1" si="78"/>
        <v>996</v>
      </c>
      <c r="K462">
        <f t="shared" ca="1" si="79"/>
        <v>1822</v>
      </c>
      <c r="L462" s="11">
        <v>2000000</v>
      </c>
      <c r="M462" s="11">
        <v>800</v>
      </c>
    </row>
    <row r="463" spans="1:13" x14ac:dyDescent="0.3">
      <c r="A463" s="1">
        <v>43927</v>
      </c>
      <c r="B463">
        <f t="shared" ca="1" si="70"/>
        <v>353</v>
      </c>
      <c r="C463">
        <f t="shared" ca="1" si="71"/>
        <v>571</v>
      </c>
      <c r="D463">
        <f t="shared" ca="1" si="72"/>
        <v>628</v>
      </c>
      <c r="E463">
        <f t="shared" ca="1" si="73"/>
        <v>360</v>
      </c>
      <c r="F463">
        <f t="shared" ca="1" si="74"/>
        <v>652</v>
      </c>
      <c r="G463">
        <f t="shared" ca="1" si="75"/>
        <v>849</v>
      </c>
      <c r="H463">
        <f t="shared" ca="1" si="76"/>
        <v>941</v>
      </c>
      <c r="I463">
        <f t="shared" ca="1" si="77"/>
        <v>1026</v>
      </c>
      <c r="J463">
        <f t="shared" ca="1" si="78"/>
        <v>560</v>
      </c>
      <c r="K463">
        <f t="shared" ca="1" si="79"/>
        <v>1085</v>
      </c>
      <c r="L463" s="11">
        <v>2000000</v>
      </c>
      <c r="M463" s="11">
        <v>800</v>
      </c>
    </row>
    <row r="464" spans="1:13" x14ac:dyDescent="0.3">
      <c r="A464" s="1">
        <v>43928</v>
      </c>
      <c r="B464">
        <f t="shared" ca="1" si="70"/>
        <v>449</v>
      </c>
      <c r="C464">
        <f t="shared" ca="1" si="71"/>
        <v>410</v>
      </c>
      <c r="D464">
        <f t="shared" ca="1" si="72"/>
        <v>306</v>
      </c>
      <c r="E464">
        <f t="shared" ca="1" si="73"/>
        <v>746</v>
      </c>
      <c r="F464">
        <f t="shared" ca="1" si="74"/>
        <v>404</v>
      </c>
      <c r="G464">
        <f t="shared" ca="1" si="75"/>
        <v>762</v>
      </c>
      <c r="H464">
        <f t="shared" ca="1" si="76"/>
        <v>644</v>
      </c>
      <c r="I464">
        <f t="shared" ca="1" si="77"/>
        <v>1041</v>
      </c>
      <c r="J464">
        <f t="shared" ca="1" si="78"/>
        <v>680</v>
      </c>
      <c r="K464">
        <f t="shared" ca="1" si="79"/>
        <v>1869</v>
      </c>
      <c r="L464" s="11">
        <v>2000000</v>
      </c>
      <c r="M464" s="11">
        <v>800</v>
      </c>
    </row>
    <row r="465" spans="1:13" x14ac:dyDescent="0.3">
      <c r="A465" s="1">
        <v>43929</v>
      </c>
      <c r="B465">
        <f t="shared" ca="1" si="70"/>
        <v>201</v>
      </c>
      <c r="C465">
        <f t="shared" ca="1" si="71"/>
        <v>151</v>
      </c>
      <c r="D465">
        <f t="shared" ca="1" si="72"/>
        <v>545</v>
      </c>
      <c r="E465">
        <f t="shared" ca="1" si="73"/>
        <v>387</v>
      </c>
      <c r="F465">
        <f t="shared" ca="1" si="74"/>
        <v>576</v>
      </c>
      <c r="G465">
        <f t="shared" ca="1" si="75"/>
        <v>244</v>
      </c>
      <c r="H465">
        <f t="shared" ca="1" si="76"/>
        <v>659</v>
      </c>
      <c r="I465">
        <f t="shared" ca="1" si="77"/>
        <v>1372</v>
      </c>
      <c r="J465">
        <f t="shared" ca="1" si="78"/>
        <v>920</v>
      </c>
      <c r="K465">
        <f t="shared" ca="1" si="79"/>
        <v>1284</v>
      </c>
      <c r="L465" s="11">
        <v>2000000</v>
      </c>
      <c r="M465" s="11">
        <v>800</v>
      </c>
    </row>
    <row r="466" spans="1:13" x14ac:dyDescent="0.3">
      <c r="A466" s="1">
        <v>43930</v>
      </c>
      <c r="B466">
        <f t="shared" ca="1" si="70"/>
        <v>168</v>
      </c>
      <c r="C466">
        <f t="shared" ca="1" si="71"/>
        <v>184</v>
      </c>
      <c r="D466">
        <f t="shared" ca="1" si="72"/>
        <v>689</v>
      </c>
      <c r="E466">
        <f t="shared" ca="1" si="73"/>
        <v>517</v>
      </c>
      <c r="F466">
        <f t="shared" ca="1" si="74"/>
        <v>479</v>
      </c>
      <c r="G466">
        <f t="shared" ca="1" si="75"/>
        <v>318</v>
      </c>
      <c r="H466">
        <f t="shared" ca="1" si="76"/>
        <v>655</v>
      </c>
      <c r="I466">
        <f t="shared" ca="1" si="77"/>
        <v>1225</v>
      </c>
      <c r="J466">
        <f t="shared" ca="1" si="78"/>
        <v>560</v>
      </c>
      <c r="K466">
        <f t="shared" ca="1" si="79"/>
        <v>1437</v>
      </c>
      <c r="L466" s="11">
        <v>2000000</v>
      </c>
      <c r="M466" s="11">
        <v>800</v>
      </c>
    </row>
    <row r="467" spans="1:13" x14ac:dyDescent="0.3">
      <c r="A467" s="1">
        <v>43931</v>
      </c>
      <c r="B467">
        <f t="shared" ca="1" si="70"/>
        <v>358</v>
      </c>
      <c r="C467">
        <f t="shared" ca="1" si="71"/>
        <v>574</v>
      </c>
      <c r="D467">
        <f t="shared" ca="1" si="72"/>
        <v>333</v>
      </c>
      <c r="E467">
        <f t="shared" ca="1" si="73"/>
        <v>564</v>
      </c>
      <c r="F467">
        <f t="shared" ca="1" si="74"/>
        <v>408</v>
      </c>
      <c r="G467">
        <f t="shared" ca="1" si="75"/>
        <v>812</v>
      </c>
      <c r="H467">
        <f t="shared" ca="1" si="76"/>
        <v>580</v>
      </c>
      <c r="I467">
        <f t="shared" ca="1" si="77"/>
        <v>1007</v>
      </c>
      <c r="J467">
        <f t="shared" ca="1" si="78"/>
        <v>935</v>
      </c>
      <c r="K467">
        <f t="shared" ca="1" si="79"/>
        <v>1608</v>
      </c>
      <c r="L467" s="11">
        <v>2000000</v>
      </c>
      <c r="M467" s="11">
        <v>800</v>
      </c>
    </row>
    <row r="468" spans="1:13" x14ac:dyDescent="0.3">
      <c r="A468" s="1">
        <v>43932</v>
      </c>
      <c r="B468">
        <f t="shared" ca="1" si="70"/>
        <v>129</v>
      </c>
      <c r="C468">
        <f t="shared" ca="1" si="71"/>
        <v>324</v>
      </c>
      <c r="D468">
        <f t="shared" ca="1" si="72"/>
        <v>517</v>
      </c>
      <c r="E468">
        <f t="shared" ca="1" si="73"/>
        <v>109</v>
      </c>
      <c r="F468">
        <f t="shared" ca="1" si="74"/>
        <v>727</v>
      </c>
      <c r="G468">
        <f t="shared" ca="1" si="75"/>
        <v>454</v>
      </c>
      <c r="H468">
        <f t="shared" ca="1" si="76"/>
        <v>903</v>
      </c>
      <c r="I468">
        <f t="shared" ca="1" si="77"/>
        <v>1290</v>
      </c>
      <c r="J468">
        <f t="shared" ca="1" si="78"/>
        <v>509</v>
      </c>
      <c r="K468">
        <f t="shared" ca="1" si="79"/>
        <v>1529</v>
      </c>
      <c r="L468" s="11">
        <v>2000000</v>
      </c>
      <c r="M468" s="11">
        <v>800</v>
      </c>
    </row>
    <row r="469" spans="1:13" x14ac:dyDescent="0.3">
      <c r="A469" s="1">
        <v>43933</v>
      </c>
      <c r="B469">
        <f t="shared" ca="1" si="70"/>
        <v>203</v>
      </c>
      <c r="C469">
        <f t="shared" ca="1" si="71"/>
        <v>138</v>
      </c>
      <c r="D469">
        <f t="shared" ca="1" si="72"/>
        <v>581</v>
      </c>
      <c r="E469">
        <f t="shared" ca="1" si="73"/>
        <v>189</v>
      </c>
      <c r="F469">
        <f t="shared" ca="1" si="74"/>
        <v>734</v>
      </c>
      <c r="G469">
        <f t="shared" ca="1" si="75"/>
        <v>787</v>
      </c>
      <c r="H469">
        <f t="shared" ca="1" si="76"/>
        <v>735</v>
      </c>
      <c r="I469">
        <f t="shared" ca="1" si="77"/>
        <v>1092</v>
      </c>
      <c r="J469">
        <f t="shared" ca="1" si="78"/>
        <v>941</v>
      </c>
      <c r="K469">
        <f t="shared" ca="1" si="79"/>
        <v>1789</v>
      </c>
      <c r="L469" s="11">
        <v>2000000</v>
      </c>
      <c r="M469" s="11">
        <v>800</v>
      </c>
    </row>
    <row r="470" spans="1:13" x14ac:dyDescent="0.3">
      <c r="A470" s="1">
        <v>43934</v>
      </c>
      <c r="B470">
        <f t="shared" ca="1" si="70"/>
        <v>477</v>
      </c>
      <c r="C470">
        <f t="shared" ca="1" si="71"/>
        <v>293</v>
      </c>
      <c r="D470">
        <f t="shared" ca="1" si="72"/>
        <v>552</v>
      </c>
      <c r="E470">
        <f t="shared" ca="1" si="73"/>
        <v>698</v>
      </c>
      <c r="F470">
        <f t="shared" ca="1" si="74"/>
        <v>650</v>
      </c>
      <c r="G470">
        <f t="shared" ca="1" si="75"/>
        <v>662</v>
      </c>
      <c r="H470">
        <f t="shared" ca="1" si="76"/>
        <v>884</v>
      </c>
      <c r="I470">
        <f t="shared" ca="1" si="77"/>
        <v>1168</v>
      </c>
      <c r="J470">
        <f t="shared" ca="1" si="78"/>
        <v>736</v>
      </c>
      <c r="K470">
        <f t="shared" ca="1" si="79"/>
        <v>1755</v>
      </c>
      <c r="L470" s="11">
        <v>2000000</v>
      </c>
      <c r="M470" s="11">
        <v>800</v>
      </c>
    </row>
    <row r="471" spans="1:13" x14ac:dyDescent="0.3">
      <c r="A471" s="1">
        <v>43935</v>
      </c>
      <c r="B471">
        <f t="shared" ca="1" si="70"/>
        <v>194</v>
      </c>
      <c r="C471">
        <f t="shared" ca="1" si="71"/>
        <v>243</v>
      </c>
      <c r="D471">
        <f t="shared" ca="1" si="72"/>
        <v>185</v>
      </c>
      <c r="E471">
        <f t="shared" ca="1" si="73"/>
        <v>765</v>
      </c>
      <c r="F471">
        <f t="shared" ca="1" si="74"/>
        <v>481</v>
      </c>
      <c r="G471">
        <f t="shared" ca="1" si="75"/>
        <v>868</v>
      </c>
      <c r="H471">
        <f t="shared" ca="1" si="76"/>
        <v>935</v>
      </c>
      <c r="I471">
        <f t="shared" ca="1" si="77"/>
        <v>910</v>
      </c>
      <c r="J471">
        <f t="shared" ca="1" si="78"/>
        <v>864</v>
      </c>
      <c r="K471">
        <f t="shared" ca="1" si="79"/>
        <v>1343</v>
      </c>
      <c r="L471" s="11">
        <v>2000000</v>
      </c>
      <c r="M471" s="11">
        <v>800</v>
      </c>
    </row>
    <row r="472" spans="1:13" x14ac:dyDescent="0.3">
      <c r="A472" s="1">
        <v>43936</v>
      </c>
      <c r="B472">
        <f t="shared" ca="1" si="70"/>
        <v>107</v>
      </c>
      <c r="C472">
        <f t="shared" ca="1" si="71"/>
        <v>154</v>
      </c>
      <c r="D472">
        <f t="shared" ca="1" si="72"/>
        <v>567</v>
      </c>
      <c r="E472">
        <f t="shared" ca="1" si="73"/>
        <v>177</v>
      </c>
      <c r="F472">
        <f t="shared" ca="1" si="74"/>
        <v>585</v>
      </c>
      <c r="G472">
        <f t="shared" ca="1" si="75"/>
        <v>771</v>
      </c>
      <c r="H472">
        <f t="shared" ca="1" si="76"/>
        <v>971</v>
      </c>
      <c r="I472">
        <f t="shared" ca="1" si="77"/>
        <v>1141</v>
      </c>
      <c r="J472">
        <f t="shared" ca="1" si="78"/>
        <v>863</v>
      </c>
      <c r="K472">
        <f t="shared" ca="1" si="79"/>
        <v>1355</v>
      </c>
      <c r="L472" s="11">
        <v>2000000</v>
      </c>
      <c r="M472" s="11">
        <v>800</v>
      </c>
    </row>
    <row r="473" spans="1:13" x14ac:dyDescent="0.3">
      <c r="A473" s="1">
        <v>43937</v>
      </c>
      <c r="B473">
        <f t="shared" ca="1" si="70"/>
        <v>435</v>
      </c>
      <c r="C473">
        <f t="shared" ca="1" si="71"/>
        <v>397</v>
      </c>
      <c r="D473">
        <f t="shared" ca="1" si="72"/>
        <v>133</v>
      </c>
      <c r="E473">
        <f t="shared" ca="1" si="73"/>
        <v>144</v>
      </c>
      <c r="F473">
        <f t="shared" ca="1" si="74"/>
        <v>484</v>
      </c>
      <c r="G473">
        <f t="shared" ca="1" si="75"/>
        <v>898</v>
      </c>
      <c r="H473">
        <f t="shared" ca="1" si="76"/>
        <v>621</v>
      </c>
      <c r="I473">
        <f t="shared" ca="1" si="77"/>
        <v>812</v>
      </c>
      <c r="J473">
        <f t="shared" ca="1" si="78"/>
        <v>733</v>
      </c>
      <c r="K473">
        <f t="shared" ca="1" si="79"/>
        <v>1350</v>
      </c>
      <c r="L473" s="11">
        <v>2000000</v>
      </c>
      <c r="M473" s="11">
        <v>800</v>
      </c>
    </row>
    <row r="474" spans="1:13" x14ac:dyDescent="0.3">
      <c r="A474" s="1">
        <v>43938</v>
      </c>
      <c r="B474">
        <f t="shared" ca="1" si="70"/>
        <v>375</v>
      </c>
      <c r="C474">
        <f t="shared" ca="1" si="71"/>
        <v>257</v>
      </c>
      <c r="D474">
        <f t="shared" ca="1" si="72"/>
        <v>523</v>
      </c>
      <c r="E474">
        <f t="shared" ca="1" si="73"/>
        <v>766</v>
      </c>
      <c r="F474">
        <f t="shared" ca="1" si="74"/>
        <v>444</v>
      </c>
      <c r="G474">
        <f t="shared" ca="1" si="75"/>
        <v>504</v>
      </c>
      <c r="H474">
        <f t="shared" ca="1" si="76"/>
        <v>593</v>
      </c>
      <c r="I474">
        <f t="shared" ca="1" si="77"/>
        <v>801</v>
      </c>
      <c r="J474">
        <f t="shared" ca="1" si="78"/>
        <v>797</v>
      </c>
      <c r="K474">
        <f t="shared" ca="1" si="79"/>
        <v>1970</v>
      </c>
      <c r="L474" s="11">
        <v>2000000</v>
      </c>
      <c r="M474" s="11">
        <v>800</v>
      </c>
    </row>
    <row r="475" spans="1:13" x14ac:dyDescent="0.3">
      <c r="A475" s="1">
        <v>43939</v>
      </c>
      <c r="B475">
        <f t="shared" ca="1" si="70"/>
        <v>131</v>
      </c>
      <c r="C475">
        <f t="shared" ca="1" si="71"/>
        <v>359</v>
      </c>
      <c r="D475">
        <f t="shared" ca="1" si="72"/>
        <v>118</v>
      </c>
      <c r="E475">
        <f t="shared" ca="1" si="73"/>
        <v>635</v>
      </c>
      <c r="F475">
        <f t="shared" ca="1" si="74"/>
        <v>742</v>
      </c>
      <c r="G475">
        <f t="shared" ca="1" si="75"/>
        <v>453</v>
      </c>
      <c r="H475">
        <f t="shared" ca="1" si="76"/>
        <v>614</v>
      </c>
      <c r="I475">
        <f t="shared" ca="1" si="77"/>
        <v>1426</v>
      </c>
      <c r="J475">
        <f t="shared" ca="1" si="78"/>
        <v>757</v>
      </c>
      <c r="K475">
        <f t="shared" ca="1" si="79"/>
        <v>1202</v>
      </c>
      <c r="L475" s="11">
        <v>2000000</v>
      </c>
      <c r="M475" s="11">
        <v>800</v>
      </c>
    </row>
    <row r="476" spans="1:13" x14ac:dyDescent="0.3">
      <c r="A476" s="1">
        <v>43940</v>
      </c>
      <c r="B476">
        <f t="shared" ca="1" si="70"/>
        <v>484</v>
      </c>
      <c r="C476">
        <f t="shared" ca="1" si="71"/>
        <v>300</v>
      </c>
      <c r="D476">
        <f t="shared" ca="1" si="72"/>
        <v>262</v>
      </c>
      <c r="E476">
        <f t="shared" ca="1" si="73"/>
        <v>682</v>
      </c>
      <c r="F476">
        <f t="shared" ca="1" si="74"/>
        <v>706</v>
      </c>
      <c r="G476">
        <f t="shared" ca="1" si="75"/>
        <v>510</v>
      </c>
      <c r="H476">
        <f t="shared" ca="1" si="76"/>
        <v>726</v>
      </c>
      <c r="I476">
        <f t="shared" ca="1" si="77"/>
        <v>887</v>
      </c>
      <c r="J476">
        <f t="shared" ca="1" si="78"/>
        <v>790</v>
      </c>
      <c r="K476">
        <f t="shared" ca="1" si="79"/>
        <v>1997</v>
      </c>
      <c r="L476" s="11">
        <v>2000000</v>
      </c>
      <c r="M476" s="11">
        <v>800</v>
      </c>
    </row>
    <row r="477" spans="1:13" x14ac:dyDescent="0.3">
      <c r="A477" s="1">
        <v>43941</v>
      </c>
      <c r="B477">
        <f t="shared" ca="1" si="70"/>
        <v>393</v>
      </c>
      <c r="C477">
        <f t="shared" ca="1" si="71"/>
        <v>449</v>
      </c>
      <c r="D477">
        <f t="shared" ca="1" si="72"/>
        <v>496</v>
      </c>
      <c r="E477">
        <f t="shared" ca="1" si="73"/>
        <v>146</v>
      </c>
      <c r="F477">
        <f t="shared" ca="1" si="74"/>
        <v>461</v>
      </c>
      <c r="G477">
        <f t="shared" ca="1" si="75"/>
        <v>651</v>
      </c>
      <c r="H477">
        <f t="shared" ca="1" si="76"/>
        <v>739</v>
      </c>
      <c r="I477">
        <f t="shared" ca="1" si="77"/>
        <v>1382</v>
      </c>
      <c r="J477">
        <f t="shared" ca="1" si="78"/>
        <v>906</v>
      </c>
      <c r="K477">
        <f t="shared" ca="1" si="79"/>
        <v>1064</v>
      </c>
      <c r="L477" s="11">
        <v>2000000</v>
      </c>
      <c r="M477" s="11">
        <v>800</v>
      </c>
    </row>
    <row r="478" spans="1:13" x14ac:dyDescent="0.3">
      <c r="A478" s="1">
        <v>43942</v>
      </c>
      <c r="B478">
        <f t="shared" ca="1" si="70"/>
        <v>500</v>
      </c>
      <c r="C478">
        <f t="shared" ca="1" si="71"/>
        <v>351</v>
      </c>
      <c r="D478">
        <f t="shared" ca="1" si="72"/>
        <v>137</v>
      </c>
      <c r="E478">
        <f t="shared" ca="1" si="73"/>
        <v>168</v>
      </c>
      <c r="F478">
        <f t="shared" ca="1" si="74"/>
        <v>769</v>
      </c>
      <c r="G478">
        <f t="shared" ca="1" si="75"/>
        <v>515</v>
      </c>
      <c r="H478">
        <f t="shared" ca="1" si="76"/>
        <v>587</v>
      </c>
      <c r="I478">
        <f t="shared" ca="1" si="77"/>
        <v>1080</v>
      </c>
      <c r="J478">
        <f t="shared" ca="1" si="78"/>
        <v>538</v>
      </c>
      <c r="K478">
        <f t="shared" ca="1" si="79"/>
        <v>1392</v>
      </c>
      <c r="L478" s="11">
        <v>2000000</v>
      </c>
      <c r="M478" s="11">
        <v>800</v>
      </c>
    </row>
    <row r="479" spans="1:13" x14ac:dyDescent="0.3">
      <c r="A479" s="1">
        <v>43943</v>
      </c>
      <c r="B479">
        <f t="shared" ca="1" si="70"/>
        <v>271</v>
      </c>
      <c r="C479">
        <f t="shared" ca="1" si="71"/>
        <v>453</v>
      </c>
      <c r="D479">
        <f t="shared" ca="1" si="72"/>
        <v>279</v>
      </c>
      <c r="E479">
        <f t="shared" ca="1" si="73"/>
        <v>587</v>
      </c>
      <c r="F479">
        <f t="shared" ca="1" si="74"/>
        <v>253</v>
      </c>
      <c r="G479">
        <f t="shared" ca="1" si="75"/>
        <v>671</v>
      </c>
      <c r="H479">
        <f t="shared" ca="1" si="76"/>
        <v>654</v>
      </c>
      <c r="I479">
        <f t="shared" ca="1" si="77"/>
        <v>1211</v>
      </c>
      <c r="J479">
        <f t="shared" ca="1" si="78"/>
        <v>588</v>
      </c>
      <c r="K479">
        <f t="shared" ca="1" si="79"/>
        <v>1847</v>
      </c>
      <c r="L479" s="11">
        <v>2000000</v>
      </c>
      <c r="M479" s="11">
        <v>800</v>
      </c>
    </row>
    <row r="480" spans="1:13" x14ac:dyDescent="0.3">
      <c r="A480" s="1">
        <v>43944</v>
      </c>
      <c r="B480">
        <f t="shared" ca="1" si="70"/>
        <v>329</v>
      </c>
      <c r="C480">
        <f t="shared" ca="1" si="71"/>
        <v>440</v>
      </c>
      <c r="D480">
        <f t="shared" ca="1" si="72"/>
        <v>380</v>
      </c>
      <c r="E480">
        <f t="shared" ca="1" si="73"/>
        <v>220</v>
      </c>
      <c r="F480">
        <f t="shared" ca="1" si="74"/>
        <v>236</v>
      </c>
      <c r="G480">
        <f t="shared" ca="1" si="75"/>
        <v>223</v>
      </c>
      <c r="H480">
        <f t="shared" ca="1" si="76"/>
        <v>585</v>
      </c>
      <c r="I480">
        <f t="shared" ca="1" si="77"/>
        <v>1422</v>
      </c>
      <c r="J480">
        <f t="shared" ca="1" si="78"/>
        <v>579</v>
      </c>
      <c r="K480">
        <f t="shared" ca="1" si="79"/>
        <v>1683</v>
      </c>
      <c r="L480" s="11">
        <v>2000000</v>
      </c>
      <c r="M480" s="11">
        <v>800</v>
      </c>
    </row>
    <row r="481" spans="1:13" x14ac:dyDescent="0.3">
      <c r="A481" s="1">
        <v>43945</v>
      </c>
      <c r="B481">
        <f t="shared" ca="1" si="70"/>
        <v>419</v>
      </c>
      <c r="C481">
        <f t="shared" ca="1" si="71"/>
        <v>582</v>
      </c>
      <c r="D481">
        <f t="shared" ca="1" si="72"/>
        <v>628</v>
      </c>
      <c r="E481">
        <f t="shared" ca="1" si="73"/>
        <v>375</v>
      </c>
      <c r="F481">
        <f t="shared" ca="1" si="74"/>
        <v>817</v>
      </c>
      <c r="G481">
        <f t="shared" ca="1" si="75"/>
        <v>304</v>
      </c>
      <c r="H481">
        <f t="shared" ca="1" si="76"/>
        <v>640</v>
      </c>
      <c r="I481">
        <f t="shared" ca="1" si="77"/>
        <v>1442</v>
      </c>
      <c r="J481">
        <f t="shared" ca="1" si="78"/>
        <v>673</v>
      </c>
      <c r="K481">
        <f t="shared" ca="1" si="79"/>
        <v>1118</v>
      </c>
      <c r="L481" s="11">
        <v>2000000</v>
      </c>
      <c r="M481" s="11">
        <v>800</v>
      </c>
    </row>
    <row r="482" spans="1:13" x14ac:dyDescent="0.3">
      <c r="A482" s="1">
        <v>43946</v>
      </c>
      <c r="B482">
        <f t="shared" ca="1" si="70"/>
        <v>308</v>
      </c>
      <c r="C482">
        <f t="shared" ca="1" si="71"/>
        <v>260</v>
      </c>
      <c r="D482">
        <f t="shared" ca="1" si="72"/>
        <v>607</v>
      </c>
      <c r="E482">
        <f t="shared" ca="1" si="73"/>
        <v>423</v>
      </c>
      <c r="F482">
        <f t="shared" ca="1" si="74"/>
        <v>785</v>
      </c>
      <c r="G482">
        <f t="shared" ca="1" si="75"/>
        <v>219</v>
      </c>
      <c r="H482">
        <f t="shared" ca="1" si="76"/>
        <v>733</v>
      </c>
      <c r="I482">
        <f t="shared" ca="1" si="77"/>
        <v>924</v>
      </c>
      <c r="J482">
        <f t="shared" ca="1" si="78"/>
        <v>950</v>
      </c>
      <c r="K482">
        <f t="shared" ca="1" si="79"/>
        <v>1261</v>
      </c>
      <c r="L482" s="11">
        <v>2000000</v>
      </c>
      <c r="M482" s="11">
        <v>800</v>
      </c>
    </row>
    <row r="483" spans="1:13" x14ac:dyDescent="0.3">
      <c r="A483" s="1">
        <v>43947</v>
      </c>
      <c r="B483">
        <f t="shared" ca="1" si="70"/>
        <v>339</v>
      </c>
      <c r="C483">
        <f t="shared" ca="1" si="71"/>
        <v>429</v>
      </c>
      <c r="D483">
        <f t="shared" ca="1" si="72"/>
        <v>644</v>
      </c>
      <c r="E483">
        <f t="shared" ca="1" si="73"/>
        <v>228</v>
      </c>
      <c r="F483">
        <f t="shared" ca="1" si="74"/>
        <v>263</v>
      </c>
      <c r="G483">
        <f t="shared" ca="1" si="75"/>
        <v>341</v>
      </c>
      <c r="H483">
        <f t="shared" ca="1" si="76"/>
        <v>793</v>
      </c>
      <c r="I483">
        <f t="shared" ca="1" si="77"/>
        <v>1005</v>
      </c>
      <c r="J483">
        <f t="shared" ca="1" si="78"/>
        <v>868</v>
      </c>
      <c r="K483">
        <f t="shared" ca="1" si="79"/>
        <v>1774</v>
      </c>
      <c r="L483" s="11">
        <v>2000000</v>
      </c>
      <c r="M483" s="11">
        <v>800</v>
      </c>
    </row>
    <row r="484" spans="1:13" x14ac:dyDescent="0.3">
      <c r="A484" s="1">
        <v>43948</v>
      </c>
      <c r="B484">
        <f t="shared" ca="1" si="70"/>
        <v>323</v>
      </c>
      <c r="C484">
        <f t="shared" ca="1" si="71"/>
        <v>512</v>
      </c>
      <c r="D484">
        <f t="shared" ca="1" si="72"/>
        <v>649</v>
      </c>
      <c r="E484">
        <f t="shared" ca="1" si="73"/>
        <v>743</v>
      </c>
      <c r="F484">
        <f t="shared" ca="1" si="74"/>
        <v>425</v>
      </c>
      <c r="G484">
        <f t="shared" ca="1" si="75"/>
        <v>489</v>
      </c>
      <c r="H484">
        <f t="shared" ca="1" si="76"/>
        <v>984</v>
      </c>
      <c r="I484">
        <f t="shared" ca="1" si="77"/>
        <v>1044</v>
      </c>
      <c r="J484">
        <f t="shared" ca="1" si="78"/>
        <v>875</v>
      </c>
      <c r="K484">
        <f t="shared" ca="1" si="79"/>
        <v>1085</v>
      </c>
      <c r="L484" s="11">
        <v>2000000</v>
      </c>
      <c r="M484" s="11">
        <v>800</v>
      </c>
    </row>
    <row r="485" spans="1:13" x14ac:dyDescent="0.3">
      <c r="A485" s="1">
        <v>43949</v>
      </c>
      <c r="B485">
        <f t="shared" ca="1" si="70"/>
        <v>237</v>
      </c>
      <c r="C485">
        <f t="shared" ca="1" si="71"/>
        <v>542</v>
      </c>
      <c r="D485">
        <f t="shared" ca="1" si="72"/>
        <v>535</v>
      </c>
      <c r="E485">
        <f t="shared" ca="1" si="73"/>
        <v>400</v>
      </c>
      <c r="F485">
        <f t="shared" ca="1" si="74"/>
        <v>756</v>
      </c>
      <c r="G485">
        <f t="shared" ca="1" si="75"/>
        <v>611</v>
      </c>
      <c r="H485">
        <f t="shared" ca="1" si="76"/>
        <v>967</v>
      </c>
      <c r="I485">
        <f t="shared" ca="1" si="77"/>
        <v>1119</v>
      </c>
      <c r="J485">
        <f t="shared" ca="1" si="78"/>
        <v>995</v>
      </c>
      <c r="K485">
        <f t="shared" ca="1" si="79"/>
        <v>1555</v>
      </c>
      <c r="L485" s="11">
        <v>2000000</v>
      </c>
      <c r="M485" s="11">
        <v>800</v>
      </c>
    </row>
    <row r="486" spans="1:13" x14ac:dyDescent="0.3">
      <c r="A486" s="1">
        <v>43950</v>
      </c>
      <c r="B486">
        <f t="shared" ca="1" si="70"/>
        <v>429</v>
      </c>
      <c r="C486">
        <f t="shared" ca="1" si="71"/>
        <v>152</v>
      </c>
      <c r="D486">
        <f t="shared" ca="1" si="72"/>
        <v>660</v>
      </c>
      <c r="E486">
        <f t="shared" ca="1" si="73"/>
        <v>254</v>
      </c>
      <c r="F486">
        <f t="shared" ca="1" si="74"/>
        <v>450</v>
      </c>
      <c r="G486">
        <f t="shared" ca="1" si="75"/>
        <v>243</v>
      </c>
      <c r="H486">
        <f t="shared" ca="1" si="76"/>
        <v>957</v>
      </c>
      <c r="I486">
        <f t="shared" ca="1" si="77"/>
        <v>977</v>
      </c>
      <c r="J486">
        <f t="shared" ca="1" si="78"/>
        <v>984</v>
      </c>
      <c r="K486">
        <f t="shared" ca="1" si="79"/>
        <v>1350</v>
      </c>
      <c r="L486" s="11">
        <v>2000000</v>
      </c>
      <c r="M486" s="11">
        <v>800</v>
      </c>
    </row>
    <row r="487" spans="1:13" x14ac:dyDescent="0.3">
      <c r="A487" s="1">
        <v>43951</v>
      </c>
      <c r="B487">
        <f t="shared" ca="1" si="70"/>
        <v>274</v>
      </c>
      <c r="C487">
        <f t="shared" ca="1" si="71"/>
        <v>441</v>
      </c>
      <c r="D487">
        <f t="shared" ca="1" si="72"/>
        <v>553</v>
      </c>
      <c r="E487">
        <f t="shared" ca="1" si="73"/>
        <v>476</v>
      </c>
      <c r="F487">
        <f t="shared" ca="1" si="74"/>
        <v>825</v>
      </c>
      <c r="G487">
        <f t="shared" ca="1" si="75"/>
        <v>777</v>
      </c>
      <c r="H487">
        <f t="shared" ca="1" si="76"/>
        <v>994</v>
      </c>
      <c r="I487">
        <f t="shared" ca="1" si="77"/>
        <v>1353</v>
      </c>
      <c r="J487">
        <f t="shared" ca="1" si="78"/>
        <v>709</v>
      </c>
      <c r="K487">
        <f t="shared" ca="1" si="79"/>
        <v>1563</v>
      </c>
      <c r="L487" s="11">
        <v>2000000</v>
      </c>
      <c r="M487" s="11">
        <v>800</v>
      </c>
    </row>
    <row r="488" spans="1:13" x14ac:dyDescent="0.3">
      <c r="A488" s="1">
        <v>43952</v>
      </c>
      <c r="B488">
        <f t="shared" ca="1" si="70"/>
        <v>293</v>
      </c>
      <c r="C488">
        <f t="shared" ca="1" si="71"/>
        <v>591</v>
      </c>
      <c r="D488">
        <f t="shared" ca="1" si="72"/>
        <v>326</v>
      </c>
      <c r="E488">
        <f t="shared" ca="1" si="73"/>
        <v>401</v>
      </c>
      <c r="F488">
        <f t="shared" ca="1" si="74"/>
        <v>239</v>
      </c>
      <c r="G488">
        <f t="shared" ca="1" si="75"/>
        <v>747</v>
      </c>
      <c r="H488">
        <f t="shared" ca="1" si="76"/>
        <v>607</v>
      </c>
      <c r="I488">
        <f t="shared" ca="1" si="77"/>
        <v>1110</v>
      </c>
      <c r="J488">
        <f t="shared" ca="1" si="78"/>
        <v>648</v>
      </c>
      <c r="K488">
        <f t="shared" ca="1" si="79"/>
        <v>1833</v>
      </c>
      <c r="L488" s="11">
        <v>2000000</v>
      </c>
      <c r="M488" s="11">
        <v>800</v>
      </c>
    </row>
    <row r="489" spans="1:13" x14ac:dyDescent="0.3">
      <c r="A489" s="1">
        <v>43953</v>
      </c>
      <c r="B489">
        <f t="shared" ca="1" si="70"/>
        <v>474</v>
      </c>
      <c r="C489">
        <f t="shared" ca="1" si="71"/>
        <v>567</v>
      </c>
      <c r="D489">
        <f t="shared" ca="1" si="72"/>
        <v>630</v>
      </c>
      <c r="E489">
        <f t="shared" ca="1" si="73"/>
        <v>381</v>
      </c>
      <c r="F489">
        <f t="shared" ca="1" si="74"/>
        <v>309</v>
      </c>
      <c r="G489">
        <f t="shared" ca="1" si="75"/>
        <v>478</v>
      </c>
      <c r="H489">
        <f t="shared" ca="1" si="76"/>
        <v>615</v>
      </c>
      <c r="I489">
        <f t="shared" ca="1" si="77"/>
        <v>1292</v>
      </c>
      <c r="J489">
        <f t="shared" ca="1" si="78"/>
        <v>562</v>
      </c>
      <c r="K489">
        <f t="shared" ca="1" si="79"/>
        <v>1911</v>
      </c>
      <c r="L489" s="11">
        <v>2000000</v>
      </c>
      <c r="M489" s="11">
        <v>800</v>
      </c>
    </row>
    <row r="490" spans="1:13" x14ac:dyDescent="0.3">
      <c r="A490" s="1">
        <v>43954</v>
      </c>
      <c r="B490">
        <f t="shared" ca="1" si="70"/>
        <v>370</v>
      </c>
      <c r="C490">
        <f t="shared" ca="1" si="71"/>
        <v>457</v>
      </c>
      <c r="D490">
        <f t="shared" ca="1" si="72"/>
        <v>422</v>
      </c>
      <c r="E490">
        <f t="shared" ca="1" si="73"/>
        <v>531</v>
      </c>
      <c r="F490">
        <f t="shared" ca="1" si="74"/>
        <v>739</v>
      </c>
      <c r="G490">
        <f t="shared" ca="1" si="75"/>
        <v>848</v>
      </c>
      <c r="H490">
        <f t="shared" ca="1" si="76"/>
        <v>853</v>
      </c>
      <c r="I490">
        <f t="shared" ca="1" si="77"/>
        <v>1273</v>
      </c>
      <c r="J490">
        <f t="shared" ca="1" si="78"/>
        <v>675</v>
      </c>
      <c r="K490">
        <f t="shared" ca="1" si="79"/>
        <v>1932</v>
      </c>
      <c r="L490" s="11">
        <v>2000000</v>
      </c>
      <c r="M490" s="11">
        <v>800</v>
      </c>
    </row>
    <row r="491" spans="1:13" x14ac:dyDescent="0.3">
      <c r="A491" s="1">
        <v>43955</v>
      </c>
      <c r="B491">
        <f t="shared" ca="1" si="70"/>
        <v>174</v>
      </c>
      <c r="C491">
        <f t="shared" ca="1" si="71"/>
        <v>411</v>
      </c>
      <c r="D491">
        <f t="shared" ca="1" si="72"/>
        <v>375</v>
      </c>
      <c r="E491">
        <f t="shared" ca="1" si="73"/>
        <v>479</v>
      </c>
      <c r="F491">
        <f t="shared" ca="1" si="74"/>
        <v>191</v>
      </c>
      <c r="G491">
        <f t="shared" ca="1" si="75"/>
        <v>639</v>
      </c>
      <c r="H491">
        <f t="shared" ca="1" si="76"/>
        <v>531</v>
      </c>
      <c r="I491">
        <f t="shared" ca="1" si="77"/>
        <v>1362</v>
      </c>
      <c r="J491">
        <f t="shared" ca="1" si="78"/>
        <v>681</v>
      </c>
      <c r="K491">
        <f t="shared" ca="1" si="79"/>
        <v>1738</v>
      </c>
      <c r="L491" s="11">
        <v>2000000</v>
      </c>
      <c r="M491" s="11">
        <v>800</v>
      </c>
    </row>
    <row r="492" spans="1:13" x14ac:dyDescent="0.3">
      <c r="A492" s="1">
        <v>43956</v>
      </c>
      <c r="B492">
        <f t="shared" ca="1" si="70"/>
        <v>296</v>
      </c>
      <c r="C492">
        <f t="shared" ca="1" si="71"/>
        <v>499</v>
      </c>
      <c r="D492">
        <f t="shared" ca="1" si="72"/>
        <v>309</v>
      </c>
      <c r="E492">
        <f t="shared" ca="1" si="73"/>
        <v>187</v>
      </c>
      <c r="F492">
        <f t="shared" ca="1" si="74"/>
        <v>654</v>
      </c>
      <c r="G492">
        <f t="shared" ca="1" si="75"/>
        <v>879</v>
      </c>
      <c r="H492">
        <f t="shared" ca="1" si="76"/>
        <v>676</v>
      </c>
      <c r="I492">
        <f t="shared" ca="1" si="77"/>
        <v>848</v>
      </c>
      <c r="J492">
        <f t="shared" ca="1" si="78"/>
        <v>874</v>
      </c>
      <c r="K492">
        <f t="shared" ca="1" si="79"/>
        <v>1209</v>
      </c>
      <c r="L492" s="11">
        <v>2000000</v>
      </c>
      <c r="M492" s="11">
        <v>800</v>
      </c>
    </row>
    <row r="493" spans="1:13" x14ac:dyDescent="0.3">
      <c r="A493" s="1">
        <v>43957</v>
      </c>
      <c r="B493">
        <f t="shared" ca="1" si="70"/>
        <v>218</v>
      </c>
      <c r="C493">
        <f t="shared" ca="1" si="71"/>
        <v>542</v>
      </c>
      <c r="D493">
        <f t="shared" ca="1" si="72"/>
        <v>151</v>
      </c>
      <c r="E493">
        <f t="shared" ca="1" si="73"/>
        <v>672</v>
      </c>
      <c r="F493">
        <f t="shared" ca="1" si="74"/>
        <v>741</v>
      </c>
      <c r="G493">
        <f t="shared" ca="1" si="75"/>
        <v>298</v>
      </c>
      <c r="H493">
        <f t="shared" ca="1" si="76"/>
        <v>872</v>
      </c>
      <c r="I493">
        <f t="shared" ca="1" si="77"/>
        <v>1232</v>
      </c>
      <c r="J493">
        <f t="shared" ca="1" si="78"/>
        <v>609</v>
      </c>
      <c r="K493">
        <f t="shared" ca="1" si="79"/>
        <v>1202</v>
      </c>
      <c r="L493" s="11">
        <v>2000000</v>
      </c>
      <c r="M493" s="11">
        <v>800</v>
      </c>
    </row>
    <row r="494" spans="1:13" x14ac:dyDescent="0.3">
      <c r="A494" s="1">
        <v>43958</v>
      </c>
      <c r="B494">
        <f t="shared" ca="1" si="70"/>
        <v>255</v>
      </c>
      <c r="C494">
        <f t="shared" ca="1" si="71"/>
        <v>198</v>
      </c>
      <c r="D494">
        <f t="shared" ca="1" si="72"/>
        <v>612</v>
      </c>
      <c r="E494">
        <f t="shared" ca="1" si="73"/>
        <v>744</v>
      </c>
      <c r="F494">
        <f t="shared" ca="1" si="74"/>
        <v>352</v>
      </c>
      <c r="G494">
        <f t="shared" ca="1" si="75"/>
        <v>425</v>
      </c>
      <c r="H494">
        <f t="shared" ca="1" si="76"/>
        <v>586</v>
      </c>
      <c r="I494">
        <f t="shared" ca="1" si="77"/>
        <v>1500</v>
      </c>
      <c r="J494">
        <f t="shared" ca="1" si="78"/>
        <v>898</v>
      </c>
      <c r="K494">
        <f t="shared" ca="1" si="79"/>
        <v>1470</v>
      </c>
      <c r="L494" s="11">
        <v>2000000</v>
      </c>
      <c r="M494" s="11">
        <v>800</v>
      </c>
    </row>
    <row r="495" spans="1:13" x14ac:dyDescent="0.3">
      <c r="A495" s="1">
        <v>43959</v>
      </c>
      <c r="B495">
        <f t="shared" ca="1" si="70"/>
        <v>337</v>
      </c>
      <c r="C495">
        <f t="shared" ca="1" si="71"/>
        <v>184</v>
      </c>
      <c r="D495">
        <f t="shared" ca="1" si="72"/>
        <v>357</v>
      </c>
      <c r="E495">
        <f t="shared" ca="1" si="73"/>
        <v>512</v>
      </c>
      <c r="F495">
        <f t="shared" ca="1" si="74"/>
        <v>818</v>
      </c>
      <c r="G495">
        <f t="shared" ca="1" si="75"/>
        <v>236</v>
      </c>
      <c r="H495">
        <f t="shared" ca="1" si="76"/>
        <v>825</v>
      </c>
      <c r="I495">
        <f t="shared" ca="1" si="77"/>
        <v>1145</v>
      </c>
      <c r="J495">
        <f t="shared" ca="1" si="78"/>
        <v>806</v>
      </c>
      <c r="K495">
        <f t="shared" ca="1" si="79"/>
        <v>1212</v>
      </c>
      <c r="L495" s="11">
        <v>2000000</v>
      </c>
      <c r="M495" s="11">
        <v>800</v>
      </c>
    </row>
    <row r="496" spans="1:13" x14ac:dyDescent="0.3">
      <c r="A496" s="1">
        <v>43960</v>
      </c>
      <c r="B496">
        <f t="shared" ca="1" si="70"/>
        <v>188</v>
      </c>
      <c r="C496">
        <f t="shared" ca="1" si="71"/>
        <v>437</v>
      </c>
      <c r="D496">
        <f t="shared" ca="1" si="72"/>
        <v>110</v>
      </c>
      <c r="E496">
        <f t="shared" ca="1" si="73"/>
        <v>198</v>
      </c>
      <c r="F496">
        <f t="shared" ca="1" si="74"/>
        <v>218</v>
      </c>
      <c r="G496">
        <f t="shared" ca="1" si="75"/>
        <v>386</v>
      </c>
      <c r="H496">
        <f t="shared" ca="1" si="76"/>
        <v>639</v>
      </c>
      <c r="I496">
        <f t="shared" ca="1" si="77"/>
        <v>1224</v>
      </c>
      <c r="J496">
        <f t="shared" ca="1" si="78"/>
        <v>652</v>
      </c>
      <c r="K496">
        <f t="shared" ca="1" si="79"/>
        <v>1426</v>
      </c>
      <c r="L496" s="11">
        <v>2000000</v>
      </c>
      <c r="M496" s="11">
        <v>800</v>
      </c>
    </row>
    <row r="497" spans="1:13" x14ac:dyDescent="0.3">
      <c r="A497" s="1">
        <v>43961</v>
      </c>
      <c r="B497">
        <f t="shared" ca="1" si="70"/>
        <v>427</v>
      </c>
      <c r="C497">
        <f t="shared" ca="1" si="71"/>
        <v>561</v>
      </c>
      <c r="D497">
        <f t="shared" ca="1" si="72"/>
        <v>578</v>
      </c>
      <c r="E497">
        <f t="shared" ca="1" si="73"/>
        <v>249</v>
      </c>
      <c r="F497">
        <f t="shared" ca="1" si="74"/>
        <v>709</v>
      </c>
      <c r="G497">
        <f t="shared" ca="1" si="75"/>
        <v>891</v>
      </c>
      <c r="H497">
        <f t="shared" ca="1" si="76"/>
        <v>685</v>
      </c>
      <c r="I497">
        <f t="shared" ca="1" si="77"/>
        <v>1350</v>
      </c>
      <c r="J497">
        <f t="shared" ca="1" si="78"/>
        <v>743</v>
      </c>
      <c r="K497">
        <f t="shared" ca="1" si="79"/>
        <v>1186</v>
      </c>
      <c r="L497" s="11">
        <v>2000000</v>
      </c>
      <c r="M497" s="11">
        <v>800</v>
      </c>
    </row>
    <row r="498" spans="1:13" x14ac:dyDescent="0.3">
      <c r="A498" s="1">
        <v>43962</v>
      </c>
      <c r="B498">
        <f t="shared" ca="1" si="70"/>
        <v>319</v>
      </c>
      <c r="C498">
        <f t="shared" ca="1" si="71"/>
        <v>413</v>
      </c>
      <c r="D498">
        <f t="shared" ca="1" si="72"/>
        <v>477</v>
      </c>
      <c r="E498">
        <f t="shared" ca="1" si="73"/>
        <v>165</v>
      </c>
      <c r="F498">
        <f t="shared" ca="1" si="74"/>
        <v>576</v>
      </c>
      <c r="G498">
        <f t="shared" ca="1" si="75"/>
        <v>775</v>
      </c>
      <c r="H498">
        <f t="shared" ca="1" si="76"/>
        <v>990</v>
      </c>
      <c r="I498">
        <f t="shared" ca="1" si="77"/>
        <v>1291</v>
      </c>
      <c r="J498">
        <f t="shared" ca="1" si="78"/>
        <v>883</v>
      </c>
      <c r="K498">
        <f t="shared" ca="1" si="79"/>
        <v>1061</v>
      </c>
      <c r="L498" s="11">
        <v>2000000</v>
      </c>
      <c r="M498" s="11">
        <v>800</v>
      </c>
    </row>
    <row r="499" spans="1:13" x14ac:dyDescent="0.3">
      <c r="A499" s="1">
        <v>43963</v>
      </c>
      <c r="B499">
        <f t="shared" ca="1" si="70"/>
        <v>463</v>
      </c>
      <c r="C499">
        <f t="shared" ca="1" si="71"/>
        <v>188</v>
      </c>
      <c r="D499">
        <f t="shared" ca="1" si="72"/>
        <v>622</v>
      </c>
      <c r="E499">
        <f t="shared" ca="1" si="73"/>
        <v>577</v>
      </c>
      <c r="F499">
        <f t="shared" ca="1" si="74"/>
        <v>760</v>
      </c>
      <c r="G499">
        <f t="shared" ca="1" si="75"/>
        <v>221</v>
      </c>
      <c r="H499">
        <f t="shared" ca="1" si="76"/>
        <v>818</v>
      </c>
      <c r="I499">
        <f t="shared" ca="1" si="77"/>
        <v>968</v>
      </c>
      <c r="J499">
        <f t="shared" ca="1" si="78"/>
        <v>533</v>
      </c>
      <c r="K499">
        <f t="shared" ca="1" si="79"/>
        <v>1372</v>
      </c>
      <c r="L499" s="11">
        <v>2000000</v>
      </c>
      <c r="M499" s="11">
        <v>800</v>
      </c>
    </row>
    <row r="500" spans="1:13" x14ac:dyDescent="0.3">
      <c r="A500" s="1">
        <v>43964</v>
      </c>
      <c r="B500">
        <f t="shared" ca="1" si="70"/>
        <v>295</v>
      </c>
      <c r="C500">
        <f t="shared" ca="1" si="71"/>
        <v>547</v>
      </c>
      <c r="D500">
        <f t="shared" ca="1" si="72"/>
        <v>601</v>
      </c>
      <c r="E500">
        <f t="shared" ca="1" si="73"/>
        <v>218</v>
      </c>
      <c r="F500">
        <f t="shared" ca="1" si="74"/>
        <v>236</v>
      </c>
      <c r="G500">
        <f t="shared" ca="1" si="75"/>
        <v>407</v>
      </c>
      <c r="H500">
        <f t="shared" ca="1" si="76"/>
        <v>629</v>
      </c>
      <c r="I500">
        <f t="shared" ca="1" si="77"/>
        <v>1335</v>
      </c>
      <c r="J500">
        <f t="shared" ca="1" si="78"/>
        <v>774</v>
      </c>
      <c r="K500">
        <f t="shared" ca="1" si="79"/>
        <v>1614</v>
      </c>
      <c r="L500" s="11">
        <v>2000000</v>
      </c>
      <c r="M500" s="11">
        <v>800</v>
      </c>
    </row>
    <row r="501" spans="1:13" x14ac:dyDescent="0.3">
      <c r="A501" s="1">
        <v>43965</v>
      </c>
      <c r="B501">
        <f t="shared" ca="1" si="70"/>
        <v>317</v>
      </c>
      <c r="C501">
        <f t="shared" ca="1" si="71"/>
        <v>340</v>
      </c>
      <c r="D501">
        <f t="shared" ca="1" si="72"/>
        <v>364</v>
      </c>
      <c r="E501">
        <f t="shared" ca="1" si="73"/>
        <v>385</v>
      </c>
      <c r="F501">
        <f t="shared" ca="1" si="74"/>
        <v>489</v>
      </c>
      <c r="G501">
        <f t="shared" ca="1" si="75"/>
        <v>698</v>
      </c>
      <c r="H501">
        <f t="shared" ca="1" si="76"/>
        <v>893</v>
      </c>
      <c r="I501">
        <f t="shared" ca="1" si="77"/>
        <v>1127</v>
      </c>
      <c r="J501">
        <f t="shared" ca="1" si="78"/>
        <v>730</v>
      </c>
      <c r="K501">
        <f t="shared" ca="1" si="79"/>
        <v>1264</v>
      </c>
      <c r="L501" s="11">
        <v>2000000</v>
      </c>
      <c r="M501" s="11">
        <v>800</v>
      </c>
    </row>
    <row r="502" spans="1:13" x14ac:dyDescent="0.3">
      <c r="A502" s="1">
        <v>43966</v>
      </c>
      <c r="B502">
        <f t="shared" ca="1" si="70"/>
        <v>412</v>
      </c>
      <c r="C502">
        <f t="shared" ca="1" si="71"/>
        <v>375</v>
      </c>
      <c r="D502">
        <f t="shared" ca="1" si="72"/>
        <v>618</v>
      </c>
      <c r="E502">
        <f t="shared" ca="1" si="73"/>
        <v>114</v>
      </c>
      <c r="F502">
        <f t="shared" ca="1" si="74"/>
        <v>161</v>
      </c>
      <c r="G502">
        <f t="shared" ca="1" si="75"/>
        <v>576</v>
      </c>
      <c r="H502">
        <f t="shared" ca="1" si="76"/>
        <v>564</v>
      </c>
      <c r="I502">
        <f t="shared" ca="1" si="77"/>
        <v>1476</v>
      </c>
      <c r="J502">
        <f t="shared" ca="1" si="78"/>
        <v>656</v>
      </c>
      <c r="K502">
        <f t="shared" ca="1" si="79"/>
        <v>1060</v>
      </c>
      <c r="L502" s="11">
        <v>2000000</v>
      </c>
      <c r="M502" s="11">
        <v>800</v>
      </c>
    </row>
    <row r="503" spans="1:13" x14ac:dyDescent="0.3">
      <c r="A503" s="1">
        <v>43967</v>
      </c>
      <c r="B503">
        <f t="shared" ca="1" si="70"/>
        <v>314</v>
      </c>
      <c r="C503">
        <f t="shared" ca="1" si="71"/>
        <v>284</v>
      </c>
      <c r="D503">
        <f t="shared" ca="1" si="72"/>
        <v>563</v>
      </c>
      <c r="E503">
        <f t="shared" ca="1" si="73"/>
        <v>694</v>
      </c>
      <c r="F503">
        <f t="shared" ca="1" si="74"/>
        <v>103</v>
      </c>
      <c r="G503">
        <f t="shared" ca="1" si="75"/>
        <v>239</v>
      </c>
      <c r="H503">
        <f t="shared" ca="1" si="76"/>
        <v>856</v>
      </c>
      <c r="I503">
        <f t="shared" ca="1" si="77"/>
        <v>1069</v>
      </c>
      <c r="J503">
        <f t="shared" ca="1" si="78"/>
        <v>591</v>
      </c>
      <c r="K503">
        <f t="shared" ca="1" si="79"/>
        <v>1495</v>
      </c>
      <c r="L503" s="11">
        <v>2000000</v>
      </c>
      <c r="M503" s="11">
        <v>800</v>
      </c>
    </row>
    <row r="504" spans="1:13" x14ac:dyDescent="0.3">
      <c r="A504" s="1">
        <v>43968</v>
      </c>
      <c r="B504">
        <f t="shared" ca="1" si="70"/>
        <v>328</v>
      </c>
      <c r="C504">
        <f t="shared" ca="1" si="71"/>
        <v>263</v>
      </c>
      <c r="D504">
        <f t="shared" ca="1" si="72"/>
        <v>696</v>
      </c>
      <c r="E504">
        <f t="shared" ca="1" si="73"/>
        <v>197</v>
      </c>
      <c r="F504">
        <f t="shared" ca="1" si="74"/>
        <v>131</v>
      </c>
      <c r="G504">
        <f t="shared" ca="1" si="75"/>
        <v>336</v>
      </c>
      <c r="H504">
        <f t="shared" ca="1" si="76"/>
        <v>516</v>
      </c>
      <c r="I504">
        <f t="shared" ca="1" si="77"/>
        <v>1158</v>
      </c>
      <c r="J504">
        <f t="shared" ca="1" si="78"/>
        <v>652</v>
      </c>
      <c r="K504">
        <f t="shared" ca="1" si="79"/>
        <v>1778</v>
      </c>
      <c r="L504" s="11">
        <v>2000000</v>
      </c>
      <c r="M504" s="11">
        <v>800</v>
      </c>
    </row>
    <row r="505" spans="1:13" x14ac:dyDescent="0.3">
      <c r="A505" s="1">
        <v>43969</v>
      </c>
      <c r="B505">
        <f t="shared" ca="1" si="70"/>
        <v>330</v>
      </c>
      <c r="C505">
        <f t="shared" ca="1" si="71"/>
        <v>409</v>
      </c>
      <c r="D505">
        <f t="shared" ca="1" si="72"/>
        <v>568</v>
      </c>
      <c r="E505">
        <f t="shared" ca="1" si="73"/>
        <v>744</v>
      </c>
      <c r="F505">
        <f t="shared" ca="1" si="74"/>
        <v>849</v>
      </c>
      <c r="G505">
        <f t="shared" ca="1" si="75"/>
        <v>280</v>
      </c>
      <c r="H505">
        <f t="shared" ca="1" si="76"/>
        <v>900</v>
      </c>
      <c r="I505">
        <f t="shared" ca="1" si="77"/>
        <v>1057</v>
      </c>
      <c r="J505">
        <f t="shared" ca="1" si="78"/>
        <v>936</v>
      </c>
      <c r="K505">
        <f t="shared" ca="1" si="79"/>
        <v>1467</v>
      </c>
      <c r="L505" s="11">
        <v>2000000</v>
      </c>
      <c r="M505" s="11">
        <v>800</v>
      </c>
    </row>
    <row r="506" spans="1:13" x14ac:dyDescent="0.3">
      <c r="A506" s="1">
        <v>43970</v>
      </c>
      <c r="B506">
        <f t="shared" ca="1" si="70"/>
        <v>174</v>
      </c>
      <c r="C506">
        <f t="shared" ca="1" si="71"/>
        <v>458</v>
      </c>
      <c r="D506">
        <f t="shared" ca="1" si="72"/>
        <v>484</v>
      </c>
      <c r="E506">
        <f t="shared" ca="1" si="73"/>
        <v>569</v>
      </c>
      <c r="F506">
        <f t="shared" ca="1" si="74"/>
        <v>685</v>
      </c>
      <c r="G506">
        <f t="shared" ca="1" si="75"/>
        <v>217</v>
      </c>
      <c r="H506">
        <f t="shared" ca="1" si="76"/>
        <v>842</v>
      </c>
      <c r="I506">
        <f t="shared" ca="1" si="77"/>
        <v>1242</v>
      </c>
      <c r="J506">
        <f t="shared" ca="1" si="78"/>
        <v>807</v>
      </c>
      <c r="K506">
        <f t="shared" ca="1" si="79"/>
        <v>1110</v>
      </c>
      <c r="L506" s="11">
        <v>2000000</v>
      </c>
      <c r="M506" s="11">
        <v>800</v>
      </c>
    </row>
    <row r="507" spans="1:13" x14ac:dyDescent="0.3">
      <c r="A507" s="1">
        <v>43971</v>
      </c>
      <c r="B507">
        <f t="shared" ca="1" si="70"/>
        <v>392</v>
      </c>
      <c r="C507">
        <f t="shared" ca="1" si="71"/>
        <v>482</v>
      </c>
      <c r="D507">
        <f t="shared" ca="1" si="72"/>
        <v>601</v>
      </c>
      <c r="E507">
        <f t="shared" ca="1" si="73"/>
        <v>460</v>
      </c>
      <c r="F507">
        <f t="shared" ca="1" si="74"/>
        <v>416</v>
      </c>
      <c r="G507">
        <f t="shared" ca="1" si="75"/>
        <v>371</v>
      </c>
      <c r="H507">
        <f t="shared" ca="1" si="76"/>
        <v>864</v>
      </c>
      <c r="I507">
        <f t="shared" ca="1" si="77"/>
        <v>1010</v>
      </c>
      <c r="J507">
        <f t="shared" ca="1" si="78"/>
        <v>508</v>
      </c>
      <c r="K507">
        <f t="shared" ca="1" si="79"/>
        <v>1621</v>
      </c>
      <c r="L507" s="11">
        <v>2000000</v>
      </c>
      <c r="M507" s="11">
        <v>800</v>
      </c>
    </row>
    <row r="508" spans="1:13" x14ac:dyDescent="0.3">
      <c r="A508" s="1">
        <v>43972</v>
      </c>
      <c r="B508">
        <f t="shared" ca="1" si="70"/>
        <v>248</v>
      </c>
      <c r="C508">
        <f t="shared" ca="1" si="71"/>
        <v>395</v>
      </c>
      <c r="D508">
        <f t="shared" ca="1" si="72"/>
        <v>397</v>
      </c>
      <c r="E508">
        <f t="shared" ca="1" si="73"/>
        <v>796</v>
      </c>
      <c r="F508">
        <f t="shared" ca="1" si="74"/>
        <v>768</v>
      </c>
      <c r="G508">
        <f t="shared" ca="1" si="75"/>
        <v>796</v>
      </c>
      <c r="H508">
        <f t="shared" ca="1" si="76"/>
        <v>814</v>
      </c>
      <c r="I508">
        <f t="shared" ca="1" si="77"/>
        <v>1116</v>
      </c>
      <c r="J508">
        <f t="shared" ca="1" si="78"/>
        <v>743</v>
      </c>
      <c r="K508">
        <f t="shared" ca="1" si="79"/>
        <v>1199</v>
      </c>
      <c r="L508" s="11">
        <v>2000000</v>
      </c>
      <c r="M508" s="11">
        <v>800</v>
      </c>
    </row>
    <row r="509" spans="1:13" x14ac:dyDescent="0.3">
      <c r="A509" s="1">
        <v>43973</v>
      </c>
      <c r="B509">
        <f t="shared" ca="1" si="70"/>
        <v>387</v>
      </c>
      <c r="C509">
        <f t="shared" ca="1" si="71"/>
        <v>421</v>
      </c>
      <c r="D509">
        <f t="shared" ca="1" si="72"/>
        <v>207</v>
      </c>
      <c r="E509">
        <f t="shared" ca="1" si="73"/>
        <v>799</v>
      </c>
      <c r="F509">
        <f t="shared" ca="1" si="74"/>
        <v>845</v>
      </c>
      <c r="G509">
        <f t="shared" ca="1" si="75"/>
        <v>209</v>
      </c>
      <c r="H509">
        <f t="shared" ca="1" si="76"/>
        <v>785</v>
      </c>
      <c r="I509">
        <f t="shared" ca="1" si="77"/>
        <v>1493</v>
      </c>
      <c r="J509">
        <f t="shared" ca="1" si="78"/>
        <v>509</v>
      </c>
      <c r="K509">
        <f t="shared" ca="1" si="79"/>
        <v>1830</v>
      </c>
      <c r="L509" s="11">
        <v>2000000</v>
      </c>
      <c r="M509" s="11">
        <v>800</v>
      </c>
    </row>
    <row r="510" spans="1:13" x14ac:dyDescent="0.3">
      <c r="A510" s="1">
        <v>43974</v>
      </c>
      <c r="B510">
        <f t="shared" ca="1" si="70"/>
        <v>263</v>
      </c>
      <c r="C510">
        <f t="shared" ca="1" si="71"/>
        <v>378</v>
      </c>
      <c r="D510">
        <f t="shared" ca="1" si="72"/>
        <v>300</v>
      </c>
      <c r="E510">
        <f t="shared" ca="1" si="73"/>
        <v>606</v>
      </c>
      <c r="F510">
        <f t="shared" ca="1" si="74"/>
        <v>736</v>
      </c>
      <c r="G510">
        <f t="shared" ca="1" si="75"/>
        <v>432</v>
      </c>
      <c r="H510">
        <f t="shared" ca="1" si="76"/>
        <v>842</v>
      </c>
      <c r="I510">
        <f t="shared" ca="1" si="77"/>
        <v>1498</v>
      </c>
      <c r="J510">
        <f t="shared" ca="1" si="78"/>
        <v>954</v>
      </c>
      <c r="K510">
        <f t="shared" ca="1" si="79"/>
        <v>1271</v>
      </c>
      <c r="L510" s="11">
        <v>2000000</v>
      </c>
      <c r="M510" s="11">
        <v>800</v>
      </c>
    </row>
    <row r="511" spans="1:13" x14ac:dyDescent="0.3">
      <c r="A511" s="1">
        <v>43975</v>
      </c>
      <c r="B511">
        <f t="shared" ca="1" si="70"/>
        <v>379</v>
      </c>
      <c r="C511">
        <f t="shared" ca="1" si="71"/>
        <v>175</v>
      </c>
      <c r="D511">
        <f t="shared" ca="1" si="72"/>
        <v>272</v>
      </c>
      <c r="E511">
        <f t="shared" ca="1" si="73"/>
        <v>652</v>
      </c>
      <c r="F511">
        <f t="shared" ca="1" si="74"/>
        <v>736</v>
      </c>
      <c r="G511">
        <f t="shared" ca="1" si="75"/>
        <v>831</v>
      </c>
      <c r="H511">
        <f t="shared" ca="1" si="76"/>
        <v>502</v>
      </c>
      <c r="I511">
        <f t="shared" ca="1" si="77"/>
        <v>890</v>
      </c>
      <c r="J511">
        <f t="shared" ca="1" si="78"/>
        <v>801</v>
      </c>
      <c r="K511">
        <f t="shared" ca="1" si="79"/>
        <v>1730</v>
      </c>
      <c r="L511" s="11">
        <v>2000000</v>
      </c>
      <c r="M511" s="11">
        <v>800</v>
      </c>
    </row>
    <row r="512" spans="1:13" x14ac:dyDescent="0.3">
      <c r="A512" s="1">
        <v>43976</v>
      </c>
      <c r="B512">
        <f t="shared" ca="1" si="70"/>
        <v>466</v>
      </c>
      <c r="C512">
        <f t="shared" ca="1" si="71"/>
        <v>243</v>
      </c>
      <c r="D512">
        <f t="shared" ca="1" si="72"/>
        <v>389</v>
      </c>
      <c r="E512">
        <f t="shared" ca="1" si="73"/>
        <v>489</v>
      </c>
      <c r="F512">
        <f t="shared" ca="1" si="74"/>
        <v>757</v>
      </c>
      <c r="G512">
        <f t="shared" ca="1" si="75"/>
        <v>764</v>
      </c>
      <c r="H512">
        <f t="shared" ca="1" si="76"/>
        <v>957</v>
      </c>
      <c r="I512">
        <f t="shared" ca="1" si="77"/>
        <v>1165</v>
      </c>
      <c r="J512">
        <f t="shared" ca="1" si="78"/>
        <v>732</v>
      </c>
      <c r="K512">
        <f t="shared" ca="1" si="79"/>
        <v>1655</v>
      </c>
      <c r="L512" s="11">
        <v>2000000</v>
      </c>
      <c r="M512" s="11">
        <v>800</v>
      </c>
    </row>
    <row r="513" spans="1:13" x14ac:dyDescent="0.3">
      <c r="A513" s="1">
        <v>43977</v>
      </c>
      <c r="B513">
        <f t="shared" ca="1" si="70"/>
        <v>166</v>
      </c>
      <c r="C513">
        <f t="shared" ca="1" si="71"/>
        <v>531</v>
      </c>
      <c r="D513">
        <f t="shared" ca="1" si="72"/>
        <v>113</v>
      </c>
      <c r="E513">
        <f t="shared" ca="1" si="73"/>
        <v>722</v>
      </c>
      <c r="F513">
        <f t="shared" ca="1" si="74"/>
        <v>612</v>
      </c>
      <c r="G513">
        <f t="shared" ca="1" si="75"/>
        <v>825</v>
      </c>
      <c r="H513">
        <f t="shared" ca="1" si="76"/>
        <v>794</v>
      </c>
      <c r="I513">
        <f t="shared" ca="1" si="77"/>
        <v>1426</v>
      </c>
      <c r="J513">
        <f t="shared" ca="1" si="78"/>
        <v>836</v>
      </c>
      <c r="K513">
        <f t="shared" ca="1" si="79"/>
        <v>1297</v>
      </c>
      <c r="L513" s="11">
        <v>2000000</v>
      </c>
      <c r="M513" s="11">
        <v>800</v>
      </c>
    </row>
    <row r="514" spans="1:13" x14ac:dyDescent="0.3">
      <c r="A514" s="1">
        <v>43978</v>
      </c>
      <c r="B514">
        <f t="shared" ca="1" si="70"/>
        <v>492</v>
      </c>
      <c r="C514">
        <f t="shared" ca="1" si="71"/>
        <v>316</v>
      </c>
      <c r="D514">
        <f t="shared" ca="1" si="72"/>
        <v>501</v>
      </c>
      <c r="E514">
        <f t="shared" ca="1" si="73"/>
        <v>280</v>
      </c>
      <c r="F514">
        <f t="shared" ca="1" si="74"/>
        <v>840</v>
      </c>
      <c r="G514">
        <f t="shared" ca="1" si="75"/>
        <v>269</v>
      </c>
      <c r="H514">
        <f t="shared" ca="1" si="76"/>
        <v>632</v>
      </c>
      <c r="I514">
        <f t="shared" ca="1" si="77"/>
        <v>1218</v>
      </c>
      <c r="J514">
        <f t="shared" ca="1" si="78"/>
        <v>970</v>
      </c>
      <c r="K514">
        <f t="shared" ca="1" si="79"/>
        <v>1379</v>
      </c>
      <c r="L514" s="11">
        <v>2000000</v>
      </c>
      <c r="M514" s="11">
        <v>800</v>
      </c>
    </row>
    <row r="515" spans="1:13" x14ac:dyDescent="0.3">
      <c r="A515" s="1">
        <v>43979</v>
      </c>
      <c r="B515">
        <f t="shared" ref="B515:B578" ca="1" si="80">RANDBETWEEN(100,500)</f>
        <v>141</v>
      </c>
      <c r="C515">
        <f t="shared" ref="C515:C578" ca="1" si="81">RANDBETWEEN(100,600)</f>
        <v>462</v>
      </c>
      <c r="D515">
        <f t="shared" ref="D515:D578" ca="1" si="82">RANDBETWEEN(100,700)</f>
        <v>692</v>
      </c>
      <c r="E515">
        <f t="shared" ref="E515:E578" ca="1" si="83">RANDBETWEEN(100,800)</f>
        <v>667</v>
      </c>
      <c r="F515">
        <f t="shared" ref="F515:F578" ca="1" si="84">RANDBETWEEN(100,850)</f>
        <v>121</v>
      </c>
      <c r="G515">
        <f t="shared" ref="G515:G578" ca="1" si="85">RANDBETWEEN(200,900)</f>
        <v>691</v>
      </c>
      <c r="H515">
        <f t="shared" ref="H515:H578" ca="1" si="86">RANDBETWEEN(500,1000)</f>
        <v>925</v>
      </c>
      <c r="I515">
        <f t="shared" ref="I515:I578" ca="1" si="87">RANDBETWEEN(800,1500)</f>
        <v>1400</v>
      </c>
      <c r="J515">
        <f t="shared" ref="J515:J578" ca="1" si="88">RANDBETWEEN(500,1000)</f>
        <v>874</v>
      </c>
      <c r="K515">
        <f t="shared" ref="K515:K578" ca="1" si="89">RANDBETWEEN(1000,2000)</f>
        <v>1137</v>
      </c>
      <c r="L515" s="11">
        <v>2000000</v>
      </c>
      <c r="M515" s="11">
        <v>800</v>
      </c>
    </row>
    <row r="516" spans="1:13" x14ac:dyDescent="0.3">
      <c r="A516" s="1">
        <v>43980</v>
      </c>
      <c r="B516">
        <f t="shared" ca="1" si="80"/>
        <v>232</v>
      </c>
      <c r="C516">
        <f t="shared" ca="1" si="81"/>
        <v>436</v>
      </c>
      <c r="D516">
        <f t="shared" ca="1" si="82"/>
        <v>385</v>
      </c>
      <c r="E516">
        <f t="shared" ca="1" si="83"/>
        <v>677</v>
      </c>
      <c r="F516">
        <f t="shared" ca="1" si="84"/>
        <v>819</v>
      </c>
      <c r="G516">
        <f t="shared" ca="1" si="85"/>
        <v>617</v>
      </c>
      <c r="H516">
        <f t="shared" ca="1" si="86"/>
        <v>789</v>
      </c>
      <c r="I516">
        <f t="shared" ca="1" si="87"/>
        <v>984</v>
      </c>
      <c r="J516">
        <f t="shared" ca="1" si="88"/>
        <v>689</v>
      </c>
      <c r="K516">
        <f t="shared" ca="1" si="89"/>
        <v>1252</v>
      </c>
      <c r="L516" s="11">
        <v>2000000</v>
      </c>
      <c r="M516" s="11">
        <v>800</v>
      </c>
    </row>
    <row r="517" spans="1:13" x14ac:dyDescent="0.3">
      <c r="A517" s="1">
        <v>43981</v>
      </c>
      <c r="B517">
        <f t="shared" ca="1" si="80"/>
        <v>467</v>
      </c>
      <c r="C517">
        <f t="shared" ca="1" si="81"/>
        <v>563</v>
      </c>
      <c r="D517">
        <f t="shared" ca="1" si="82"/>
        <v>376</v>
      </c>
      <c r="E517">
        <f t="shared" ca="1" si="83"/>
        <v>434</v>
      </c>
      <c r="F517">
        <f t="shared" ca="1" si="84"/>
        <v>644</v>
      </c>
      <c r="G517">
        <f t="shared" ca="1" si="85"/>
        <v>840</v>
      </c>
      <c r="H517">
        <f t="shared" ca="1" si="86"/>
        <v>896</v>
      </c>
      <c r="I517">
        <f t="shared" ca="1" si="87"/>
        <v>1417</v>
      </c>
      <c r="J517">
        <f t="shared" ca="1" si="88"/>
        <v>560</v>
      </c>
      <c r="K517">
        <f t="shared" ca="1" si="89"/>
        <v>1210</v>
      </c>
      <c r="L517" s="11">
        <v>2000000</v>
      </c>
      <c r="M517" s="11">
        <v>800</v>
      </c>
    </row>
    <row r="518" spans="1:13" x14ac:dyDescent="0.3">
      <c r="A518" s="1">
        <v>43982</v>
      </c>
      <c r="B518">
        <f t="shared" ca="1" si="80"/>
        <v>300</v>
      </c>
      <c r="C518">
        <f t="shared" ca="1" si="81"/>
        <v>246</v>
      </c>
      <c r="D518">
        <f t="shared" ca="1" si="82"/>
        <v>320</v>
      </c>
      <c r="E518">
        <f t="shared" ca="1" si="83"/>
        <v>530</v>
      </c>
      <c r="F518">
        <f t="shared" ca="1" si="84"/>
        <v>449</v>
      </c>
      <c r="G518">
        <f t="shared" ca="1" si="85"/>
        <v>419</v>
      </c>
      <c r="H518">
        <f t="shared" ca="1" si="86"/>
        <v>558</v>
      </c>
      <c r="I518">
        <f t="shared" ca="1" si="87"/>
        <v>1046</v>
      </c>
      <c r="J518">
        <f t="shared" ca="1" si="88"/>
        <v>560</v>
      </c>
      <c r="K518">
        <f t="shared" ca="1" si="89"/>
        <v>1651</v>
      </c>
      <c r="L518" s="11">
        <v>2000000</v>
      </c>
      <c r="M518" s="11">
        <v>800</v>
      </c>
    </row>
    <row r="519" spans="1:13" x14ac:dyDescent="0.3">
      <c r="A519" s="1">
        <v>43983</v>
      </c>
      <c r="B519">
        <f t="shared" ca="1" si="80"/>
        <v>275</v>
      </c>
      <c r="C519">
        <f t="shared" ca="1" si="81"/>
        <v>382</v>
      </c>
      <c r="D519">
        <f t="shared" ca="1" si="82"/>
        <v>517</v>
      </c>
      <c r="E519">
        <f t="shared" ca="1" si="83"/>
        <v>485</v>
      </c>
      <c r="F519">
        <f t="shared" ca="1" si="84"/>
        <v>807</v>
      </c>
      <c r="G519">
        <f t="shared" ca="1" si="85"/>
        <v>890</v>
      </c>
      <c r="H519">
        <f t="shared" ca="1" si="86"/>
        <v>589</v>
      </c>
      <c r="I519">
        <f t="shared" ca="1" si="87"/>
        <v>1060</v>
      </c>
      <c r="J519">
        <f t="shared" ca="1" si="88"/>
        <v>951</v>
      </c>
      <c r="K519">
        <f t="shared" ca="1" si="89"/>
        <v>1176</v>
      </c>
      <c r="L519" s="11">
        <v>2000000</v>
      </c>
      <c r="M519" s="11">
        <v>800</v>
      </c>
    </row>
    <row r="520" spans="1:13" x14ac:dyDescent="0.3">
      <c r="A520" s="1">
        <v>43984</v>
      </c>
      <c r="B520">
        <f t="shared" ca="1" si="80"/>
        <v>388</v>
      </c>
      <c r="C520">
        <f t="shared" ca="1" si="81"/>
        <v>484</v>
      </c>
      <c r="D520">
        <f t="shared" ca="1" si="82"/>
        <v>179</v>
      </c>
      <c r="E520">
        <f t="shared" ca="1" si="83"/>
        <v>495</v>
      </c>
      <c r="F520">
        <f t="shared" ca="1" si="84"/>
        <v>713</v>
      </c>
      <c r="G520">
        <f t="shared" ca="1" si="85"/>
        <v>241</v>
      </c>
      <c r="H520">
        <f t="shared" ca="1" si="86"/>
        <v>510</v>
      </c>
      <c r="I520">
        <f t="shared" ca="1" si="87"/>
        <v>1484</v>
      </c>
      <c r="J520">
        <f t="shared" ca="1" si="88"/>
        <v>722</v>
      </c>
      <c r="K520">
        <f t="shared" ca="1" si="89"/>
        <v>1439</v>
      </c>
      <c r="L520" s="11">
        <v>2000000</v>
      </c>
      <c r="M520" s="11">
        <v>800</v>
      </c>
    </row>
    <row r="521" spans="1:13" x14ac:dyDescent="0.3">
      <c r="A521" s="1">
        <v>43985</v>
      </c>
      <c r="B521">
        <f t="shared" ca="1" si="80"/>
        <v>265</v>
      </c>
      <c r="C521">
        <f t="shared" ca="1" si="81"/>
        <v>325</v>
      </c>
      <c r="D521">
        <f t="shared" ca="1" si="82"/>
        <v>519</v>
      </c>
      <c r="E521">
        <f t="shared" ca="1" si="83"/>
        <v>459</v>
      </c>
      <c r="F521">
        <f t="shared" ca="1" si="84"/>
        <v>367</v>
      </c>
      <c r="G521">
        <f t="shared" ca="1" si="85"/>
        <v>530</v>
      </c>
      <c r="H521">
        <f t="shared" ca="1" si="86"/>
        <v>1000</v>
      </c>
      <c r="I521">
        <f t="shared" ca="1" si="87"/>
        <v>978</v>
      </c>
      <c r="J521">
        <f t="shared" ca="1" si="88"/>
        <v>500</v>
      </c>
      <c r="K521">
        <f t="shared" ca="1" si="89"/>
        <v>1876</v>
      </c>
      <c r="L521" s="11">
        <v>2000000</v>
      </c>
      <c r="M521" s="11">
        <v>800</v>
      </c>
    </row>
    <row r="522" spans="1:13" x14ac:dyDescent="0.3">
      <c r="A522" s="1">
        <v>43986</v>
      </c>
      <c r="B522">
        <f t="shared" ca="1" si="80"/>
        <v>352</v>
      </c>
      <c r="C522">
        <f t="shared" ca="1" si="81"/>
        <v>145</v>
      </c>
      <c r="D522">
        <f t="shared" ca="1" si="82"/>
        <v>673</v>
      </c>
      <c r="E522">
        <f t="shared" ca="1" si="83"/>
        <v>290</v>
      </c>
      <c r="F522">
        <f t="shared" ca="1" si="84"/>
        <v>519</v>
      </c>
      <c r="G522">
        <f t="shared" ca="1" si="85"/>
        <v>336</v>
      </c>
      <c r="H522">
        <f t="shared" ca="1" si="86"/>
        <v>769</v>
      </c>
      <c r="I522">
        <f t="shared" ca="1" si="87"/>
        <v>913</v>
      </c>
      <c r="J522">
        <f t="shared" ca="1" si="88"/>
        <v>500</v>
      </c>
      <c r="K522">
        <f t="shared" ca="1" si="89"/>
        <v>1613</v>
      </c>
      <c r="L522" s="11">
        <v>2000000</v>
      </c>
      <c r="M522" s="11">
        <v>800</v>
      </c>
    </row>
    <row r="523" spans="1:13" x14ac:dyDescent="0.3">
      <c r="A523" s="1">
        <v>43987</v>
      </c>
      <c r="B523">
        <f t="shared" ca="1" si="80"/>
        <v>186</v>
      </c>
      <c r="C523">
        <f t="shared" ca="1" si="81"/>
        <v>229</v>
      </c>
      <c r="D523">
        <f t="shared" ca="1" si="82"/>
        <v>303</v>
      </c>
      <c r="E523">
        <f t="shared" ca="1" si="83"/>
        <v>527</v>
      </c>
      <c r="F523">
        <f t="shared" ca="1" si="84"/>
        <v>381</v>
      </c>
      <c r="G523">
        <f t="shared" ca="1" si="85"/>
        <v>211</v>
      </c>
      <c r="H523">
        <f t="shared" ca="1" si="86"/>
        <v>956</v>
      </c>
      <c r="I523">
        <f t="shared" ca="1" si="87"/>
        <v>801</v>
      </c>
      <c r="J523">
        <f t="shared" ca="1" si="88"/>
        <v>564</v>
      </c>
      <c r="K523">
        <f t="shared" ca="1" si="89"/>
        <v>1942</v>
      </c>
      <c r="L523" s="11">
        <v>2000000</v>
      </c>
      <c r="M523" s="11">
        <v>800</v>
      </c>
    </row>
    <row r="524" spans="1:13" x14ac:dyDescent="0.3">
      <c r="A524" s="1">
        <v>43988</v>
      </c>
      <c r="B524">
        <f t="shared" ca="1" si="80"/>
        <v>211</v>
      </c>
      <c r="C524">
        <f t="shared" ca="1" si="81"/>
        <v>291</v>
      </c>
      <c r="D524">
        <f t="shared" ca="1" si="82"/>
        <v>612</v>
      </c>
      <c r="E524">
        <f t="shared" ca="1" si="83"/>
        <v>480</v>
      </c>
      <c r="F524">
        <f t="shared" ca="1" si="84"/>
        <v>805</v>
      </c>
      <c r="G524">
        <f t="shared" ca="1" si="85"/>
        <v>487</v>
      </c>
      <c r="H524">
        <f t="shared" ca="1" si="86"/>
        <v>803</v>
      </c>
      <c r="I524">
        <f t="shared" ca="1" si="87"/>
        <v>1390</v>
      </c>
      <c r="J524">
        <f t="shared" ca="1" si="88"/>
        <v>507</v>
      </c>
      <c r="K524">
        <f t="shared" ca="1" si="89"/>
        <v>1551</v>
      </c>
      <c r="L524" s="11">
        <v>2000000</v>
      </c>
      <c r="M524" s="11">
        <v>800</v>
      </c>
    </row>
    <row r="525" spans="1:13" x14ac:dyDescent="0.3">
      <c r="A525" s="1">
        <v>43989</v>
      </c>
      <c r="B525">
        <f t="shared" ca="1" si="80"/>
        <v>174</v>
      </c>
      <c r="C525">
        <f t="shared" ca="1" si="81"/>
        <v>376</v>
      </c>
      <c r="D525">
        <f t="shared" ca="1" si="82"/>
        <v>376</v>
      </c>
      <c r="E525">
        <f t="shared" ca="1" si="83"/>
        <v>368</v>
      </c>
      <c r="F525">
        <f t="shared" ca="1" si="84"/>
        <v>195</v>
      </c>
      <c r="G525">
        <f t="shared" ca="1" si="85"/>
        <v>637</v>
      </c>
      <c r="H525">
        <f t="shared" ca="1" si="86"/>
        <v>843</v>
      </c>
      <c r="I525">
        <f t="shared" ca="1" si="87"/>
        <v>1285</v>
      </c>
      <c r="J525">
        <f t="shared" ca="1" si="88"/>
        <v>863</v>
      </c>
      <c r="K525">
        <f t="shared" ca="1" si="89"/>
        <v>1735</v>
      </c>
      <c r="L525" s="11">
        <v>2000000</v>
      </c>
      <c r="M525" s="11">
        <v>800</v>
      </c>
    </row>
    <row r="526" spans="1:13" x14ac:dyDescent="0.3">
      <c r="A526" s="1">
        <v>43990</v>
      </c>
      <c r="B526">
        <f t="shared" ca="1" si="80"/>
        <v>491</v>
      </c>
      <c r="C526">
        <f t="shared" ca="1" si="81"/>
        <v>369</v>
      </c>
      <c r="D526">
        <f t="shared" ca="1" si="82"/>
        <v>425</v>
      </c>
      <c r="E526">
        <f t="shared" ca="1" si="83"/>
        <v>526</v>
      </c>
      <c r="F526">
        <f t="shared" ca="1" si="84"/>
        <v>174</v>
      </c>
      <c r="G526">
        <f t="shared" ca="1" si="85"/>
        <v>741</v>
      </c>
      <c r="H526">
        <f t="shared" ca="1" si="86"/>
        <v>964</v>
      </c>
      <c r="I526">
        <f t="shared" ca="1" si="87"/>
        <v>1273</v>
      </c>
      <c r="J526">
        <f t="shared" ca="1" si="88"/>
        <v>507</v>
      </c>
      <c r="K526">
        <f t="shared" ca="1" si="89"/>
        <v>1430</v>
      </c>
      <c r="L526" s="11">
        <v>2000000</v>
      </c>
      <c r="M526" s="11">
        <v>800</v>
      </c>
    </row>
    <row r="527" spans="1:13" x14ac:dyDescent="0.3">
      <c r="A527" s="1">
        <v>43991</v>
      </c>
      <c r="B527">
        <f t="shared" ca="1" si="80"/>
        <v>304</v>
      </c>
      <c r="C527">
        <f t="shared" ca="1" si="81"/>
        <v>138</v>
      </c>
      <c r="D527">
        <f t="shared" ca="1" si="82"/>
        <v>358</v>
      </c>
      <c r="E527">
        <f t="shared" ca="1" si="83"/>
        <v>129</v>
      </c>
      <c r="F527">
        <f t="shared" ca="1" si="84"/>
        <v>175</v>
      </c>
      <c r="G527">
        <f t="shared" ca="1" si="85"/>
        <v>332</v>
      </c>
      <c r="H527">
        <f t="shared" ca="1" si="86"/>
        <v>878</v>
      </c>
      <c r="I527">
        <f t="shared" ca="1" si="87"/>
        <v>1111</v>
      </c>
      <c r="J527">
        <f t="shared" ca="1" si="88"/>
        <v>968</v>
      </c>
      <c r="K527">
        <f t="shared" ca="1" si="89"/>
        <v>1922</v>
      </c>
      <c r="L527" s="11">
        <v>2000000</v>
      </c>
      <c r="M527" s="11">
        <v>800</v>
      </c>
    </row>
    <row r="528" spans="1:13" x14ac:dyDescent="0.3">
      <c r="A528" s="1">
        <v>43992</v>
      </c>
      <c r="B528">
        <f t="shared" ca="1" si="80"/>
        <v>470</v>
      </c>
      <c r="C528">
        <f t="shared" ca="1" si="81"/>
        <v>271</v>
      </c>
      <c r="D528">
        <f t="shared" ca="1" si="82"/>
        <v>622</v>
      </c>
      <c r="E528">
        <f t="shared" ca="1" si="83"/>
        <v>467</v>
      </c>
      <c r="F528">
        <f t="shared" ca="1" si="84"/>
        <v>646</v>
      </c>
      <c r="G528">
        <f t="shared" ca="1" si="85"/>
        <v>657</v>
      </c>
      <c r="H528">
        <f t="shared" ca="1" si="86"/>
        <v>949</v>
      </c>
      <c r="I528">
        <f t="shared" ca="1" si="87"/>
        <v>1415</v>
      </c>
      <c r="J528">
        <f t="shared" ca="1" si="88"/>
        <v>715</v>
      </c>
      <c r="K528">
        <f t="shared" ca="1" si="89"/>
        <v>1002</v>
      </c>
      <c r="L528" s="11">
        <v>2000000</v>
      </c>
      <c r="M528" s="11">
        <v>800</v>
      </c>
    </row>
    <row r="529" spans="1:13" x14ac:dyDescent="0.3">
      <c r="A529" s="1">
        <v>43993</v>
      </c>
      <c r="B529">
        <f t="shared" ca="1" si="80"/>
        <v>112</v>
      </c>
      <c r="C529">
        <f t="shared" ca="1" si="81"/>
        <v>301</v>
      </c>
      <c r="D529">
        <f t="shared" ca="1" si="82"/>
        <v>231</v>
      </c>
      <c r="E529">
        <f t="shared" ca="1" si="83"/>
        <v>770</v>
      </c>
      <c r="F529">
        <f t="shared" ca="1" si="84"/>
        <v>218</v>
      </c>
      <c r="G529">
        <f t="shared" ca="1" si="85"/>
        <v>377</v>
      </c>
      <c r="H529">
        <f t="shared" ca="1" si="86"/>
        <v>923</v>
      </c>
      <c r="I529">
        <f t="shared" ca="1" si="87"/>
        <v>983</v>
      </c>
      <c r="J529">
        <f t="shared" ca="1" si="88"/>
        <v>885</v>
      </c>
      <c r="K529">
        <f t="shared" ca="1" si="89"/>
        <v>1353</v>
      </c>
      <c r="L529" s="11">
        <v>2000000</v>
      </c>
      <c r="M529" s="11">
        <v>800</v>
      </c>
    </row>
    <row r="530" spans="1:13" x14ac:dyDescent="0.3">
      <c r="A530" s="1">
        <v>43994</v>
      </c>
      <c r="B530">
        <f t="shared" ca="1" si="80"/>
        <v>171</v>
      </c>
      <c r="C530">
        <f t="shared" ca="1" si="81"/>
        <v>452</v>
      </c>
      <c r="D530">
        <f t="shared" ca="1" si="82"/>
        <v>521</v>
      </c>
      <c r="E530">
        <f t="shared" ca="1" si="83"/>
        <v>518</v>
      </c>
      <c r="F530">
        <f t="shared" ca="1" si="84"/>
        <v>536</v>
      </c>
      <c r="G530">
        <f t="shared" ca="1" si="85"/>
        <v>678</v>
      </c>
      <c r="H530">
        <f t="shared" ca="1" si="86"/>
        <v>751</v>
      </c>
      <c r="I530">
        <f t="shared" ca="1" si="87"/>
        <v>966</v>
      </c>
      <c r="J530">
        <f t="shared" ca="1" si="88"/>
        <v>941</v>
      </c>
      <c r="K530">
        <f t="shared" ca="1" si="89"/>
        <v>1384</v>
      </c>
      <c r="L530" s="11">
        <v>2000000</v>
      </c>
      <c r="M530" s="11">
        <v>800</v>
      </c>
    </row>
    <row r="531" spans="1:13" x14ac:dyDescent="0.3">
      <c r="A531" s="1">
        <v>43995</v>
      </c>
      <c r="B531">
        <f t="shared" ca="1" si="80"/>
        <v>450</v>
      </c>
      <c r="C531">
        <f t="shared" ca="1" si="81"/>
        <v>317</v>
      </c>
      <c r="D531">
        <f t="shared" ca="1" si="82"/>
        <v>553</v>
      </c>
      <c r="E531">
        <f t="shared" ca="1" si="83"/>
        <v>140</v>
      </c>
      <c r="F531">
        <f t="shared" ca="1" si="84"/>
        <v>840</v>
      </c>
      <c r="G531">
        <f t="shared" ca="1" si="85"/>
        <v>792</v>
      </c>
      <c r="H531">
        <f t="shared" ca="1" si="86"/>
        <v>867</v>
      </c>
      <c r="I531">
        <f t="shared" ca="1" si="87"/>
        <v>1425</v>
      </c>
      <c r="J531">
        <f t="shared" ca="1" si="88"/>
        <v>582</v>
      </c>
      <c r="K531">
        <f t="shared" ca="1" si="89"/>
        <v>1541</v>
      </c>
      <c r="L531" s="11">
        <v>2000000</v>
      </c>
      <c r="M531" s="11">
        <v>800</v>
      </c>
    </row>
    <row r="532" spans="1:13" x14ac:dyDescent="0.3">
      <c r="A532" s="1">
        <v>43996</v>
      </c>
      <c r="B532">
        <f t="shared" ca="1" si="80"/>
        <v>115</v>
      </c>
      <c r="C532">
        <f t="shared" ca="1" si="81"/>
        <v>512</v>
      </c>
      <c r="D532">
        <f t="shared" ca="1" si="82"/>
        <v>350</v>
      </c>
      <c r="E532">
        <f t="shared" ca="1" si="83"/>
        <v>618</v>
      </c>
      <c r="F532">
        <f t="shared" ca="1" si="84"/>
        <v>800</v>
      </c>
      <c r="G532">
        <f t="shared" ca="1" si="85"/>
        <v>554</v>
      </c>
      <c r="H532">
        <f t="shared" ca="1" si="86"/>
        <v>799</v>
      </c>
      <c r="I532">
        <f t="shared" ca="1" si="87"/>
        <v>1007</v>
      </c>
      <c r="J532">
        <f t="shared" ca="1" si="88"/>
        <v>1000</v>
      </c>
      <c r="K532">
        <f t="shared" ca="1" si="89"/>
        <v>1313</v>
      </c>
      <c r="L532" s="11">
        <v>2000000</v>
      </c>
      <c r="M532" s="11">
        <v>800</v>
      </c>
    </row>
    <row r="533" spans="1:13" x14ac:dyDescent="0.3">
      <c r="A533" s="1">
        <v>43997</v>
      </c>
      <c r="B533">
        <f t="shared" ca="1" si="80"/>
        <v>220</v>
      </c>
      <c r="C533">
        <f t="shared" ca="1" si="81"/>
        <v>518</v>
      </c>
      <c r="D533">
        <f t="shared" ca="1" si="82"/>
        <v>555</v>
      </c>
      <c r="E533">
        <f t="shared" ca="1" si="83"/>
        <v>649</v>
      </c>
      <c r="F533">
        <f t="shared" ca="1" si="84"/>
        <v>466</v>
      </c>
      <c r="G533">
        <f t="shared" ca="1" si="85"/>
        <v>460</v>
      </c>
      <c r="H533">
        <f t="shared" ca="1" si="86"/>
        <v>850</v>
      </c>
      <c r="I533">
        <f t="shared" ca="1" si="87"/>
        <v>905</v>
      </c>
      <c r="J533">
        <f t="shared" ca="1" si="88"/>
        <v>637</v>
      </c>
      <c r="K533">
        <f t="shared" ca="1" si="89"/>
        <v>1465</v>
      </c>
      <c r="L533" s="11">
        <v>2000000</v>
      </c>
      <c r="M533" s="11">
        <v>800</v>
      </c>
    </row>
    <row r="534" spans="1:13" x14ac:dyDescent="0.3">
      <c r="A534" s="1">
        <v>43998</v>
      </c>
      <c r="B534">
        <f t="shared" ca="1" si="80"/>
        <v>273</v>
      </c>
      <c r="C534">
        <f t="shared" ca="1" si="81"/>
        <v>308</v>
      </c>
      <c r="D534">
        <f t="shared" ca="1" si="82"/>
        <v>563</v>
      </c>
      <c r="E534">
        <f t="shared" ca="1" si="83"/>
        <v>361</v>
      </c>
      <c r="F534">
        <f t="shared" ca="1" si="84"/>
        <v>462</v>
      </c>
      <c r="G534">
        <f t="shared" ca="1" si="85"/>
        <v>773</v>
      </c>
      <c r="H534">
        <f t="shared" ca="1" si="86"/>
        <v>619</v>
      </c>
      <c r="I534">
        <f t="shared" ca="1" si="87"/>
        <v>1333</v>
      </c>
      <c r="J534">
        <f t="shared" ca="1" si="88"/>
        <v>862</v>
      </c>
      <c r="K534">
        <f t="shared" ca="1" si="89"/>
        <v>1387</v>
      </c>
      <c r="L534" s="11">
        <v>2000000</v>
      </c>
      <c r="M534" s="11">
        <v>800</v>
      </c>
    </row>
    <row r="535" spans="1:13" x14ac:dyDescent="0.3">
      <c r="A535" s="1">
        <v>43999</v>
      </c>
      <c r="B535">
        <f t="shared" ca="1" si="80"/>
        <v>392</v>
      </c>
      <c r="C535">
        <f t="shared" ca="1" si="81"/>
        <v>585</v>
      </c>
      <c r="D535">
        <f t="shared" ca="1" si="82"/>
        <v>264</v>
      </c>
      <c r="E535">
        <f t="shared" ca="1" si="83"/>
        <v>431</v>
      </c>
      <c r="F535">
        <f t="shared" ca="1" si="84"/>
        <v>100</v>
      </c>
      <c r="G535">
        <f t="shared" ca="1" si="85"/>
        <v>283</v>
      </c>
      <c r="H535">
        <f t="shared" ca="1" si="86"/>
        <v>590</v>
      </c>
      <c r="I535">
        <f t="shared" ca="1" si="87"/>
        <v>1334</v>
      </c>
      <c r="J535">
        <f t="shared" ca="1" si="88"/>
        <v>766</v>
      </c>
      <c r="K535">
        <f t="shared" ca="1" si="89"/>
        <v>1352</v>
      </c>
      <c r="L535" s="11">
        <v>2000000</v>
      </c>
      <c r="M535" s="11">
        <v>800</v>
      </c>
    </row>
    <row r="536" spans="1:13" x14ac:dyDescent="0.3">
      <c r="A536" s="1">
        <v>44000</v>
      </c>
      <c r="B536">
        <f t="shared" ca="1" si="80"/>
        <v>489</v>
      </c>
      <c r="C536">
        <f t="shared" ca="1" si="81"/>
        <v>356</v>
      </c>
      <c r="D536">
        <f t="shared" ca="1" si="82"/>
        <v>646</v>
      </c>
      <c r="E536">
        <f t="shared" ca="1" si="83"/>
        <v>225</v>
      </c>
      <c r="F536">
        <f t="shared" ca="1" si="84"/>
        <v>617</v>
      </c>
      <c r="G536">
        <f t="shared" ca="1" si="85"/>
        <v>388</v>
      </c>
      <c r="H536">
        <f t="shared" ca="1" si="86"/>
        <v>560</v>
      </c>
      <c r="I536">
        <f t="shared" ca="1" si="87"/>
        <v>1478</v>
      </c>
      <c r="J536">
        <f t="shared" ca="1" si="88"/>
        <v>967</v>
      </c>
      <c r="K536">
        <f t="shared" ca="1" si="89"/>
        <v>1825</v>
      </c>
      <c r="L536" s="11">
        <v>2000000</v>
      </c>
      <c r="M536" s="11">
        <v>800</v>
      </c>
    </row>
    <row r="537" spans="1:13" x14ac:dyDescent="0.3">
      <c r="A537" s="1">
        <v>44001</v>
      </c>
      <c r="B537">
        <f t="shared" ca="1" si="80"/>
        <v>165</v>
      </c>
      <c r="C537">
        <f t="shared" ca="1" si="81"/>
        <v>368</v>
      </c>
      <c r="D537">
        <f t="shared" ca="1" si="82"/>
        <v>666</v>
      </c>
      <c r="E537">
        <f t="shared" ca="1" si="83"/>
        <v>797</v>
      </c>
      <c r="F537">
        <f t="shared" ca="1" si="84"/>
        <v>272</v>
      </c>
      <c r="G537">
        <f t="shared" ca="1" si="85"/>
        <v>548</v>
      </c>
      <c r="H537">
        <f t="shared" ca="1" si="86"/>
        <v>694</v>
      </c>
      <c r="I537">
        <f t="shared" ca="1" si="87"/>
        <v>1463</v>
      </c>
      <c r="J537">
        <f t="shared" ca="1" si="88"/>
        <v>932</v>
      </c>
      <c r="K537">
        <f t="shared" ca="1" si="89"/>
        <v>1528</v>
      </c>
      <c r="L537" s="11">
        <v>2000000</v>
      </c>
      <c r="M537" s="11">
        <v>800</v>
      </c>
    </row>
    <row r="538" spans="1:13" x14ac:dyDescent="0.3">
      <c r="A538" s="1">
        <v>44002</v>
      </c>
      <c r="B538">
        <f t="shared" ca="1" si="80"/>
        <v>169</v>
      </c>
      <c r="C538">
        <f t="shared" ca="1" si="81"/>
        <v>280</v>
      </c>
      <c r="D538">
        <f t="shared" ca="1" si="82"/>
        <v>617</v>
      </c>
      <c r="E538">
        <f t="shared" ca="1" si="83"/>
        <v>459</v>
      </c>
      <c r="F538">
        <f t="shared" ca="1" si="84"/>
        <v>144</v>
      </c>
      <c r="G538">
        <f t="shared" ca="1" si="85"/>
        <v>306</v>
      </c>
      <c r="H538">
        <f t="shared" ca="1" si="86"/>
        <v>831</v>
      </c>
      <c r="I538">
        <f t="shared" ca="1" si="87"/>
        <v>1082</v>
      </c>
      <c r="J538">
        <f t="shared" ca="1" si="88"/>
        <v>674</v>
      </c>
      <c r="K538">
        <f t="shared" ca="1" si="89"/>
        <v>1665</v>
      </c>
      <c r="L538" s="11">
        <v>2000000</v>
      </c>
      <c r="M538" s="11">
        <v>800</v>
      </c>
    </row>
    <row r="539" spans="1:13" x14ac:dyDescent="0.3">
      <c r="A539" s="1">
        <v>44003</v>
      </c>
      <c r="B539">
        <f t="shared" ca="1" si="80"/>
        <v>331</v>
      </c>
      <c r="C539">
        <f t="shared" ca="1" si="81"/>
        <v>109</v>
      </c>
      <c r="D539">
        <f t="shared" ca="1" si="82"/>
        <v>479</v>
      </c>
      <c r="E539">
        <f t="shared" ca="1" si="83"/>
        <v>329</v>
      </c>
      <c r="F539">
        <f t="shared" ca="1" si="84"/>
        <v>635</v>
      </c>
      <c r="G539">
        <f t="shared" ca="1" si="85"/>
        <v>293</v>
      </c>
      <c r="H539">
        <f t="shared" ca="1" si="86"/>
        <v>911</v>
      </c>
      <c r="I539">
        <f t="shared" ca="1" si="87"/>
        <v>1086</v>
      </c>
      <c r="J539">
        <f t="shared" ca="1" si="88"/>
        <v>653</v>
      </c>
      <c r="K539">
        <f t="shared" ca="1" si="89"/>
        <v>1353</v>
      </c>
      <c r="L539" s="11">
        <v>2000000</v>
      </c>
      <c r="M539" s="11">
        <v>800</v>
      </c>
    </row>
    <row r="540" spans="1:13" x14ac:dyDescent="0.3">
      <c r="A540" s="1">
        <v>44004</v>
      </c>
      <c r="B540">
        <f t="shared" ca="1" si="80"/>
        <v>447</v>
      </c>
      <c r="C540">
        <f t="shared" ca="1" si="81"/>
        <v>214</v>
      </c>
      <c r="D540">
        <f t="shared" ca="1" si="82"/>
        <v>498</v>
      </c>
      <c r="E540">
        <f t="shared" ca="1" si="83"/>
        <v>437</v>
      </c>
      <c r="F540">
        <f t="shared" ca="1" si="84"/>
        <v>154</v>
      </c>
      <c r="G540">
        <f t="shared" ca="1" si="85"/>
        <v>372</v>
      </c>
      <c r="H540">
        <f t="shared" ca="1" si="86"/>
        <v>766</v>
      </c>
      <c r="I540">
        <f t="shared" ca="1" si="87"/>
        <v>1195</v>
      </c>
      <c r="J540">
        <f t="shared" ca="1" si="88"/>
        <v>640</v>
      </c>
      <c r="K540">
        <f t="shared" ca="1" si="89"/>
        <v>1627</v>
      </c>
      <c r="L540" s="11">
        <v>2000000</v>
      </c>
      <c r="M540" s="11">
        <v>800</v>
      </c>
    </row>
    <row r="541" spans="1:13" x14ac:dyDescent="0.3">
      <c r="A541" s="1">
        <v>44005</v>
      </c>
      <c r="B541">
        <f t="shared" ca="1" si="80"/>
        <v>349</v>
      </c>
      <c r="C541">
        <f t="shared" ca="1" si="81"/>
        <v>435</v>
      </c>
      <c r="D541">
        <f t="shared" ca="1" si="82"/>
        <v>696</v>
      </c>
      <c r="E541">
        <f t="shared" ca="1" si="83"/>
        <v>201</v>
      </c>
      <c r="F541">
        <f t="shared" ca="1" si="84"/>
        <v>211</v>
      </c>
      <c r="G541">
        <f t="shared" ca="1" si="85"/>
        <v>626</v>
      </c>
      <c r="H541">
        <f t="shared" ca="1" si="86"/>
        <v>617</v>
      </c>
      <c r="I541">
        <f t="shared" ca="1" si="87"/>
        <v>852</v>
      </c>
      <c r="J541">
        <f t="shared" ca="1" si="88"/>
        <v>745</v>
      </c>
      <c r="K541">
        <f t="shared" ca="1" si="89"/>
        <v>1610</v>
      </c>
      <c r="L541" s="11">
        <v>2000000</v>
      </c>
      <c r="M541" s="11">
        <v>800</v>
      </c>
    </row>
    <row r="542" spans="1:13" x14ac:dyDescent="0.3">
      <c r="A542" s="1">
        <v>44006</v>
      </c>
      <c r="B542">
        <f t="shared" ca="1" si="80"/>
        <v>145</v>
      </c>
      <c r="C542">
        <f t="shared" ca="1" si="81"/>
        <v>279</v>
      </c>
      <c r="D542">
        <f t="shared" ca="1" si="82"/>
        <v>690</v>
      </c>
      <c r="E542">
        <f t="shared" ca="1" si="83"/>
        <v>121</v>
      </c>
      <c r="F542">
        <f t="shared" ca="1" si="84"/>
        <v>793</v>
      </c>
      <c r="G542">
        <f t="shared" ca="1" si="85"/>
        <v>551</v>
      </c>
      <c r="H542">
        <f t="shared" ca="1" si="86"/>
        <v>548</v>
      </c>
      <c r="I542">
        <f t="shared" ca="1" si="87"/>
        <v>848</v>
      </c>
      <c r="J542">
        <f t="shared" ca="1" si="88"/>
        <v>631</v>
      </c>
      <c r="K542">
        <f t="shared" ca="1" si="89"/>
        <v>1113</v>
      </c>
      <c r="L542" s="11">
        <v>2000000</v>
      </c>
      <c r="M542" s="11">
        <v>800</v>
      </c>
    </row>
    <row r="543" spans="1:13" x14ac:dyDescent="0.3">
      <c r="A543" s="1">
        <v>44007</v>
      </c>
      <c r="B543">
        <f t="shared" ca="1" si="80"/>
        <v>277</v>
      </c>
      <c r="C543">
        <f t="shared" ca="1" si="81"/>
        <v>182</v>
      </c>
      <c r="D543">
        <f t="shared" ca="1" si="82"/>
        <v>449</v>
      </c>
      <c r="E543">
        <f t="shared" ca="1" si="83"/>
        <v>762</v>
      </c>
      <c r="F543">
        <f t="shared" ca="1" si="84"/>
        <v>509</v>
      </c>
      <c r="G543">
        <f t="shared" ca="1" si="85"/>
        <v>449</v>
      </c>
      <c r="H543">
        <f t="shared" ca="1" si="86"/>
        <v>669</v>
      </c>
      <c r="I543">
        <f t="shared" ca="1" si="87"/>
        <v>1430</v>
      </c>
      <c r="J543">
        <f t="shared" ca="1" si="88"/>
        <v>973</v>
      </c>
      <c r="K543">
        <f t="shared" ca="1" si="89"/>
        <v>1233</v>
      </c>
      <c r="L543" s="11">
        <v>2000000</v>
      </c>
      <c r="M543" s="11">
        <v>800</v>
      </c>
    </row>
    <row r="544" spans="1:13" x14ac:dyDescent="0.3">
      <c r="A544" s="1">
        <v>44008</v>
      </c>
      <c r="B544">
        <f t="shared" ca="1" si="80"/>
        <v>112</v>
      </c>
      <c r="C544">
        <f t="shared" ca="1" si="81"/>
        <v>247</v>
      </c>
      <c r="D544">
        <f t="shared" ca="1" si="82"/>
        <v>346</v>
      </c>
      <c r="E544">
        <f t="shared" ca="1" si="83"/>
        <v>317</v>
      </c>
      <c r="F544">
        <f t="shared" ca="1" si="84"/>
        <v>786</v>
      </c>
      <c r="G544">
        <f t="shared" ca="1" si="85"/>
        <v>806</v>
      </c>
      <c r="H544">
        <f t="shared" ca="1" si="86"/>
        <v>985</v>
      </c>
      <c r="I544">
        <f t="shared" ca="1" si="87"/>
        <v>979</v>
      </c>
      <c r="J544">
        <f t="shared" ca="1" si="88"/>
        <v>594</v>
      </c>
      <c r="K544">
        <f t="shared" ca="1" si="89"/>
        <v>1933</v>
      </c>
      <c r="L544" s="11">
        <v>2000000</v>
      </c>
      <c r="M544" s="11">
        <v>800</v>
      </c>
    </row>
    <row r="545" spans="1:13" x14ac:dyDescent="0.3">
      <c r="A545" s="1">
        <v>44009</v>
      </c>
      <c r="B545">
        <f t="shared" ca="1" si="80"/>
        <v>489</v>
      </c>
      <c r="C545">
        <f t="shared" ca="1" si="81"/>
        <v>548</v>
      </c>
      <c r="D545">
        <f t="shared" ca="1" si="82"/>
        <v>219</v>
      </c>
      <c r="E545">
        <f t="shared" ca="1" si="83"/>
        <v>388</v>
      </c>
      <c r="F545">
        <f t="shared" ca="1" si="84"/>
        <v>118</v>
      </c>
      <c r="G545">
        <f t="shared" ca="1" si="85"/>
        <v>862</v>
      </c>
      <c r="H545">
        <f t="shared" ca="1" si="86"/>
        <v>769</v>
      </c>
      <c r="I545">
        <f t="shared" ca="1" si="87"/>
        <v>1094</v>
      </c>
      <c r="J545">
        <f t="shared" ca="1" si="88"/>
        <v>756</v>
      </c>
      <c r="K545">
        <f t="shared" ca="1" si="89"/>
        <v>1978</v>
      </c>
      <c r="L545" s="11">
        <v>2000000</v>
      </c>
      <c r="M545" s="11">
        <v>800</v>
      </c>
    </row>
    <row r="546" spans="1:13" x14ac:dyDescent="0.3">
      <c r="A546" s="1">
        <v>44010</v>
      </c>
      <c r="B546">
        <f t="shared" ca="1" si="80"/>
        <v>212</v>
      </c>
      <c r="C546">
        <f t="shared" ca="1" si="81"/>
        <v>238</v>
      </c>
      <c r="D546">
        <f t="shared" ca="1" si="82"/>
        <v>209</v>
      </c>
      <c r="E546">
        <f t="shared" ca="1" si="83"/>
        <v>475</v>
      </c>
      <c r="F546">
        <f t="shared" ca="1" si="84"/>
        <v>108</v>
      </c>
      <c r="G546">
        <f t="shared" ca="1" si="85"/>
        <v>594</v>
      </c>
      <c r="H546">
        <f t="shared" ca="1" si="86"/>
        <v>910</v>
      </c>
      <c r="I546">
        <f t="shared" ca="1" si="87"/>
        <v>1062</v>
      </c>
      <c r="J546">
        <f t="shared" ca="1" si="88"/>
        <v>935</v>
      </c>
      <c r="K546">
        <f t="shared" ca="1" si="89"/>
        <v>1401</v>
      </c>
      <c r="L546" s="11">
        <v>2000000</v>
      </c>
      <c r="M546" s="11">
        <v>800</v>
      </c>
    </row>
    <row r="547" spans="1:13" x14ac:dyDescent="0.3">
      <c r="A547" s="1">
        <v>44011</v>
      </c>
      <c r="B547">
        <f t="shared" ca="1" si="80"/>
        <v>440</v>
      </c>
      <c r="C547">
        <f t="shared" ca="1" si="81"/>
        <v>296</v>
      </c>
      <c r="D547">
        <f t="shared" ca="1" si="82"/>
        <v>302</v>
      </c>
      <c r="E547">
        <f t="shared" ca="1" si="83"/>
        <v>627</v>
      </c>
      <c r="F547">
        <f t="shared" ca="1" si="84"/>
        <v>753</v>
      </c>
      <c r="G547">
        <f t="shared" ca="1" si="85"/>
        <v>794</v>
      </c>
      <c r="H547">
        <f t="shared" ca="1" si="86"/>
        <v>762</v>
      </c>
      <c r="I547">
        <f t="shared" ca="1" si="87"/>
        <v>944</v>
      </c>
      <c r="J547">
        <f t="shared" ca="1" si="88"/>
        <v>629</v>
      </c>
      <c r="K547">
        <f t="shared" ca="1" si="89"/>
        <v>1747</v>
      </c>
      <c r="L547" s="11">
        <v>2000000</v>
      </c>
      <c r="M547" s="11">
        <v>800</v>
      </c>
    </row>
    <row r="548" spans="1:13" x14ac:dyDescent="0.3">
      <c r="A548" s="1">
        <v>44012</v>
      </c>
      <c r="B548">
        <f t="shared" ca="1" si="80"/>
        <v>208</v>
      </c>
      <c r="C548">
        <f t="shared" ca="1" si="81"/>
        <v>408</v>
      </c>
      <c r="D548">
        <f t="shared" ca="1" si="82"/>
        <v>585</v>
      </c>
      <c r="E548">
        <f t="shared" ca="1" si="83"/>
        <v>753</v>
      </c>
      <c r="F548">
        <f t="shared" ca="1" si="84"/>
        <v>394</v>
      </c>
      <c r="G548">
        <f t="shared" ca="1" si="85"/>
        <v>504</v>
      </c>
      <c r="H548">
        <f t="shared" ca="1" si="86"/>
        <v>803</v>
      </c>
      <c r="I548">
        <f t="shared" ca="1" si="87"/>
        <v>1047</v>
      </c>
      <c r="J548">
        <f t="shared" ca="1" si="88"/>
        <v>852</v>
      </c>
      <c r="K548">
        <f t="shared" ca="1" si="89"/>
        <v>1259</v>
      </c>
      <c r="L548" s="11">
        <v>2000000</v>
      </c>
      <c r="M548" s="11">
        <v>800</v>
      </c>
    </row>
    <row r="549" spans="1:13" x14ac:dyDescent="0.3">
      <c r="A549" s="1">
        <v>44013</v>
      </c>
      <c r="B549">
        <f t="shared" ca="1" si="80"/>
        <v>434</v>
      </c>
      <c r="C549">
        <f t="shared" ca="1" si="81"/>
        <v>582</v>
      </c>
      <c r="D549">
        <f t="shared" ca="1" si="82"/>
        <v>511</v>
      </c>
      <c r="E549">
        <f t="shared" ca="1" si="83"/>
        <v>497</v>
      </c>
      <c r="F549">
        <f t="shared" ca="1" si="84"/>
        <v>622</v>
      </c>
      <c r="G549">
        <f t="shared" ca="1" si="85"/>
        <v>853</v>
      </c>
      <c r="H549">
        <f t="shared" ca="1" si="86"/>
        <v>717</v>
      </c>
      <c r="I549">
        <f t="shared" ca="1" si="87"/>
        <v>1220</v>
      </c>
      <c r="J549">
        <f t="shared" ca="1" si="88"/>
        <v>650</v>
      </c>
      <c r="K549">
        <f t="shared" ca="1" si="89"/>
        <v>1152</v>
      </c>
      <c r="L549" s="11">
        <v>2000000</v>
      </c>
      <c r="M549" s="11">
        <v>800</v>
      </c>
    </row>
    <row r="550" spans="1:13" x14ac:dyDescent="0.3">
      <c r="A550" s="1">
        <v>44014</v>
      </c>
      <c r="B550">
        <f t="shared" ca="1" si="80"/>
        <v>182</v>
      </c>
      <c r="C550">
        <f t="shared" ca="1" si="81"/>
        <v>340</v>
      </c>
      <c r="D550">
        <f t="shared" ca="1" si="82"/>
        <v>272</v>
      </c>
      <c r="E550">
        <f t="shared" ca="1" si="83"/>
        <v>159</v>
      </c>
      <c r="F550">
        <f t="shared" ca="1" si="84"/>
        <v>490</v>
      </c>
      <c r="G550">
        <f t="shared" ca="1" si="85"/>
        <v>208</v>
      </c>
      <c r="H550">
        <f t="shared" ca="1" si="86"/>
        <v>576</v>
      </c>
      <c r="I550">
        <f t="shared" ca="1" si="87"/>
        <v>1174</v>
      </c>
      <c r="J550">
        <f t="shared" ca="1" si="88"/>
        <v>840</v>
      </c>
      <c r="K550">
        <f t="shared" ca="1" si="89"/>
        <v>1830</v>
      </c>
      <c r="L550" s="11">
        <v>2000000</v>
      </c>
      <c r="M550" s="11">
        <v>800</v>
      </c>
    </row>
    <row r="551" spans="1:13" x14ac:dyDescent="0.3">
      <c r="A551" s="1">
        <v>44015</v>
      </c>
      <c r="B551">
        <f t="shared" ca="1" si="80"/>
        <v>121</v>
      </c>
      <c r="C551">
        <f t="shared" ca="1" si="81"/>
        <v>552</v>
      </c>
      <c r="D551">
        <f t="shared" ca="1" si="82"/>
        <v>182</v>
      </c>
      <c r="E551">
        <f t="shared" ca="1" si="83"/>
        <v>234</v>
      </c>
      <c r="F551">
        <f t="shared" ca="1" si="84"/>
        <v>513</v>
      </c>
      <c r="G551">
        <f t="shared" ca="1" si="85"/>
        <v>208</v>
      </c>
      <c r="H551">
        <f t="shared" ca="1" si="86"/>
        <v>901</v>
      </c>
      <c r="I551">
        <f t="shared" ca="1" si="87"/>
        <v>1373</v>
      </c>
      <c r="J551">
        <f t="shared" ca="1" si="88"/>
        <v>662</v>
      </c>
      <c r="K551">
        <f t="shared" ca="1" si="89"/>
        <v>1573</v>
      </c>
      <c r="L551" s="11">
        <v>2000000</v>
      </c>
      <c r="M551" s="11">
        <v>800</v>
      </c>
    </row>
    <row r="552" spans="1:13" x14ac:dyDescent="0.3">
      <c r="A552" s="1">
        <v>44016</v>
      </c>
      <c r="B552">
        <f t="shared" ca="1" si="80"/>
        <v>475</v>
      </c>
      <c r="C552">
        <f t="shared" ca="1" si="81"/>
        <v>150</v>
      </c>
      <c r="D552">
        <f t="shared" ca="1" si="82"/>
        <v>303</v>
      </c>
      <c r="E552">
        <f t="shared" ca="1" si="83"/>
        <v>324</v>
      </c>
      <c r="F552">
        <f t="shared" ca="1" si="84"/>
        <v>342</v>
      </c>
      <c r="G552">
        <f t="shared" ca="1" si="85"/>
        <v>868</v>
      </c>
      <c r="H552">
        <f t="shared" ca="1" si="86"/>
        <v>537</v>
      </c>
      <c r="I552">
        <f t="shared" ca="1" si="87"/>
        <v>896</v>
      </c>
      <c r="J552">
        <f t="shared" ca="1" si="88"/>
        <v>860</v>
      </c>
      <c r="K552">
        <f t="shared" ca="1" si="89"/>
        <v>1693</v>
      </c>
      <c r="L552" s="11">
        <v>2000000</v>
      </c>
      <c r="M552" s="11">
        <v>800</v>
      </c>
    </row>
    <row r="553" spans="1:13" x14ac:dyDescent="0.3">
      <c r="A553" s="1">
        <v>44017</v>
      </c>
      <c r="B553">
        <f t="shared" ca="1" si="80"/>
        <v>180</v>
      </c>
      <c r="C553">
        <f t="shared" ca="1" si="81"/>
        <v>570</v>
      </c>
      <c r="D553">
        <f t="shared" ca="1" si="82"/>
        <v>231</v>
      </c>
      <c r="E553">
        <f t="shared" ca="1" si="83"/>
        <v>232</v>
      </c>
      <c r="F553">
        <f t="shared" ca="1" si="84"/>
        <v>533</v>
      </c>
      <c r="G553">
        <f t="shared" ca="1" si="85"/>
        <v>520</v>
      </c>
      <c r="H553">
        <f t="shared" ca="1" si="86"/>
        <v>590</v>
      </c>
      <c r="I553">
        <f t="shared" ca="1" si="87"/>
        <v>1011</v>
      </c>
      <c r="J553">
        <f t="shared" ca="1" si="88"/>
        <v>604</v>
      </c>
      <c r="K553">
        <f t="shared" ca="1" si="89"/>
        <v>1649</v>
      </c>
      <c r="L553" s="11">
        <v>2000000</v>
      </c>
      <c r="M553" s="11">
        <v>800</v>
      </c>
    </row>
    <row r="554" spans="1:13" x14ac:dyDescent="0.3">
      <c r="A554" s="1">
        <v>44018</v>
      </c>
      <c r="B554">
        <f t="shared" ca="1" si="80"/>
        <v>112</v>
      </c>
      <c r="C554">
        <f t="shared" ca="1" si="81"/>
        <v>237</v>
      </c>
      <c r="D554">
        <f t="shared" ca="1" si="82"/>
        <v>280</v>
      </c>
      <c r="E554">
        <f t="shared" ca="1" si="83"/>
        <v>433</v>
      </c>
      <c r="F554">
        <f t="shared" ca="1" si="84"/>
        <v>156</v>
      </c>
      <c r="G554">
        <f t="shared" ca="1" si="85"/>
        <v>226</v>
      </c>
      <c r="H554">
        <f t="shared" ca="1" si="86"/>
        <v>984</v>
      </c>
      <c r="I554">
        <f t="shared" ca="1" si="87"/>
        <v>978</v>
      </c>
      <c r="J554">
        <f t="shared" ca="1" si="88"/>
        <v>819</v>
      </c>
      <c r="K554">
        <f t="shared" ca="1" si="89"/>
        <v>1953</v>
      </c>
      <c r="L554" s="11">
        <v>2000000</v>
      </c>
      <c r="M554" s="11">
        <v>800</v>
      </c>
    </row>
    <row r="555" spans="1:13" x14ac:dyDescent="0.3">
      <c r="A555" s="1">
        <v>44019</v>
      </c>
      <c r="B555">
        <f t="shared" ca="1" si="80"/>
        <v>255</v>
      </c>
      <c r="C555">
        <f t="shared" ca="1" si="81"/>
        <v>525</v>
      </c>
      <c r="D555">
        <f t="shared" ca="1" si="82"/>
        <v>184</v>
      </c>
      <c r="E555">
        <f t="shared" ca="1" si="83"/>
        <v>236</v>
      </c>
      <c r="F555">
        <f t="shared" ca="1" si="84"/>
        <v>465</v>
      </c>
      <c r="G555">
        <f t="shared" ca="1" si="85"/>
        <v>895</v>
      </c>
      <c r="H555">
        <f t="shared" ca="1" si="86"/>
        <v>806</v>
      </c>
      <c r="I555">
        <f t="shared" ca="1" si="87"/>
        <v>1388</v>
      </c>
      <c r="J555">
        <f t="shared" ca="1" si="88"/>
        <v>622</v>
      </c>
      <c r="K555">
        <f t="shared" ca="1" si="89"/>
        <v>1585</v>
      </c>
      <c r="L555" s="11">
        <v>2000000</v>
      </c>
      <c r="M555" s="11">
        <v>800</v>
      </c>
    </row>
    <row r="556" spans="1:13" x14ac:dyDescent="0.3">
      <c r="A556" s="1">
        <v>44020</v>
      </c>
      <c r="B556">
        <f t="shared" ca="1" si="80"/>
        <v>193</v>
      </c>
      <c r="C556">
        <f t="shared" ca="1" si="81"/>
        <v>338</v>
      </c>
      <c r="D556">
        <f t="shared" ca="1" si="82"/>
        <v>129</v>
      </c>
      <c r="E556">
        <f t="shared" ca="1" si="83"/>
        <v>261</v>
      </c>
      <c r="F556">
        <f t="shared" ca="1" si="84"/>
        <v>763</v>
      </c>
      <c r="G556">
        <f t="shared" ca="1" si="85"/>
        <v>783</v>
      </c>
      <c r="H556">
        <f t="shared" ca="1" si="86"/>
        <v>733</v>
      </c>
      <c r="I556">
        <f t="shared" ca="1" si="87"/>
        <v>1388</v>
      </c>
      <c r="J556">
        <f t="shared" ca="1" si="88"/>
        <v>754</v>
      </c>
      <c r="K556">
        <f t="shared" ca="1" si="89"/>
        <v>1552</v>
      </c>
      <c r="L556" s="11">
        <v>2000000</v>
      </c>
      <c r="M556" s="11">
        <v>800</v>
      </c>
    </row>
    <row r="557" spans="1:13" x14ac:dyDescent="0.3">
      <c r="A557" s="1">
        <v>44021</v>
      </c>
      <c r="B557">
        <f t="shared" ca="1" si="80"/>
        <v>445</v>
      </c>
      <c r="C557">
        <f t="shared" ca="1" si="81"/>
        <v>280</v>
      </c>
      <c r="D557">
        <f t="shared" ca="1" si="82"/>
        <v>215</v>
      </c>
      <c r="E557">
        <f t="shared" ca="1" si="83"/>
        <v>733</v>
      </c>
      <c r="F557">
        <f t="shared" ca="1" si="84"/>
        <v>692</v>
      </c>
      <c r="G557">
        <f t="shared" ca="1" si="85"/>
        <v>416</v>
      </c>
      <c r="H557">
        <f t="shared" ca="1" si="86"/>
        <v>536</v>
      </c>
      <c r="I557">
        <f t="shared" ca="1" si="87"/>
        <v>830</v>
      </c>
      <c r="J557">
        <f t="shared" ca="1" si="88"/>
        <v>794</v>
      </c>
      <c r="K557">
        <f t="shared" ca="1" si="89"/>
        <v>1007</v>
      </c>
      <c r="L557" s="11">
        <v>2000000</v>
      </c>
      <c r="M557" s="11">
        <v>800</v>
      </c>
    </row>
    <row r="558" spans="1:13" x14ac:dyDescent="0.3">
      <c r="A558" s="1">
        <v>44022</v>
      </c>
      <c r="B558">
        <f t="shared" ca="1" si="80"/>
        <v>425</v>
      </c>
      <c r="C558">
        <f t="shared" ca="1" si="81"/>
        <v>310</v>
      </c>
      <c r="D558">
        <f t="shared" ca="1" si="82"/>
        <v>165</v>
      </c>
      <c r="E558">
        <f t="shared" ca="1" si="83"/>
        <v>342</v>
      </c>
      <c r="F558">
        <f t="shared" ca="1" si="84"/>
        <v>551</v>
      </c>
      <c r="G558">
        <f t="shared" ca="1" si="85"/>
        <v>570</v>
      </c>
      <c r="H558">
        <f t="shared" ca="1" si="86"/>
        <v>851</v>
      </c>
      <c r="I558">
        <f t="shared" ca="1" si="87"/>
        <v>1339</v>
      </c>
      <c r="J558">
        <f t="shared" ca="1" si="88"/>
        <v>958</v>
      </c>
      <c r="K558">
        <f t="shared" ca="1" si="89"/>
        <v>1613</v>
      </c>
      <c r="L558" s="11">
        <v>2000000</v>
      </c>
      <c r="M558" s="11">
        <v>800</v>
      </c>
    </row>
    <row r="559" spans="1:13" x14ac:dyDescent="0.3">
      <c r="A559" s="1">
        <v>44023</v>
      </c>
      <c r="B559">
        <f t="shared" ca="1" si="80"/>
        <v>352</v>
      </c>
      <c r="C559">
        <f t="shared" ca="1" si="81"/>
        <v>121</v>
      </c>
      <c r="D559">
        <f t="shared" ca="1" si="82"/>
        <v>626</v>
      </c>
      <c r="E559">
        <f t="shared" ca="1" si="83"/>
        <v>128</v>
      </c>
      <c r="F559">
        <f t="shared" ca="1" si="84"/>
        <v>593</v>
      </c>
      <c r="G559">
        <f t="shared" ca="1" si="85"/>
        <v>220</v>
      </c>
      <c r="H559">
        <f t="shared" ca="1" si="86"/>
        <v>884</v>
      </c>
      <c r="I559">
        <f t="shared" ca="1" si="87"/>
        <v>1180</v>
      </c>
      <c r="J559">
        <f t="shared" ca="1" si="88"/>
        <v>633</v>
      </c>
      <c r="K559">
        <f t="shared" ca="1" si="89"/>
        <v>1077</v>
      </c>
      <c r="L559" s="11">
        <v>2000000</v>
      </c>
      <c r="M559" s="11">
        <v>800</v>
      </c>
    </row>
    <row r="560" spans="1:13" x14ac:dyDescent="0.3">
      <c r="A560" s="1">
        <v>44024</v>
      </c>
      <c r="B560">
        <f t="shared" ca="1" si="80"/>
        <v>455</v>
      </c>
      <c r="C560">
        <f t="shared" ca="1" si="81"/>
        <v>413</v>
      </c>
      <c r="D560">
        <f t="shared" ca="1" si="82"/>
        <v>254</v>
      </c>
      <c r="E560">
        <f t="shared" ca="1" si="83"/>
        <v>580</v>
      </c>
      <c r="F560">
        <f t="shared" ca="1" si="84"/>
        <v>581</v>
      </c>
      <c r="G560">
        <f t="shared" ca="1" si="85"/>
        <v>374</v>
      </c>
      <c r="H560">
        <f t="shared" ca="1" si="86"/>
        <v>975</v>
      </c>
      <c r="I560">
        <f t="shared" ca="1" si="87"/>
        <v>817</v>
      </c>
      <c r="J560">
        <f t="shared" ca="1" si="88"/>
        <v>908</v>
      </c>
      <c r="K560">
        <f t="shared" ca="1" si="89"/>
        <v>1456</v>
      </c>
      <c r="L560" s="11">
        <v>2000000</v>
      </c>
      <c r="M560" s="11">
        <v>800</v>
      </c>
    </row>
    <row r="561" spans="1:13" x14ac:dyDescent="0.3">
      <c r="A561" s="1">
        <v>44025</v>
      </c>
      <c r="B561">
        <f t="shared" ca="1" si="80"/>
        <v>328</v>
      </c>
      <c r="C561">
        <f t="shared" ca="1" si="81"/>
        <v>131</v>
      </c>
      <c r="D561">
        <f t="shared" ca="1" si="82"/>
        <v>657</v>
      </c>
      <c r="E561">
        <f t="shared" ca="1" si="83"/>
        <v>214</v>
      </c>
      <c r="F561">
        <f t="shared" ca="1" si="84"/>
        <v>642</v>
      </c>
      <c r="G561">
        <f t="shared" ca="1" si="85"/>
        <v>788</v>
      </c>
      <c r="H561">
        <f t="shared" ca="1" si="86"/>
        <v>951</v>
      </c>
      <c r="I561">
        <f t="shared" ca="1" si="87"/>
        <v>1275</v>
      </c>
      <c r="J561">
        <f t="shared" ca="1" si="88"/>
        <v>627</v>
      </c>
      <c r="K561">
        <f t="shared" ca="1" si="89"/>
        <v>1628</v>
      </c>
      <c r="L561" s="11">
        <v>2000000</v>
      </c>
      <c r="M561" s="11">
        <v>800</v>
      </c>
    </row>
    <row r="562" spans="1:13" x14ac:dyDescent="0.3">
      <c r="A562" s="1">
        <v>44026</v>
      </c>
      <c r="B562">
        <f t="shared" ca="1" si="80"/>
        <v>365</v>
      </c>
      <c r="C562">
        <f t="shared" ca="1" si="81"/>
        <v>557</v>
      </c>
      <c r="D562">
        <f t="shared" ca="1" si="82"/>
        <v>170</v>
      </c>
      <c r="E562">
        <f t="shared" ca="1" si="83"/>
        <v>116</v>
      </c>
      <c r="F562">
        <f t="shared" ca="1" si="84"/>
        <v>388</v>
      </c>
      <c r="G562">
        <f t="shared" ca="1" si="85"/>
        <v>490</v>
      </c>
      <c r="H562">
        <f t="shared" ca="1" si="86"/>
        <v>941</v>
      </c>
      <c r="I562">
        <f t="shared" ca="1" si="87"/>
        <v>865</v>
      </c>
      <c r="J562">
        <f t="shared" ca="1" si="88"/>
        <v>969</v>
      </c>
      <c r="K562">
        <f t="shared" ca="1" si="89"/>
        <v>1524</v>
      </c>
      <c r="L562" s="11">
        <v>2000000</v>
      </c>
      <c r="M562" s="11">
        <v>800</v>
      </c>
    </row>
    <row r="563" spans="1:13" x14ac:dyDescent="0.3">
      <c r="A563" s="1">
        <v>44027</v>
      </c>
      <c r="B563">
        <f t="shared" ca="1" si="80"/>
        <v>393</v>
      </c>
      <c r="C563">
        <f t="shared" ca="1" si="81"/>
        <v>487</v>
      </c>
      <c r="D563">
        <f t="shared" ca="1" si="82"/>
        <v>175</v>
      </c>
      <c r="E563">
        <f t="shared" ca="1" si="83"/>
        <v>262</v>
      </c>
      <c r="F563">
        <f t="shared" ca="1" si="84"/>
        <v>263</v>
      </c>
      <c r="G563">
        <f t="shared" ca="1" si="85"/>
        <v>504</v>
      </c>
      <c r="H563">
        <f t="shared" ca="1" si="86"/>
        <v>752</v>
      </c>
      <c r="I563">
        <f t="shared" ca="1" si="87"/>
        <v>812</v>
      </c>
      <c r="J563">
        <f t="shared" ca="1" si="88"/>
        <v>946</v>
      </c>
      <c r="K563">
        <f t="shared" ca="1" si="89"/>
        <v>1623</v>
      </c>
      <c r="L563" s="11">
        <v>2000000</v>
      </c>
      <c r="M563" s="11">
        <v>800</v>
      </c>
    </row>
    <row r="564" spans="1:13" x14ac:dyDescent="0.3">
      <c r="A564" s="1">
        <v>44028</v>
      </c>
      <c r="B564">
        <f t="shared" ca="1" si="80"/>
        <v>429</v>
      </c>
      <c r="C564">
        <f t="shared" ca="1" si="81"/>
        <v>290</v>
      </c>
      <c r="D564">
        <f t="shared" ca="1" si="82"/>
        <v>388</v>
      </c>
      <c r="E564">
        <f t="shared" ca="1" si="83"/>
        <v>442</v>
      </c>
      <c r="F564">
        <f t="shared" ca="1" si="84"/>
        <v>634</v>
      </c>
      <c r="G564">
        <f t="shared" ca="1" si="85"/>
        <v>342</v>
      </c>
      <c r="H564">
        <f t="shared" ca="1" si="86"/>
        <v>559</v>
      </c>
      <c r="I564">
        <f t="shared" ca="1" si="87"/>
        <v>1183</v>
      </c>
      <c r="J564">
        <f t="shared" ca="1" si="88"/>
        <v>839</v>
      </c>
      <c r="K564">
        <f t="shared" ca="1" si="89"/>
        <v>1255</v>
      </c>
      <c r="L564" s="11">
        <v>2000000</v>
      </c>
      <c r="M564" s="11">
        <v>800</v>
      </c>
    </row>
    <row r="565" spans="1:13" x14ac:dyDescent="0.3">
      <c r="A565" s="1">
        <v>44029</v>
      </c>
      <c r="B565">
        <f t="shared" ca="1" si="80"/>
        <v>294</v>
      </c>
      <c r="C565">
        <f t="shared" ca="1" si="81"/>
        <v>145</v>
      </c>
      <c r="D565">
        <f t="shared" ca="1" si="82"/>
        <v>589</v>
      </c>
      <c r="E565">
        <f t="shared" ca="1" si="83"/>
        <v>196</v>
      </c>
      <c r="F565">
        <f t="shared" ca="1" si="84"/>
        <v>613</v>
      </c>
      <c r="G565">
        <f t="shared" ca="1" si="85"/>
        <v>387</v>
      </c>
      <c r="H565">
        <f t="shared" ca="1" si="86"/>
        <v>754</v>
      </c>
      <c r="I565">
        <f t="shared" ca="1" si="87"/>
        <v>862</v>
      </c>
      <c r="J565">
        <f t="shared" ca="1" si="88"/>
        <v>678</v>
      </c>
      <c r="K565">
        <f t="shared" ca="1" si="89"/>
        <v>1955</v>
      </c>
      <c r="L565" s="11">
        <v>2000000</v>
      </c>
      <c r="M565" s="11">
        <v>800</v>
      </c>
    </row>
    <row r="566" spans="1:13" x14ac:dyDescent="0.3">
      <c r="A566" s="1">
        <v>44030</v>
      </c>
      <c r="B566">
        <f t="shared" ca="1" si="80"/>
        <v>432</v>
      </c>
      <c r="C566">
        <f t="shared" ca="1" si="81"/>
        <v>352</v>
      </c>
      <c r="D566">
        <f t="shared" ca="1" si="82"/>
        <v>438</v>
      </c>
      <c r="E566">
        <f t="shared" ca="1" si="83"/>
        <v>605</v>
      </c>
      <c r="F566">
        <f t="shared" ca="1" si="84"/>
        <v>833</v>
      </c>
      <c r="G566">
        <f t="shared" ca="1" si="85"/>
        <v>669</v>
      </c>
      <c r="H566">
        <f t="shared" ca="1" si="86"/>
        <v>670</v>
      </c>
      <c r="I566">
        <f t="shared" ca="1" si="87"/>
        <v>1428</v>
      </c>
      <c r="J566">
        <f t="shared" ca="1" si="88"/>
        <v>616</v>
      </c>
      <c r="K566">
        <f t="shared" ca="1" si="89"/>
        <v>1673</v>
      </c>
      <c r="L566" s="11">
        <v>2000000</v>
      </c>
      <c r="M566" s="11">
        <v>800</v>
      </c>
    </row>
    <row r="567" spans="1:13" x14ac:dyDescent="0.3">
      <c r="A567" s="1">
        <v>44031</v>
      </c>
      <c r="B567">
        <f t="shared" ca="1" si="80"/>
        <v>409</v>
      </c>
      <c r="C567">
        <f t="shared" ca="1" si="81"/>
        <v>587</v>
      </c>
      <c r="D567">
        <f t="shared" ca="1" si="82"/>
        <v>227</v>
      </c>
      <c r="E567">
        <f t="shared" ca="1" si="83"/>
        <v>502</v>
      </c>
      <c r="F567">
        <f t="shared" ca="1" si="84"/>
        <v>106</v>
      </c>
      <c r="G567">
        <f t="shared" ca="1" si="85"/>
        <v>870</v>
      </c>
      <c r="H567">
        <f t="shared" ca="1" si="86"/>
        <v>752</v>
      </c>
      <c r="I567">
        <f t="shared" ca="1" si="87"/>
        <v>1115</v>
      </c>
      <c r="J567">
        <f t="shared" ca="1" si="88"/>
        <v>863</v>
      </c>
      <c r="K567">
        <f t="shared" ca="1" si="89"/>
        <v>1063</v>
      </c>
      <c r="L567" s="11">
        <v>2000000</v>
      </c>
      <c r="M567" s="11">
        <v>800</v>
      </c>
    </row>
    <row r="568" spans="1:13" x14ac:dyDescent="0.3">
      <c r="A568" s="1">
        <v>44032</v>
      </c>
      <c r="B568">
        <f t="shared" ca="1" si="80"/>
        <v>316</v>
      </c>
      <c r="C568">
        <f t="shared" ca="1" si="81"/>
        <v>448</v>
      </c>
      <c r="D568">
        <f t="shared" ca="1" si="82"/>
        <v>162</v>
      </c>
      <c r="E568">
        <f t="shared" ca="1" si="83"/>
        <v>645</v>
      </c>
      <c r="F568">
        <f t="shared" ca="1" si="84"/>
        <v>764</v>
      </c>
      <c r="G568">
        <f t="shared" ca="1" si="85"/>
        <v>528</v>
      </c>
      <c r="H568">
        <f t="shared" ca="1" si="86"/>
        <v>773</v>
      </c>
      <c r="I568">
        <f t="shared" ca="1" si="87"/>
        <v>1283</v>
      </c>
      <c r="J568">
        <f t="shared" ca="1" si="88"/>
        <v>914</v>
      </c>
      <c r="K568">
        <f t="shared" ca="1" si="89"/>
        <v>1037</v>
      </c>
      <c r="L568" s="11">
        <v>2000000</v>
      </c>
      <c r="M568" s="11">
        <v>800</v>
      </c>
    </row>
    <row r="569" spans="1:13" x14ac:dyDescent="0.3">
      <c r="A569" s="1">
        <v>44033</v>
      </c>
      <c r="B569">
        <f t="shared" ca="1" si="80"/>
        <v>287</v>
      </c>
      <c r="C569">
        <f t="shared" ca="1" si="81"/>
        <v>516</v>
      </c>
      <c r="D569">
        <f t="shared" ca="1" si="82"/>
        <v>198</v>
      </c>
      <c r="E569">
        <f t="shared" ca="1" si="83"/>
        <v>485</v>
      </c>
      <c r="F569">
        <f t="shared" ca="1" si="84"/>
        <v>742</v>
      </c>
      <c r="G569">
        <f t="shared" ca="1" si="85"/>
        <v>296</v>
      </c>
      <c r="H569">
        <f t="shared" ca="1" si="86"/>
        <v>776</v>
      </c>
      <c r="I569">
        <f t="shared" ca="1" si="87"/>
        <v>953</v>
      </c>
      <c r="J569">
        <f t="shared" ca="1" si="88"/>
        <v>642</v>
      </c>
      <c r="K569">
        <f t="shared" ca="1" si="89"/>
        <v>1209</v>
      </c>
      <c r="L569" s="11">
        <v>2000000</v>
      </c>
      <c r="M569" s="11">
        <v>800</v>
      </c>
    </row>
    <row r="570" spans="1:13" x14ac:dyDescent="0.3">
      <c r="A570" s="1">
        <v>44034</v>
      </c>
      <c r="B570">
        <f t="shared" ca="1" si="80"/>
        <v>116</v>
      </c>
      <c r="C570">
        <f t="shared" ca="1" si="81"/>
        <v>214</v>
      </c>
      <c r="D570">
        <f t="shared" ca="1" si="82"/>
        <v>287</v>
      </c>
      <c r="E570">
        <f t="shared" ca="1" si="83"/>
        <v>298</v>
      </c>
      <c r="F570">
        <f t="shared" ca="1" si="84"/>
        <v>779</v>
      </c>
      <c r="G570">
        <f t="shared" ca="1" si="85"/>
        <v>860</v>
      </c>
      <c r="H570">
        <f t="shared" ca="1" si="86"/>
        <v>644</v>
      </c>
      <c r="I570">
        <f t="shared" ca="1" si="87"/>
        <v>845</v>
      </c>
      <c r="J570">
        <f t="shared" ca="1" si="88"/>
        <v>990</v>
      </c>
      <c r="K570">
        <f t="shared" ca="1" si="89"/>
        <v>1276</v>
      </c>
      <c r="L570" s="11">
        <v>2000000</v>
      </c>
      <c r="M570" s="11">
        <v>800</v>
      </c>
    </row>
    <row r="571" spans="1:13" x14ac:dyDescent="0.3">
      <c r="A571" s="1">
        <v>44035</v>
      </c>
      <c r="B571">
        <f t="shared" ca="1" si="80"/>
        <v>193</v>
      </c>
      <c r="C571">
        <f t="shared" ca="1" si="81"/>
        <v>524</v>
      </c>
      <c r="D571">
        <f t="shared" ca="1" si="82"/>
        <v>540</v>
      </c>
      <c r="E571">
        <f t="shared" ca="1" si="83"/>
        <v>660</v>
      </c>
      <c r="F571">
        <f t="shared" ca="1" si="84"/>
        <v>461</v>
      </c>
      <c r="G571">
        <f t="shared" ca="1" si="85"/>
        <v>541</v>
      </c>
      <c r="H571">
        <f t="shared" ca="1" si="86"/>
        <v>556</v>
      </c>
      <c r="I571">
        <f t="shared" ca="1" si="87"/>
        <v>1231</v>
      </c>
      <c r="J571">
        <f t="shared" ca="1" si="88"/>
        <v>668</v>
      </c>
      <c r="K571">
        <f t="shared" ca="1" si="89"/>
        <v>1814</v>
      </c>
      <c r="L571" s="11">
        <v>2000000</v>
      </c>
      <c r="M571" s="11">
        <v>800</v>
      </c>
    </row>
    <row r="572" spans="1:13" x14ac:dyDescent="0.3">
      <c r="A572" s="1">
        <v>44036</v>
      </c>
      <c r="B572">
        <f t="shared" ca="1" si="80"/>
        <v>411</v>
      </c>
      <c r="C572">
        <f t="shared" ca="1" si="81"/>
        <v>504</v>
      </c>
      <c r="D572">
        <f t="shared" ca="1" si="82"/>
        <v>190</v>
      </c>
      <c r="E572">
        <f t="shared" ca="1" si="83"/>
        <v>348</v>
      </c>
      <c r="F572">
        <f t="shared" ca="1" si="84"/>
        <v>162</v>
      </c>
      <c r="G572">
        <f t="shared" ca="1" si="85"/>
        <v>403</v>
      </c>
      <c r="H572">
        <f t="shared" ca="1" si="86"/>
        <v>721</v>
      </c>
      <c r="I572">
        <f t="shared" ca="1" si="87"/>
        <v>1467</v>
      </c>
      <c r="J572">
        <f t="shared" ca="1" si="88"/>
        <v>889</v>
      </c>
      <c r="K572">
        <f t="shared" ca="1" si="89"/>
        <v>1885</v>
      </c>
      <c r="L572" s="11">
        <v>2000000</v>
      </c>
      <c r="M572" s="11">
        <v>800</v>
      </c>
    </row>
    <row r="573" spans="1:13" x14ac:dyDescent="0.3">
      <c r="A573" s="1">
        <v>44037</v>
      </c>
      <c r="B573">
        <f t="shared" ca="1" si="80"/>
        <v>370</v>
      </c>
      <c r="C573">
        <f t="shared" ca="1" si="81"/>
        <v>130</v>
      </c>
      <c r="D573">
        <f t="shared" ca="1" si="82"/>
        <v>321</v>
      </c>
      <c r="E573">
        <f t="shared" ca="1" si="83"/>
        <v>346</v>
      </c>
      <c r="F573">
        <f t="shared" ca="1" si="84"/>
        <v>352</v>
      </c>
      <c r="G573">
        <f t="shared" ca="1" si="85"/>
        <v>685</v>
      </c>
      <c r="H573">
        <f t="shared" ca="1" si="86"/>
        <v>621</v>
      </c>
      <c r="I573">
        <f t="shared" ca="1" si="87"/>
        <v>1101</v>
      </c>
      <c r="J573">
        <f t="shared" ca="1" si="88"/>
        <v>657</v>
      </c>
      <c r="K573">
        <f t="shared" ca="1" si="89"/>
        <v>1322</v>
      </c>
      <c r="L573" s="11">
        <v>2000000</v>
      </c>
      <c r="M573" s="11">
        <v>800</v>
      </c>
    </row>
    <row r="574" spans="1:13" x14ac:dyDescent="0.3">
      <c r="A574" s="1">
        <v>44038</v>
      </c>
      <c r="B574">
        <f t="shared" ca="1" si="80"/>
        <v>331</v>
      </c>
      <c r="C574">
        <f t="shared" ca="1" si="81"/>
        <v>170</v>
      </c>
      <c r="D574">
        <f t="shared" ca="1" si="82"/>
        <v>596</v>
      </c>
      <c r="E574">
        <f t="shared" ca="1" si="83"/>
        <v>666</v>
      </c>
      <c r="F574">
        <f t="shared" ca="1" si="84"/>
        <v>105</v>
      </c>
      <c r="G574">
        <f t="shared" ca="1" si="85"/>
        <v>348</v>
      </c>
      <c r="H574">
        <f t="shared" ca="1" si="86"/>
        <v>538</v>
      </c>
      <c r="I574">
        <f t="shared" ca="1" si="87"/>
        <v>1106</v>
      </c>
      <c r="J574">
        <f t="shared" ca="1" si="88"/>
        <v>785</v>
      </c>
      <c r="K574">
        <f t="shared" ca="1" si="89"/>
        <v>1949</v>
      </c>
      <c r="L574" s="11">
        <v>2000000</v>
      </c>
      <c r="M574" s="11">
        <v>800</v>
      </c>
    </row>
    <row r="575" spans="1:13" x14ac:dyDescent="0.3">
      <c r="A575" s="1">
        <v>44039</v>
      </c>
      <c r="B575">
        <f t="shared" ca="1" si="80"/>
        <v>383</v>
      </c>
      <c r="C575">
        <f t="shared" ca="1" si="81"/>
        <v>434</v>
      </c>
      <c r="D575">
        <f t="shared" ca="1" si="82"/>
        <v>331</v>
      </c>
      <c r="E575">
        <f t="shared" ca="1" si="83"/>
        <v>612</v>
      </c>
      <c r="F575">
        <f t="shared" ca="1" si="84"/>
        <v>520</v>
      </c>
      <c r="G575">
        <f t="shared" ca="1" si="85"/>
        <v>862</v>
      </c>
      <c r="H575">
        <f t="shared" ca="1" si="86"/>
        <v>672</v>
      </c>
      <c r="I575">
        <f t="shared" ca="1" si="87"/>
        <v>810</v>
      </c>
      <c r="J575">
        <f t="shared" ca="1" si="88"/>
        <v>858</v>
      </c>
      <c r="K575">
        <f t="shared" ca="1" si="89"/>
        <v>1512</v>
      </c>
      <c r="L575" s="11">
        <v>2000000</v>
      </c>
      <c r="M575" s="11">
        <v>800</v>
      </c>
    </row>
    <row r="576" spans="1:13" x14ac:dyDescent="0.3">
      <c r="A576" s="1">
        <v>44040</v>
      </c>
      <c r="B576">
        <f t="shared" ca="1" si="80"/>
        <v>364</v>
      </c>
      <c r="C576">
        <f t="shared" ca="1" si="81"/>
        <v>423</v>
      </c>
      <c r="D576">
        <f t="shared" ca="1" si="82"/>
        <v>213</v>
      </c>
      <c r="E576">
        <f t="shared" ca="1" si="83"/>
        <v>137</v>
      </c>
      <c r="F576">
        <f t="shared" ca="1" si="84"/>
        <v>399</v>
      </c>
      <c r="G576">
        <f t="shared" ca="1" si="85"/>
        <v>423</v>
      </c>
      <c r="H576">
        <f t="shared" ca="1" si="86"/>
        <v>998</v>
      </c>
      <c r="I576">
        <f t="shared" ca="1" si="87"/>
        <v>985</v>
      </c>
      <c r="J576">
        <f t="shared" ca="1" si="88"/>
        <v>793</v>
      </c>
      <c r="K576">
        <f t="shared" ca="1" si="89"/>
        <v>1099</v>
      </c>
      <c r="L576" s="11">
        <v>2000000</v>
      </c>
      <c r="M576" s="11">
        <v>800</v>
      </c>
    </row>
    <row r="577" spans="1:13" x14ac:dyDescent="0.3">
      <c r="A577" s="1">
        <v>44041</v>
      </c>
      <c r="B577">
        <f t="shared" ca="1" si="80"/>
        <v>296</v>
      </c>
      <c r="C577">
        <f t="shared" ca="1" si="81"/>
        <v>377</v>
      </c>
      <c r="D577">
        <f t="shared" ca="1" si="82"/>
        <v>321</v>
      </c>
      <c r="E577">
        <f t="shared" ca="1" si="83"/>
        <v>572</v>
      </c>
      <c r="F577">
        <f t="shared" ca="1" si="84"/>
        <v>261</v>
      </c>
      <c r="G577">
        <f t="shared" ca="1" si="85"/>
        <v>537</v>
      </c>
      <c r="H577">
        <f t="shared" ca="1" si="86"/>
        <v>574</v>
      </c>
      <c r="I577">
        <f t="shared" ca="1" si="87"/>
        <v>1182</v>
      </c>
      <c r="J577">
        <f t="shared" ca="1" si="88"/>
        <v>936</v>
      </c>
      <c r="K577">
        <f t="shared" ca="1" si="89"/>
        <v>1285</v>
      </c>
      <c r="L577" s="11">
        <v>2000000</v>
      </c>
      <c r="M577" s="11">
        <v>800</v>
      </c>
    </row>
    <row r="578" spans="1:13" x14ac:dyDescent="0.3">
      <c r="A578" s="1">
        <v>44042</v>
      </c>
      <c r="B578">
        <f t="shared" ca="1" si="80"/>
        <v>404</v>
      </c>
      <c r="C578">
        <f t="shared" ca="1" si="81"/>
        <v>189</v>
      </c>
      <c r="D578">
        <f t="shared" ca="1" si="82"/>
        <v>316</v>
      </c>
      <c r="E578">
        <f t="shared" ca="1" si="83"/>
        <v>701</v>
      </c>
      <c r="F578">
        <f t="shared" ca="1" si="84"/>
        <v>620</v>
      </c>
      <c r="G578">
        <f t="shared" ca="1" si="85"/>
        <v>465</v>
      </c>
      <c r="H578">
        <f t="shared" ca="1" si="86"/>
        <v>713</v>
      </c>
      <c r="I578">
        <f t="shared" ca="1" si="87"/>
        <v>930</v>
      </c>
      <c r="J578">
        <f t="shared" ca="1" si="88"/>
        <v>658</v>
      </c>
      <c r="K578">
        <f t="shared" ca="1" si="89"/>
        <v>1314</v>
      </c>
      <c r="L578" s="11">
        <v>2000000</v>
      </c>
      <c r="M578" s="11">
        <v>800</v>
      </c>
    </row>
    <row r="579" spans="1:13" x14ac:dyDescent="0.3">
      <c r="A579" s="1">
        <v>44043</v>
      </c>
      <c r="B579">
        <f t="shared" ref="B579:B642" ca="1" si="90">RANDBETWEEN(100,500)</f>
        <v>255</v>
      </c>
      <c r="C579">
        <f t="shared" ref="C579:C642" ca="1" si="91">RANDBETWEEN(100,600)</f>
        <v>395</v>
      </c>
      <c r="D579">
        <f t="shared" ref="D579:D642" ca="1" si="92">RANDBETWEEN(100,700)</f>
        <v>313</v>
      </c>
      <c r="E579">
        <f t="shared" ref="E579:E642" ca="1" si="93">RANDBETWEEN(100,800)</f>
        <v>542</v>
      </c>
      <c r="F579">
        <f t="shared" ref="F579:F642" ca="1" si="94">RANDBETWEEN(100,850)</f>
        <v>704</v>
      </c>
      <c r="G579">
        <f t="shared" ref="G579:G642" ca="1" si="95">RANDBETWEEN(200,900)</f>
        <v>764</v>
      </c>
      <c r="H579">
        <f t="shared" ref="H579:H642" ca="1" si="96">RANDBETWEEN(500,1000)</f>
        <v>782</v>
      </c>
      <c r="I579">
        <f t="shared" ref="I579:I642" ca="1" si="97">RANDBETWEEN(800,1500)</f>
        <v>975</v>
      </c>
      <c r="J579">
        <f t="shared" ref="J579:J642" ca="1" si="98">RANDBETWEEN(500,1000)</f>
        <v>937</v>
      </c>
      <c r="K579">
        <f t="shared" ref="K579:K642" ca="1" si="99">RANDBETWEEN(1000,2000)</f>
        <v>1401</v>
      </c>
      <c r="L579" s="11">
        <v>2000000</v>
      </c>
      <c r="M579" s="11">
        <v>800</v>
      </c>
    </row>
    <row r="580" spans="1:13" x14ac:dyDescent="0.3">
      <c r="A580" s="1">
        <v>44044</v>
      </c>
      <c r="B580">
        <f t="shared" ca="1" si="90"/>
        <v>215</v>
      </c>
      <c r="C580">
        <f t="shared" ca="1" si="91"/>
        <v>128</v>
      </c>
      <c r="D580">
        <f t="shared" ca="1" si="92"/>
        <v>698</v>
      </c>
      <c r="E580">
        <f t="shared" ca="1" si="93"/>
        <v>244</v>
      </c>
      <c r="F580">
        <f t="shared" ca="1" si="94"/>
        <v>800</v>
      </c>
      <c r="G580">
        <f t="shared" ca="1" si="95"/>
        <v>466</v>
      </c>
      <c r="H580">
        <f t="shared" ca="1" si="96"/>
        <v>878</v>
      </c>
      <c r="I580">
        <f t="shared" ca="1" si="97"/>
        <v>1272</v>
      </c>
      <c r="J580">
        <f t="shared" ca="1" si="98"/>
        <v>765</v>
      </c>
      <c r="K580">
        <f t="shared" ca="1" si="99"/>
        <v>1587</v>
      </c>
      <c r="L580" s="11">
        <v>2000000</v>
      </c>
      <c r="M580" s="11">
        <v>800</v>
      </c>
    </row>
    <row r="581" spans="1:13" x14ac:dyDescent="0.3">
      <c r="A581" s="1">
        <v>44045</v>
      </c>
      <c r="B581">
        <f t="shared" ca="1" si="90"/>
        <v>172</v>
      </c>
      <c r="C581">
        <f t="shared" ca="1" si="91"/>
        <v>331</v>
      </c>
      <c r="D581">
        <f t="shared" ca="1" si="92"/>
        <v>487</v>
      </c>
      <c r="E581">
        <f t="shared" ca="1" si="93"/>
        <v>411</v>
      </c>
      <c r="F581">
        <f t="shared" ca="1" si="94"/>
        <v>365</v>
      </c>
      <c r="G581">
        <f t="shared" ca="1" si="95"/>
        <v>216</v>
      </c>
      <c r="H581">
        <f t="shared" ca="1" si="96"/>
        <v>893</v>
      </c>
      <c r="I581">
        <f t="shared" ca="1" si="97"/>
        <v>1434</v>
      </c>
      <c r="J581">
        <f t="shared" ca="1" si="98"/>
        <v>771</v>
      </c>
      <c r="K581">
        <f t="shared" ca="1" si="99"/>
        <v>1197</v>
      </c>
      <c r="L581" s="11">
        <v>2000000</v>
      </c>
      <c r="M581" s="11">
        <v>800</v>
      </c>
    </row>
    <row r="582" spans="1:13" x14ac:dyDescent="0.3">
      <c r="A582" s="1">
        <v>44046</v>
      </c>
      <c r="B582">
        <f t="shared" ca="1" si="90"/>
        <v>274</v>
      </c>
      <c r="C582">
        <f t="shared" ca="1" si="91"/>
        <v>386</v>
      </c>
      <c r="D582">
        <f t="shared" ca="1" si="92"/>
        <v>572</v>
      </c>
      <c r="E582">
        <f t="shared" ca="1" si="93"/>
        <v>782</v>
      </c>
      <c r="F582">
        <f t="shared" ca="1" si="94"/>
        <v>671</v>
      </c>
      <c r="G582">
        <f t="shared" ca="1" si="95"/>
        <v>872</v>
      </c>
      <c r="H582">
        <f t="shared" ca="1" si="96"/>
        <v>589</v>
      </c>
      <c r="I582">
        <f t="shared" ca="1" si="97"/>
        <v>1333</v>
      </c>
      <c r="J582">
        <f t="shared" ca="1" si="98"/>
        <v>692</v>
      </c>
      <c r="K582">
        <f t="shared" ca="1" si="99"/>
        <v>1500</v>
      </c>
      <c r="L582" s="11">
        <v>2000000</v>
      </c>
      <c r="M582" s="11">
        <v>800</v>
      </c>
    </row>
    <row r="583" spans="1:13" x14ac:dyDescent="0.3">
      <c r="A583" s="1">
        <v>44047</v>
      </c>
      <c r="B583">
        <f t="shared" ca="1" si="90"/>
        <v>404</v>
      </c>
      <c r="C583">
        <f t="shared" ca="1" si="91"/>
        <v>192</v>
      </c>
      <c r="D583">
        <f t="shared" ca="1" si="92"/>
        <v>114</v>
      </c>
      <c r="E583">
        <f t="shared" ca="1" si="93"/>
        <v>178</v>
      </c>
      <c r="F583">
        <f t="shared" ca="1" si="94"/>
        <v>119</v>
      </c>
      <c r="G583">
        <f t="shared" ca="1" si="95"/>
        <v>285</v>
      </c>
      <c r="H583">
        <f t="shared" ca="1" si="96"/>
        <v>595</v>
      </c>
      <c r="I583">
        <f t="shared" ca="1" si="97"/>
        <v>1079</v>
      </c>
      <c r="J583">
        <f t="shared" ca="1" si="98"/>
        <v>610</v>
      </c>
      <c r="K583">
        <f t="shared" ca="1" si="99"/>
        <v>1255</v>
      </c>
      <c r="L583" s="11">
        <v>2000000</v>
      </c>
      <c r="M583" s="11">
        <v>800</v>
      </c>
    </row>
    <row r="584" spans="1:13" x14ac:dyDescent="0.3">
      <c r="A584" s="1">
        <v>44048</v>
      </c>
      <c r="B584">
        <f t="shared" ca="1" si="90"/>
        <v>364</v>
      </c>
      <c r="C584">
        <f t="shared" ca="1" si="91"/>
        <v>275</v>
      </c>
      <c r="D584">
        <f t="shared" ca="1" si="92"/>
        <v>370</v>
      </c>
      <c r="E584">
        <f t="shared" ca="1" si="93"/>
        <v>314</v>
      </c>
      <c r="F584">
        <f t="shared" ca="1" si="94"/>
        <v>280</v>
      </c>
      <c r="G584">
        <f t="shared" ca="1" si="95"/>
        <v>252</v>
      </c>
      <c r="H584">
        <f t="shared" ca="1" si="96"/>
        <v>634</v>
      </c>
      <c r="I584">
        <f t="shared" ca="1" si="97"/>
        <v>1107</v>
      </c>
      <c r="J584">
        <f t="shared" ca="1" si="98"/>
        <v>800</v>
      </c>
      <c r="K584">
        <f t="shared" ca="1" si="99"/>
        <v>1844</v>
      </c>
      <c r="L584" s="11">
        <v>2000000</v>
      </c>
      <c r="M584" s="11">
        <v>800</v>
      </c>
    </row>
    <row r="585" spans="1:13" x14ac:dyDescent="0.3">
      <c r="A585" s="1">
        <v>44049</v>
      </c>
      <c r="B585">
        <f t="shared" ca="1" si="90"/>
        <v>495</v>
      </c>
      <c r="C585">
        <f t="shared" ca="1" si="91"/>
        <v>136</v>
      </c>
      <c r="D585">
        <f t="shared" ca="1" si="92"/>
        <v>441</v>
      </c>
      <c r="E585">
        <f t="shared" ca="1" si="93"/>
        <v>800</v>
      </c>
      <c r="F585">
        <f t="shared" ca="1" si="94"/>
        <v>547</v>
      </c>
      <c r="G585">
        <f t="shared" ca="1" si="95"/>
        <v>626</v>
      </c>
      <c r="H585">
        <f t="shared" ca="1" si="96"/>
        <v>833</v>
      </c>
      <c r="I585">
        <f t="shared" ca="1" si="97"/>
        <v>991</v>
      </c>
      <c r="J585">
        <f t="shared" ca="1" si="98"/>
        <v>841</v>
      </c>
      <c r="K585">
        <f t="shared" ca="1" si="99"/>
        <v>1470</v>
      </c>
      <c r="L585" s="11">
        <v>2000000</v>
      </c>
      <c r="M585" s="11">
        <v>800</v>
      </c>
    </row>
    <row r="586" spans="1:13" x14ac:dyDescent="0.3">
      <c r="A586" s="1">
        <v>44050</v>
      </c>
      <c r="B586">
        <f t="shared" ca="1" si="90"/>
        <v>277</v>
      </c>
      <c r="C586">
        <f t="shared" ca="1" si="91"/>
        <v>593</v>
      </c>
      <c r="D586">
        <f t="shared" ca="1" si="92"/>
        <v>120</v>
      </c>
      <c r="E586">
        <f t="shared" ca="1" si="93"/>
        <v>222</v>
      </c>
      <c r="F586">
        <f t="shared" ca="1" si="94"/>
        <v>378</v>
      </c>
      <c r="G586">
        <f t="shared" ca="1" si="95"/>
        <v>275</v>
      </c>
      <c r="H586">
        <f t="shared" ca="1" si="96"/>
        <v>674</v>
      </c>
      <c r="I586">
        <f t="shared" ca="1" si="97"/>
        <v>1230</v>
      </c>
      <c r="J586">
        <f t="shared" ca="1" si="98"/>
        <v>515</v>
      </c>
      <c r="K586">
        <f t="shared" ca="1" si="99"/>
        <v>1721</v>
      </c>
      <c r="L586" s="11">
        <v>2000000</v>
      </c>
      <c r="M586" s="11">
        <v>800</v>
      </c>
    </row>
    <row r="587" spans="1:13" x14ac:dyDescent="0.3">
      <c r="A587" s="1">
        <v>44051</v>
      </c>
      <c r="B587">
        <f t="shared" ca="1" si="90"/>
        <v>416</v>
      </c>
      <c r="C587">
        <f t="shared" ca="1" si="91"/>
        <v>139</v>
      </c>
      <c r="D587">
        <f t="shared" ca="1" si="92"/>
        <v>205</v>
      </c>
      <c r="E587">
        <f t="shared" ca="1" si="93"/>
        <v>244</v>
      </c>
      <c r="F587">
        <f t="shared" ca="1" si="94"/>
        <v>794</v>
      </c>
      <c r="G587">
        <f t="shared" ca="1" si="95"/>
        <v>332</v>
      </c>
      <c r="H587">
        <f t="shared" ca="1" si="96"/>
        <v>795</v>
      </c>
      <c r="I587">
        <f t="shared" ca="1" si="97"/>
        <v>1259</v>
      </c>
      <c r="J587">
        <f t="shared" ca="1" si="98"/>
        <v>986</v>
      </c>
      <c r="K587">
        <f t="shared" ca="1" si="99"/>
        <v>1661</v>
      </c>
      <c r="L587" s="11">
        <v>2000000</v>
      </c>
      <c r="M587" s="11">
        <v>800</v>
      </c>
    </row>
    <row r="588" spans="1:13" x14ac:dyDescent="0.3">
      <c r="A588" s="1">
        <v>44052</v>
      </c>
      <c r="B588">
        <f t="shared" ca="1" si="90"/>
        <v>399</v>
      </c>
      <c r="C588">
        <f t="shared" ca="1" si="91"/>
        <v>276</v>
      </c>
      <c r="D588">
        <f t="shared" ca="1" si="92"/>
        <v>591</v>
      </c>
      <c r="E588">
        <f t="shared" ca="1" si="93"/>
        <v>512</v>
      </c>
      <c r="F588">
        <f t="shared" ca="1" si="94"/>
        <v>688</v>
      </c>
      <c r="G588">
        <f t="shared" ca="1" si="95"/>
        <v>610</v>
      </c>
      <c r="H588">
        <f t="shared" ca="1" si="96"/>
        <v>863</v>
      </c>
      <c r="I588">
        <f t="shared" ca="1" si="97"/>
        <v>1406</v>
      </c>
      <c r="J588">
        <f t="shared" ca="1" si="98"/>
        <v>704</v>
      </c>
      <c r="K588">
        <f t="shared" ca="1" si="99"/>
        <v>1768</v>
      </c>
      <c r="L588" s="11">
        <v>2000000</v>
      </c>
      <c r="M588" s="11">
        <v>800</v>
      </c>
    </row>
    <row r="589" spans="1:13" x14ac:dyDescent="0.3">
      <c r="A589" s="1">
        <v>44053</v>
      </c>
      <c r="B589">
        <f t="shared" ca="1" si="90"/>
        <v>112</v>
      </c>
      <c r="C589">
        <f t="shared" ca="1" si="91"/>
        <v>323</v>
      </c>
      <c r="D589">
        <f t="shared" ca="1" si="92"/>
        <v>315</v>
      </c>
      <c r="E589">
        <f t="shared" ca="1" si="93"/>
        <v>775</v>
      </c>
      <c r="F589">
        <f t="shared" ca="1" si="94"/>
        <v>712</v>
      </c>
      <c r="G589">
        <f t="shared" ca="1" si="95"/>
        <v>385</v>
      </c>
      <c r="H589">
        <f t="shared" ca="1" si="96"/>
        <v>993</v>
      </c>
      <c r="I589">
        <f t="shared" ca="1" si="97"/>
        <v>1419</v>
      </c>
      <c r="J589">
        <f t="shared" ca="1" si="98"/>
        <v>668</v>
      </c>
      <c r="K589">
        <f t="shared" ca="1" si="99"/>
        <v>1970</v>
      </c>
      <c r="L589" s="11">
        <v>2000000</v>
      </c>
      <c r="M589" s="11">
        <v>800</v>
      </c>
    </row>
    <row r="590" spans="1:13" x14ac:dyDescent="0.3">
      <c r="A590" s="1">
        <v>44054</v>
      </c>
      <c r="B590">
        <f t="shared" ca="1" si="90"/>
        <v>425</v>
      </c>
      <c r="C590">
        <f t="shared" ca="1" si="91"/>
        <v>306</v>
      </c>
      <c r="D590">
        <f t="shared" ca="1" si="92"/>
        <v>264</v>
      </c>
      <c r="E590">
        <f t="shared" ca="1" si="93"/>
        <v>713</v>
      </c>
      <c r="F590">
        <f t="shared" ca="1" si="94"/>
        <v>290</v>
      </c>
      <c r="G590">
        <f t="shared" ca="1" si="95"/>
        <v>244</v>
      </c>
      <c r="H590">
        <f t="shared" ca="1" si="96"/>
        <v>662</v>
      </c>
      <c r="I590">
        <f t="shared" ca="1" si="97"/>
        <v>1230</v>
      </c>
      <c r="J590">
        <f t="shared" ca="1" si="98"/>
        <v>790</v>
      </c>
      <c r="K590">
        <f t="shared" ca="1" si="99"/>
        <v>1736</v>
      </c>
      <c r="L590" s="11">
        <v>2000000</v>
      </c>
      <c r="M590" s="11">
        <v>800</v>
      </c>
    </row>
    <row r="591" spans="1:13" x14ac:dyDescent="0.3">
      <c r="A591" s="1">
        <v>44055</v>
      </c>
      <c r="B591">
        <f t="shared" ca="1" si="90"/>
        <v>198</v>
      </c>
      <c r="C591">
        <f t="shared" ca="1" si="91"/>
        <v>476</v>
      </c>
      <c r="D591">
        <f t="shared" ca="1" si="92"/>
        <v>538</v>
      </c>
      <c r="E591">
        <f t="shared" ca="1" si="93"/>
        <v>493</v>
      </c>
      <c r="F591">
        <f t="shared" ca="1" si="94"/>
        <v>538</v>
      </c>
      <c r="G591">
        <f t="shared" ca="1" si="95"/>
        <v>462</v>
      </c>
      <c r="H591">
        <f t="shared" ca="1" si="96"/>
        <v>713</v>
      </c>
      <c r="I591">
        <f t="shared" ca="1" si="97"/>
        <v>1436</v>
      </c>
      <c r="J591">
        <f t="shared" ca="1" si="98"/>
        <v>590</v>
      </c>
      <c r="K591">
        <f t="shared" ca="1" si="99"/>
        <v>1809</v>
      </c>
      <c r="L591" s="11">
        <v>2000000</v>
      </c>
      <c r="M591" s="11">
        <v>800</v>
      </c>
    </row>
    <row r="592" spans="1:13" x14ac:dyDescent="0.3">
      <c r="A592" s="1">
        <v>44056</v>
      </c>
      <c r="B592">
        <f t="shared" ca="1" si="90"/>
        <v>404</v>
      </c>
      <c r="C592">
        <f t="shared" ca="1" si="91"/>
        <v>537</v>
      </c>
      <c r="D592">
        <f t="shared" ca="1" si="92"/>
        <v>623</v>
      </c>
      <c r="E592">
        <f t="shared" ca="1" si="93"/>
        <v>369</v>
      </c>
      <c r="F592">
        <f t="shared" ca="1" si="94"/>
        <v>754</v>
      </c>
      <c r="G592">
        <f t="shared" ca="1" si="95"/>
        <v>402</v>
      </c>
      <c r="H592">
        <f t="shared" ca="1" si="96"/>
        <v>997</v>
      </c>
      <c r="I592">
        <f t="shared" ca="1" si="97"/>
        <v>1253</v>
      </c>
      <c r="J592">
        <f t="shared" ca="1" si="98"/>
        <v>595</v>
      </c>
      <c r="K592">
        <f t="shared" ca="1" si="99"/>
        <v>1841</v>
      </c>
      <c r="L592" s="11">
        <v>2000000</v>
      </c>
      <c r="M592" s="11">
        <v>800</v>
      </c>
    </row>
    <row r="593" spans="1:13" x14ac:dyDescent="0.3">
      <c r="A593" s="1">
        <v>44057</v>
      </c>
      <c r="B593">
        <f t="shared" ca="1" si="90"/>
        <v>380</v>
      </c>
      <c r="C593">
        <f t="shared" ca="1" si="91"/>
        <v>218</v>
      </c>
      <c r="D593">
        <f t="shared" ca="1" si="92"/>
        <v>295</v>
      </c>
      <c r="E593">
        <f t="shared" ca="1" si="93"/>
        <v>241</v>
      </c>
      <c r="F593">
        <f t="shared" ca="1" si="94"/>
        <v>318</v>
      </c>
      <c r="G593">
        <f t="shared" ca="1" si="95"/>
        <v>797</v>
      </c>
      <c r="H593">
        <f t="shared" ca="1" si="96"/>
        <v>967</v>
      </c>
      <c r="I593">
        <f t="shared" ca="1" si="97"/>
        <v>1467</v>
      </c>
      <c r="J593">
        <f t="shared" ca="1" si="98"/>
        <v>554</v>
      </c>
      <c r="K593">
        <f t="shared" ca="1" si="99"/>
        <v>1719</v>
      </c>
      <c r="L593" s="11">
        <v>2000000</v>
      </c>
      <c r="M593" s="11">
        <v>800</v>
      </c>
    </row>
    <row r="594" spans="1:13" x14ac:dyDescent="0.3">
      <c r="A594" s="1">
        <v>44058</v>
      </c>
      <c r="B594">
        <f t="shared" ca="1" si="90"/>
        <v>393</v>
      </c>
      <c r="C594">
        <f t="shared" ca="1" si="91"/>
        <v>194</v>
      </c>
      <c r="D594">
        <f t="shared" ca="1" si="92"/>
        <v>567</v>
      </c>
      <c r="E594">
        <f t="shared" ca="1" si="93"/>
        <v>699</v>
      </c>
      <c r="F594">
        <f t="shared" ca="1" si="94"/>
        <v>295</v>
      </c>
      <c r="G594">
        <f t="shared" ca="1" si="95"/>
        <v>715</v>
      </c>
      <c r="H594">
        <f t="shared" ca="1" si="96"/>
        <v>809</v>
      </c>
      <c r="I594">
        <f t="shared" ca="1" si="97"/>
        <v>1333</v>
      </c>
      <c r="J594">
        <f t="shared" ca="1" si="98"/>
        <v>712</v>
      </c>
      <c r="K594">
        <f t="shared" ca="1" si="99"/>
        <v>1636</v>
      </c>
      <c r="L594" s="11">
        <v>2000000</v>
      </c>
      <c r="M594" s="11">
        <v>800</v>
      </c>
    </row>
    <row r="595" spans="1:13" x14ac:dyDescent="0.3">
      <c r="A595" s="1">
        <v>44059</v>
      </c>
      <c r="B595">
        <f t="shared" ca="1" si="90"/>
        <v>128</v>
      </c>
      <c r="C595">
        <f t="shared" ca="1" si="91"/>
        <v>458</v>
      </c>
      <c r="D595">
        <f t="shared" ca="1" si="92"/>
        <v>329</v>
      </c>
      <c r="E595">
        <f t="shared" ca="1" si="93"/>
        <v>526</v>
      </c>
      <c r="F595">
        <f t="shared" ca="1" si="94"/>
        <v>624</v>
      </c>
      <c r="G595">
        <f t="shared" ca="1" si="95"/>
        <v>464</v>
      </c>
      <c r="H595">
        <f t="shared" ca="1" si="96"/>
        <v>742</v>
      </c>
      <c r="I595">
        <f t="shared" ca="1" si="97"/>
        <v>1045</v>
      </c>
      <c r="J595">
        <f t="shared" ca="1" si="98"/>
        <v>931</v>
      </c>
      <c r="K595">
        <f t="shared" ca="1" si="99"/>
        <v>1094</v>
      </c>
      <c r="L595" s="11">
        <v>2000000</v>
      </c>
      <c r="M595" s="11">
        <v>800</v>
      </c>
    </row>
    <row r="596" spans="1:13" x14ac:dyDescent="0.3">
      <c r="A596" s="1">
        <v>44060</v>
      </c>
      <c r="B596">
        <f t="shared" ca="1" si="90"/>
        <v>156</v>
      </c>
      <c r="C596">
        <f t="shared" ca="1" si="91"/>
        <v>259</v>
      </c>
      <c r="D596">
        <f t="shared" ca="1" si="92"/>
        <v>182</v>
      </c>
      <c r="E596">
        <f t="shared" ca="1" si="93"/>
        <v>215</v>
      </c>
      <c r="F596">
        <f t="shared" ca="1" si="94"/>
        <v>202</v>
      </c>
      <c r="G596">
        <f t="shared" ca="1" si="95"/>
        <v>868</v>
      </c>
      <c r="H596">
        <f t="shared" ca="1" si="96"/>
        <v>594</v>
      </c>
      <c r="I596">
        <f t="shared" ca="1" si="97"/>
        <v>1494</v>
      </c>
      <c r="J596">
        <f t="shared" ca="1" si="98"/>
        <v>807</v>
      </c>
      <c r="K596">
        <f t="shared" ca="1" si="99"/>
        <v>1459</v>
      </c>
      <c r="L596" s="11">
        <v>2000000</v>
      </c>
      <c r="M596" s="11">
        <v>800</v>
      </c>
    </row>
    <row r="597" spans="1:13" x14ac:dyDescent="0.3">
      <c r="A597" s="1">
        <v>44061</v>
      </c>
      <c r="B597">
        <f t="shared" ca="1" si="90"/>
        <v>142</v>
      </c>
      <c r="C597">
        <f t="shared" ca="1" si="91"/>
        <v>240</v>
      </c>
      <c r="D597">
        <f t="shared" ca="1" si="92"/>
        <v>520</v>
      </c>
      <c r="E597">
        <f t="shared" ca="1" si="93"/>
        <v>709</v>
      </c>
      <c r="F597">
        <f t="shared" ca="1" si="94"/>
        <v>352</v>
      </c>
      <c r="G597">
        <f t="shared" ca="1" si="95"/>
        <v>898</v>
      </c>
      <c r="H597">
        <f t="shared" ca="1" si="96"/>
        <v>742</v>
      </c>
      <c r="I597">
        <f t="shared" ca="1" si="97"/>
        <v>800</v>
      </c>
      <c r="J597">
        <f t="shared" ca="1" si="98"/>
        <v>803</v>
      </c>
      <c r="K597">
        <f t="shared" ca="1" si="99"/>
        <v>1797</v>
      </c>
      <c r="L597" s="11">
        <v>2000000</v>
      </c>
      <c r="M597" s="11">
        <v>800</v>
      </c>
    </row>
    <row r="598" spans="1:13" x14ac:dyDescent="0.3">
      <c r="A598" s="1">
        <v>44062</v>
      </c>
      <c r="B598">
        <f t="shared" ca="1" si="90"/>
        <v>394</v>
      </c>
      <c r="C598">
        <f t="shared" ca="1" si="91"/>
        <v>580</v>
      </c>
      <c r="D598">
        <f t="shared" ca="1" si="92"/>
        <v>521</v>
      </c>
      <c r="E598">
        <f t="shared" ca="1" si="93"/>
        <v>216</v>
      </c>
      <c r="F598">
        <f t="shared" ca="1" si="94"/>
        <v>518</v>
      </c>
      <c r="G598">
        <f t="shared" ca="1" si="95"/>
        <v>670</v>
      </c>
      <c r="H598">
        <f t="shared" ca="1" si="96"/>
        <v>867</v>
      </c>
      <c r="I598">
        <f t="shared" ca="1" si="97"/>
        <v>1459</v>
      </c>
      <c r="J598">
        <f t="shared" ca="1" si="98"/>
        <v>502</v>
      </c>
      <c r="K598">
        <f t="shared" ca="1" si="99"/>
        <v>1395</v>
      </c>
      <c r="L598" s="11">
        <v>2000000</v>
      </c>
      <c r="M598" s="11">
        <v>800</v>
      </c>
    </row>
    <row r="599" spans="1:13" x14ac:dyDescent="0.3">
      <c r="A599" s="1">
        <v>44063</v>
      </c>
      <c r="B599">
        <f t="shared" ca="1" si="90"/>
        <v>241</v>
      </c>
      <c r="C599">
        <f t="shared" ca="1" si="91"/>
        <v>102</v>
      </c>
      <c r="D599">
        <f t="shared" ca="1" si="92"/>
        <v>201</v>
      </c>
      <c r="E599">
        <f t="shared" ca="1" si="93"/>
        <v>649</v>
      </c>
      <c r="F599">
        <f t="shared" ca="1" si="94"/>
        <v>157</v>
      </c>
      <c r="G599">
        <f t="shared" ca="1" si="95"/>
        <v>327</v>
      </c>
      <c r="H599">
        <f t="shared" ca="1" si="96"/>
        <v>517</v>
      </c>
      <c r="I599">
        <f t="shared" ca="1" si="97"/>
        <v>862</v>
      </c>
      <c r="J599">
        <f t="shared" ca="1" si="98"/>
        <v>504</v>
      </c>
      <c r="K599">
        <f t="shared" ca="1" si="99"/>
        <v>1954</v>
      </c>
      <c r="L599" s="11">
        <v>2000000</v>
      </c>
      <c r="M599" s="11">
        <v>800</v>
      </c>
    </row>
    <row r="600" spans="1:13" x14ac:dyDescent="0.3">
      <c r="A600" s="1">
        <v>44064</v>
      </c>
      <c r="B600">
        <f t="shared" ca="1" si="90"/>
        <v>456</v>
      </c>
      <c r="C600">
        <f t="shared" ca="1" si="91"/>
        <v>598</v>
      </c>
      <c r="D600">
        <f t="shared" ca="1" si="92"/>
        <v>132</v>
      </c>
      <c r="E600">
        <f t="shared" ca="1" si="93"/>
        <v>625</v>
      </c>
      <c r="F600">
        <f t="shared" ca="1" si="94"/>
        <v>201</v>
      </c>
      <c r="G600">
        <f t="shared" ca="1" si="95"/>
        <v>273</v>
      </c>
      <c r="H600">
        <f t="shared" ca="1" si="96"/>
        <v>815</v>
      </c>
      <c r="I600">
        <f t="shared" ca="1" si="97"/>
        <v>1136</v>
      </c>
      <c r="J600">
        <f t="shared" ca="1" si="98"/>
        <v>893</v>
      </c>
      <c r="K600">
        <f t="shared" ca="1" si="99"/>
        <v>1098</v>
      </c>
      <c r="L600" s="11">
        <v>2000000</v>
      </c>
      <c r="M600" s="11">
        <v>800</v>
      </c>
    </row>
    <row r="601" spans="1:13" x14ac:dyDescent="0.3">
      <c r="A601" s="1">
        <v>44065</v>
      </c>
      <c r="B601">
        <f t="shared" ca="1" si="90"/>
        <v>256</v>
      </c>
      <c r="C601">
        <f t="shared" ca="1" si="91"/>
        <v>299</v>
      </c>
      <c r="D601">
        <f t="shared" ca="1" si="92"/>
        <v>397</v>
      </c>
      <c r="E601">
        <f t="shared" ca="1" si="93"/>
        <v>467</v>
      </c>
      <c r="F601">
        <f t="shared" ca="1" si="94"/>
        <v>573</v>
      </c>
      <c r="G601">
        <f t="shared" ca="1" si="95"/>
        <v>893</v>
      </c>
      <c r="H601">
        <f t="shared" ca="1" si="96"/>
        <v>805</v>
      </c>
      <c r="I601">
        <f t="shared" ca="1" si="97"/>
        <v>1388</v>
      </c>
      <c r="J601">
        <f t="shared" ca="1" si="98"/>
        <v>609</v>
      </c>
      <c r="K601">
        <f t="shared" ca="1" si="99"/>
        <v>1770</v>
      </c>
      <c r="L601" s="11">
        <v>2000000</v>
      </c>
      <c r="M601" s="11">
        <v>800</v>
      </c>
    </row>
    <row r="602" spans="1:13" x14ac:dyDescent="0.3">
      <c r="A602" s="1">
        <v>44066</v>
      </c>
      <c r="B602">
        <f t="shared" ca="1" si="90"/>
        <v>277</v>
      </c>
      <c r="C602">
        <f t="shared" ca="1" si="91"/>
        <v>419</v>
      </c>
      <c r="D602">
        <f t="shared" ca="1" si="92"/>
        <v>592</v>
      </c>
      <c r="E602">
        <f t="shared" ca="1" si="93"/>
        <v>766</v>
      </c>
      <c r="F602">
        <f t="shared" ca="1" si="94"/>
        <v>275</v>
      </c>
      <c r="G602">
        <f t="shared" ca="1" si="95"/>
        <v>382</v>
      </c>
      <c r="H602">
        <f t="shared" ca="1" si="96"/>
        <v>786</v>
      </c>
      <c r="I602">
        <f t="shared" ca="1" si="97"/>
        <v>1324</v>
      </c>
      <c r="J602">
        <f t="shared" ca="1" si="98"/>
        <v>897</v>
      </c>
      <c r="K602">
        <f t="shared" ca="1" si="99"/>
        <v>1520</v>
      </c>
      <c r="L602" s="11">
        <v>2000000</v>
      </c>
      <c r="M602" s="11">
        <v>800</v>
      </c>
    </row>
    <row r="603" spans="1:13" x14ac:dyDescent="0.3">
      <c r="A603" s="1">
        <v>44067</v>
      </c>
      <c r="B603">
        <f t="shared" ca="1" si="90"/>
        <v>140</v>
      </c>
      <c r="C603">
        <f t="shared" ca="1" si="91"/>
        <v>156</v>
      </c>
      <c r="D603">
        <f t="shared" ca="1" si="92"/>
        <v>154</v>
      </c>
      <c r="E603">
        <f t="shared" ca="1" si="93"/>
        <v>410</v>
      </c>
      <c r="F603">
        <f t="shared" ca="1" si="94"/>
        <v>806</v>
      </c>
      <c r="G603">
        <f t="shared" ca="1" si="95"/>
        <v>515</v>
      </c>
      <c r="H603">
        <f t="shared" ca="1" si="96"/>
        <v>815</v>
      </c>
      <c r="I603">
        <f t="shared" ca="1" si="97"/>
        <v>1481</v>
      </c>
      <c r="J603">
        <f t="shared" ca="1" si="98"/>
        <v>948</v>
      </c>
      <c r="K603">
        <f t="shared" ca="1" si="99"/>
        <v>1267</v>
      </c>
      <c r="L603" s="11">
        <v>2000000</v>
      </c>
      <c r="M603" s="11">
        <v>800</v>
      </c>
    </row>
    <row r="604" spans="1:13" x14ac:dyDescent="0.3">
      <c r="A604" s="1">
        <v>44068</v>
      </c>
      <c r="B604">
        <f t="shared" ca="1" si="90"/>
        <v>345</v>
      </c>
      <c r="C604">
        <f t="shared" ca="1" si="91"/>
        <v>499</v>
      </c>
      <c r="D604">
        <f t="shared" ca="1" si="92"/>
        <v>151</v>
      </c>
      <c r="E604">
        <f t="shared" ca="1" si="93"/>
        <v>543</v>
      </c>
      <c r="F604">
        <f t="shared" ca="1" si="94"/>
        <v>173</v>
      </c>
      <c r="G604">
        <f t="shared" ca="1" si="95"/>
        <v>689</v>
      </c>
      <c r="H604">
        <f t="shared" ca="1" si="96"/>
        <v>574</v>
      </c>
      <c r="I604">
        <f t="shared" ca="1" si="97"/>
        <v>1311</v>
      </c>
      <c r="J604">
        <f t="shared" ca="1" si="98"/>
        <v>827</v>
      </c>
      <c r="K604">
        <f t="shared" ca="1" si="99"/>
        <v>1291</v>
      </c>
      <c r="L604" s="11">
        <v>2000000</v>
      </c>
      <c r="M604" s="11">
        <v>800</v>
      </c>
    </row>
    <row r="605" spans="1:13" x14ac:dyDescent="0.3">
      <c r="A605" s="1">
        <v>44069</v>
      </c>
      <c r="B605">
        <f t="shared" ca="1" si="90"/>
        <v>336</v>
      </c>
      <c r="C605">
        <f t="shared" ca="1" si="91"/>
        <v>213</v>
      </c>
      <c r="D605">
        <f t="shared" ca="1" si="92"/>
        <v>664</v>
      </c>
      <c r="E605">
        <f t="shared" ca="1" si="93"/>
        <v>240</v>
      </c>
      <c r="F605">
        <f t="shared" ca="1" si="94"/>
        <v>258</v>
      </c>
      <c r="G605">
        <f t="shared" ca="1" si="95"/>
        <v>784</v>
      </c>
      <c r="H605">
        <f t="shared" ca="1" si="96"/>
        <v>892</v>
      </c>
      <c r="I605">
        <f t="shared" ca="1" si="97"/>
        <v>1248</v>
      </c>
      <c r="J605">
        <f t="shared" ca="1" si="98"/>
        <v>876</v>
      </c>
      <c r="K605">
        <f t="shared" ca="1" si="99"/>
        <v>1297</v>
      </c>
      <c r="L605" s="11">
        <v>2000000</v>
      </c>
      <c r="M605" s="11">
        <v>800</v>
      </c>
    </row>
    <row r="606" spans="1:13" x14ac:dyDescent="0.3">
      <c r="A606" s="1">
        <v>44070</v>
      </c>
      <c r="B606">
        <f t="shared" ca="1" si="90"/>
        <v>400</v>
      </c>
      <c r="C606">
        <f t="shared" ca="1" si="91"/>
        <v>196</v>
      </c>
      <c r="D606">
        <f t="shared" ca="1" si="92"/>
        <v>584</v>
      </c>
      <c r="E606">
        <f t="shared" ca="1" si="93"/>
        <v>537</v>
      </c>
      <c r="F606">
        <f t="shared" ca="1" si="94"/>
        <v>301</v>
      </c>
      <c r="G606">
        <f t="shared" ca="1" si="95"/>
        <v>838</v>
      </c>
      <c r="H606">
        <f t="shared" ca="1" si="96"/>
        <v>945</v>
      </c>
      <c r="I606">
        <f t="shared" ca="1" si="97"/>
        <v>1413</v>
      </c>
      <c r="J606">
        <f t="shared" ca="1" si="98"/>
        <v>612</v>
      </c>
      <c r="K606">
        <f t="shared" ca="1" si="99"/>
        <v>1399</v>
      </c>
      <c r="L606" s="11">
        <v>2000000</v>
      </c>
      <c r="M606" s="11">
        <v>800</v>
      </c>
    </row>
    <row r="607" spans="1:13" x14ac:dyDescent="0.3">
      <c r="A607" s="1">
        <v>44071</v>
      </c>
      <c r="B607">
        <f t="shared" ca="1" si="90"/>
        <v>160</v>
      </c>
      <c r="C607">
        <f t="shared" ca="1" si="91"/>
        <v>430</v>
      </c>
      <c r="D607">
        <f t="shared" ca="1" si="92"/>
        <v>209</v>
      </c>
      <c r="E607">
        <f t="shared" ca="1" si="93"/>
        <v>684</v>
      </c>
      <c r="F607">
        <f t="shared" ca="1" si="94"/>
        <v>431</v>
      </c>
      <c r="G607">
        <f t="shared" ca="1" si="95"/>
        <v>306</v>
      </c>
      <c r="H607">
        <f t="shared" ca="1" si="96"/>
        <v>823</v>
      </c>
      <c r="I607">
        <f t="shared" ca="1" si="97"/>
        <v>1001</v>
      </c>
      <c r="J607">
        <f t="shared" ca="1" si="98"/>
        <v>510</v>
      </c>
      <c r="K607">
        <f t="shared" ca="1" si="99"/>
        <v>1697</v>
      </c>
      <c r="L607" s="11">
        <v>2000000</v>
      </c>
      <c r="M607" s="11">
        <v>800</v>
      </c>
    </row>
    <row r="608" spans="1:13" x14ac:dyDescent="0.3">
      <c r="A608" s="1">
        <v>44072</v>
      </c>
      <c r="B608">
        <f t="shared" ca="1" si="90"/>
        <v>328</v>
      </c>
      <c r="C608">
        <f t="shared" ca="1" si="91"/>
        <v>112</v>
      </c>
      <c r="D608">
        <f t="shared" ca="1" si="92"/>
        <v>617</v>
      </c>
      <c r="E608">
        <f t="shared" ca="1" si="93"/>
        <v>623</v>
      </c>
      <c r="F608">
        <f t="shared" ca="1" si="94"/>
        <v>763</v>
      </c>
      <c r="G608">
        <f t="shared" ca="1" si="95"/>
        <v>664</v>
      </c>
      <c r="H608">
        <f t="shared" ca="1" si="96"/>
        <v>699</v>
      </c>
      <c r="I608">
        <f t="shared" ca="1" si="97"/>
        <v>1496</v>
      </c>
      <c r="J608">
        <f t="shared" ca="1" si="98"/>
        <v>679</v>
      </c>
      <c r="K608">
        <f t="shared" ca="1" si="99"/>
        <v>1578</v>
      </c>
      <c r="L608" s="11">
        <v>2000000</v>
      </c>
      <c r="M608" s="11">
        <v>800</v>
      </c>
    </row>
    <row r="609" spans="1:13" x14ac:dyDescent="0.3">
      <c r="A609" s="1">
        <v>44073</v>
      </c>
      <c r="B609">
        <f t="shared" ca="1" si="90"/>
        <v>106</v>
      </c>
      <c r="C609">
        <f t="shared" ca="1" si="91"/>
        <v>128</v>
      </c>
      <c r="D609">
        <f t="shared" ca="1" si="92"/>
        <v>519</v>
      </c>
      <c r="E609">
        <f t="shared" ca="1" si="93"/>
        <v>462</v>
      </c>
      <c r="F609">
        <f t="shared" ca="1" si="94"/>
        <v>416</v>
      </c>
      <c r="G609">
        <f t="shared" ca="1" si="95"/>
        <v>635</v>
      </c>
      <c r="H609">
        <f t="shared" ca="1" si="96"/>
        <v>864</v>
      </c>
      <c r="I609">
        <f t="shared" ca="1" si="97"/>
        <v>817</v>
      </c>
      <c r="J609">
        <f t="shared" ca="1" si="98"/>
        <v>599</v>
      </c>
      <c r="K609">
        <f t="shared" ca="1" si="99"/>
        <v>1165</v>
      </c>
      <c r="L609" s="11">
        <v>2000000</v>
      </c>
      <c r="M609" s="11">
        <v>800</v>
      </c>
    </row>
    <row r="610" spans="1:13" x14ac:dyDescent="0.3">
      <c r="A610" s="1">
        <v>44074</v>
      </c>
      <c r="B610">
        <f t="shared" ca="1" si="90"/>
        <v>195</v>
      </c>
      <c r="C610">
        <f t="shared" ca="1" si="91"/>
        <v>494</v>
      </c>
      <c r="D610">
        <f t="shared" ca="1" si="92"/>
        <v>539</v>
      </c>
      <c r="E610">
        <f t="shared" ca="1" si="93"/>
        <v>363</v>
      </c>
      <c r="F610">
        <f t="shared" ca="1" si="94"/>
        <v>273</v>
      </c>
      <c r="G610">
        <f t="shared" ca="1" si="95"/>
        <v>563</v>
      </c>
      <c r="H610">
        <f t="shared" ca="1" si="96"/>
        <v>869</v>
      </c>
      <c r="I610">
        <f t="shared" ca="1" si="97"/>
        <v>853</v>
      </c>
      <c r="J610">
        <f t="shared" ca="1" si="98"/>
        <v>511</v>
      </c>
      <c r="K610">
        <f t="shared" ca="1" si="99"/>
        <v>1176</v>
      </c>
      <c r="L610" s="11">
        <v>2000000</v>
      </c>
      <c r="M610" s="11">
        <v>800</v>
      </c>
    </row>
    <row r="611" spans="1:13" x14ac:dyDescent="0.3">
      <c r="A611" s="1">
        <v>44075</v>
      </c>
      <c r="B611">
        <f t="shared" ca="1" si="90"/>
        <v>388</v>
      </c>
      <c r="C611">
        <f t="shared" ca="1" si="91"/>
        <v>333</v>
      </c>
      <c r="D611">
        <f t="shared" ca="1" si="92"/>
        <v>265</v>
      </c>
      <c r="E611">
        <f t="shared" ca="1" si="93"/>
        <v>770</v>
      </c>
      <c r="F611">
        <f t="shared" ca="1" si="94"/>
        <v>399</v>
      </c>
      <c r="G611">
        <f t="shared" ca="1" si="95"/>
        <v>814</v>
      </c>
      <c r="H611">
        <f t="shared" ca="1" si="96"/>
        <v>914</v>
      </c>
      <c r="I611">
        <f t="shared" ca="1" si="97"/>
        <v>1254</v>
      </c>
      <c r="J611">
        <f t="shared" ca="1" si="98"/>
        <v>532</v>
      </c>
      <c r="K611">
        <f t="shared" ca="1" si="99"/>
        <v>1837</v>
      </c>
      <c r="L611" s="11">
        <v>2000000</v>
      </c>
      <c r="M611" s="11">
        <v>800</v>
      </c>
    </row>
    <row r="612" spans="1:13" x14ac:dyDescent="0.3">
      <c r="A612" s="1">
        <v>44076</v>
      </c>
      <c r="B612">
        <f t="shared" ca="1" si="90"/>
        <v>203</v>
      </c>
      <c r="C612">
        <f t="shared" ca="1" si="91"/>
        <v>335</v>
      </c>
      <c r="D612">
        <f t="shared" ca="1" si="92"/>
        <v>367</v>
      </c>
      <c r="E612">
        <f t="shared" ca="1" si="93"/>
        <v>736</v>
      </c>
      <c r="F612">
        <f t="shared" ca="1" si="94"/>
        <v>835</v>
      </c>
      <c r="G612">
        <f t="shared" ca="1" si="95"/>
        <v>306</v>
      </c>
      <c r="H612">
        <f t="shared" ca="1" si="96"/>
        <v>712</v>
      </c>
      <c r="I612">
        <f t="shared" ca="1" si="97"/>
        <v>853</v>
      </c>
      <c r="J612">
        <f t="shared" ca="1" si="98"/>
        <v>947</v>
      </c>
      <c r="K612">
        <f t="shared" ca="1" si="99"/>
        <v>1048</v>
      </c>
      <c r="L612" s="11">
        <v>2000000</v>
      </c>
      <c r="M612" s="11">
        <v>800</v>
      </c>
    </row>
    <row r="613" spans="1:13" x14ac:dyDescent="0.3">
      <c r="A613" s="1">
        <v>44077</v>
      </c>
      <c r="B613">
        <f t="shared" ca="1" si="90"/>
        <v>265</v>
      </c>
      <c r="C613">
        <f t="shared" ca="1" si="91"/>
        <v>276</v>
      </c>
      <c r="D613">
        <f t="shared" ca="1" si="92"/>
        <v>273</v>
      </c>
      <c r="E613">
        <f t="shared" ca="1" si="93"/>
        <v>255</v>
      </c>
      <c r="F613">
        <f t="shared" ca="1" si="94"/>
        <v>418</v>
      </c>
      <c r="G613">
        <f t="shared" ca="1" si="95"/>
        <v>271</v>
      </c>
      <c r="H613">
        <f t="shared" ca="1" si="96"/>
        <v>739</v>
      </c>
      <c r="I613">
        <f t="shared" ca="1" si="97"/>
        <v>1059</v>
      </c>
      <c r="J613">
        <f t="shared" ca="1" si="98"/>
        <v>992</v>
      </c>
      <c r="K613">
        <f t="shared" ca="1" si="99"/>
        <v>1818</v>
      </c>
      <c r="L613" s="11">
        <v>2000000</v>
      </c>
      <c r="M613" s="11">
        <v>800</v>
      </c>
    </row>
    <row r="614" spans="1:13" x14ac:dyDescent="0.3">
      <c r="A614" s="1">
        <v>44078</v>
      </c>
      <c r="B614">
        <f t="shared" ca="1" si="90"/>
        <v>497</v>
      </c>
      <c r="C614">
        <f t="shared" ca="1" si="91"/>
        <v>369</v>
      </c>
      <c r="D614">
        <f t="shared" ca="1" si="92"/>
        <v>282</v>
      </c>
      <c r="E614">
        <f t="shared" ca="1" si="93"/>
        <v>602</v>
      </c>
      <c r="F614">
        <f t="shared" ca="1" si="94"/>
        <v>358</v>
      </c>
      <c r="G614">
        <f t="shared" ca="1" si="95"/>
        <v>748</v>
      </c>
      <c r="H614">
        <f t="shared" ca="1" si="96"/>
        <v>731</v>
      </c>
      <c r="I614">
        <f t="shared" ca="1" si="97"/>
        <v>997</v>
      </c>
      <c r="J614">
        <f t="shared" ca="1" si="98"/>
        <v>792</v>
      </c>
      <c r="K614">
        <f t="shared" ca="1" si="99"/>
        <v>1685</v>
      </c>
      <c r="L614" s="11">
        <v>2000000</v>
      </c>
      <c r="M614" s="11">
        <v>800</v>
      </c>
    </row>
    <row r="615" spans="1:13" x14ac:dyDescent="0.3">
      <c r="A615" s="1">
        <v>44079</v>
      </c>
      <c r="B615">
        <f t="shared" ca="1" si="90"/>
        <v>192</v>
      </c>
      <c r="C615">
        <f t="shared" ca="1" si="91"/>
        <v>449</v>
      </c>
      <c r="D615">
        <f t="shared" ca="1" si="92"/>
        <v>467</v>
      </c>
      <c r="E615">
        <f t="shared" ca="1" si="93"/>
        <v>764</v>
      </c>
      <c r="F615">
        <f t="shared" ca="1" si="94"/>
        <v>803</v>
      </c>
      <c r="G615">
        <f t="shared" ca="1" si="95"/>
        <v>376</v>
      </c>
      <c r="H615">
        <f t="shared" ca="1" si="96"/>
        <v>654</v>
      </c>
      <c r="I615">
        <f t="shared" ca="1" si="97"/>
        <v>874</v>
      </c>
      <c r="J615">
        <f t="shared" ca="1" si="98"/>
        <v>712</v>
      </c>
      <c r="K615">
        <f t="shared" ca="1" si="99"/>
        <v>1846</v>
      </c>
      <c r="L615" s="11">
        <v>2000000</v>
      </c>
      <c r="M615" s="11">
        <v>800</v>
      </c>
    </row>
    <row r="616" spans="1:13" x14ac:dyDescent="0.3">
      <c r="A616" s="1">
        <v>44080</v>
      </c>
      <c r="B616">
        <f t="shared" ca="1" si="90"/>
        <v>433</v>
      </c>
      <c r="C616">
        <f t="shared" ca="1" si="91"/>
        <v>386</v>
      </c>
      <c r="D616">
        <f t="shared" ca="1" si="92"/>
        <v>626</v>
      </c>
      <c r="E616">
        <f t="shared" ca="1" si="93"/>
        <v>244</v>
      </c>
      <c r="F616">
        <f t="shared" ca="1" si="94"/>
        <v>760</v>
      </c>
      <c r="G616">
        <f t="shared" ca="1" si="95"/>
        <v>876</v>
      </c>
      <c r="H616">
        <f t="shared" ca="1" si="96"/>
        <v>513</v>
      </c>
      <c r="I616">
        <f t="shared" ca="1" si="97"/>
        <v>1149</v>
      </c>
      <c r="J616">
        <f t="shared" ca="1" si="98"/>
        <v>648</v>
      </c>
      <c r="K616">
        <f t="shared" ca="1" si="99"/>
        <v>1555</v>
      </c>
      <c r="L616" s="11">
        <v>2000000</v>
      </c>
      <c r="M616" s="11">
        <v>800</v>
      </c>
    </row>
    <row r="617" spans="1:13" x14ac:dyDescent="0.3">
      <c r="A617" s="1">
        <v>44081</v>
      </c>
      <c r="B617">
        <f t="shared" ca="1" si="90"/>
        <v>136</v>
      </c>
      <c r="C617">
        <f t="shared" ca="1" si="91"/>
        <v>295</v>
      </c>
      <c r="D617">
        <f t="shared" ca="1" si="92"/>
        <v>386</v>
      </c>
      <c r="E617">
        <f t="shared" ca="1" si="93"/>
        <v>493</v>
      </c>
      <c r="F617">
        <f t="shared" ca="1" si="94"/>
        <v>492</v>
      </c>
      <c r="G617">
        <f t="shared" ca="1" si="95"/>
        <v>775</v>
      </c>
      <c r="H617">
        <f t="shared" ca="1" si="96"/>
        <v>771</v>
      </c>
      <c r="I617">
        <f t="shared" ca="1" si="97"/>
        <v>1289</v>
      </c>
      <c r="J617">
        <f t="shared" ca="1" si="98"/>
        <v>668</v>
      </c>
      <c r="K617">
        <f t="shared" ca="1" si="99"/>
        <v>1059</v>
      </c>
      <c r="L617" s="11">
        <v>2000000</v>
      </c>
      <c r="M617" s="11">
        <v>800</v>
      </c>
    </row>
    <row r="618" spans="1:13" x14ac:dyDescent="0.3">
      <c r="A618" s="1">
        <v>44082</v>
      </c>
      <c r="B618">
        <f t="shared" ca="1" si="90"/>
        <v>107</v>
      </c>
      <c r="C618">
        <f t="shared" ca="1" si="91"/>
        <v>330</v>
      </c>
      <c r="D618">
        <f t="shared" ca="1" si="92"/>
        <v>620</v>
      </c>
      <c r="E618">
        <f t="shared" ca="1" si="93"/>
        <v>211</v>
      </c>
      <c r="F618">
        <f t="shared" ca="1" si="94"/>
        <v>600</v>
      </c>
      <c r="G618">
        <f t="shared" ca="1" si="95"/>
        <v>863</v>
      </c>
      <c r="H618">
        <f t="shared" ca="1" si="96"/>
        <v>544</v>
      </c>
      <c r="I618">
        <f t="shared" ca="1" si="97"/>
        <v>1298</v>
      </c>
      <c r="J618">
        <f t="shared" ca="1" si="98"/>
        <v>918</v>
      </c>
      <c r="K618">
        <f t="shared" ca="1" si="99"/>
        <v>1332</v>
      </c>
      <c r="L618" s="11">
        <v>2000000</v>
      </c>
      <c r="M618" s="11">
        <v>800</v>
      </c>
    </row>
    <row r="619" spans="1:13" x14ac:dyDescent="0.3">
      <c r="A619" s="1">
        <v>44083</v>
      </c>
      <c r="B619">
        <f t="shared" ca="1" si="90"/>
        <v>224</v>
      </c>
      <c r="C619">
        <f t="shared" ca="1" si="91"/>
        <v>328</v>
      </c>
      <c r="D619">
        <f t="shared" ca="1" si="92"/>
        <v>391</v>
      </c>
      <c r="E619">
        <f t="shared" ca="1" si="93"/>
        <v>518</v>
      </c>
      <c r="F619">
        <f t="shared" ca="1" si="94"/>
        <v>671</v>
      </c>
      <c r="G619">
        <f t="shared" ca="1" si="95"/>
        <v>822</v>
      </c>
      <c r="H619">
        <f t="shared" ca="1" si="96"/>
        <v>673</v>
      </c>
      <c r="I619">
        <f t="shared" ca="1" si="97"/>
        <v>1295</v>
      </c>
      <c r="J619">
        <f t="shared" ca="1" si="98"/>
        <v>948</v>
      </c>
      <c r="K619">
        <f t="shared" ca="1" si="99"/>
        <v>1116</v>
      </c>
      <c r="L619" s="11">
        <v>2000000</v>
      </c>
      <c r="M619" s="11">
        <v>800</v>
      </c>
    </row>
    <row r="620" spans="1:13" x14ac:dyDescent="0.3">
      <c r="A620" s="1">
        <v>44084</v>
      </c>
      <c r="B620">
        <f t="shared" ca="1" si="90"/>
        <v>322</v>
      </c>
      <c r="C620">
        <f t="shared" ca="1" si="91"/>
        <v>512</v>
      </c>
      <c r="D620">
        <f t="shared" ca="1" si="92"/>
        <v>491</v>
      </c>
      <c r="E620">
        <f t="shared" ca="1" si="93"/>
        <v>633</v>
      </c>
      <c r="F620">
        <f t="shared" ca="1" si="94"/>
        <v>578</v>
      </c>
      <c r="G620">
        <f t="shared" ca="1" si="95"/>
        <v>492</v>
      </c>
      <c r="H620">
        <f t="shared" ca="1" si="96"/>
        <v>979</v>
      </c>
      <c r="I620">
        <f t="shared" ca="1" si="97"/>
        <v>889</v>
      </c>
      <c r="J620">
        <f t="shared" ca="1" si="98"/>
        <v>677</v>
      </c>
      <c r="K620">
        <f t="shared" ca="1" si="99"/>
        <v>1286</v>
      </c>
      <c r="L620" s="11">
        <v>2000000</v>
      </c>
      <c r="M620" s="11">
        <v>800</v>
      </c>
    </row>
    <row r="621" spans="1:13" x14ac:dyDescent="0.3">
      <c r="A621" s="1">
        <v>44085</v>
      </c>
      <c r="B621">
        <f t="shared" ca="1" si="90"/>
        <v>241</v>
      </c>
      <c r="C621">
        <f t="shared" ca="1" si="91"/>
        <v>302</v>
      </c>
      <c r="D621">
        <f t="shared" ca="1" si="92"/>
        <v>361</v>
      </c>
      <c r="E621">
        <f t="shared" ca="1" si="93"/>
        <v>470</v>
      </c>
      <c r="F621">
        <f t="shared" ca="1" si="94"/>
        <v>472</v>
      </c>
      <c r="G621">
        <f t="shared" ca="1" si="95"/>
        <v>891</v>
      </c>
      <c r="H621">
        <f t="shared" ca="1" si="96"/>
        <v>858</v>
      </c>
      <c r="I621">
        <f t="shared" ca="1" si="97"/>
        <v>1323</v>
      </c>
      <c r="J621">
        <f t="shared" ca="1" si="98"/>
        <v>779</v>
      </c>
      <c r="K621">
        <f t="shared" ca="1" si="99"/>
        <v>1378</v>
      </c>
      <c r="L621" s="11">
        <v>2000000</v>
      </c>
      <c r="M621" s="11">
        <v>800</v>
      </c>
    </row>
    <row r="622" spans="1:13" x14ac:dyDescent="0.3">
      <c r="A622" s="1">
        <v>44086</v>
      </c>
      <c r="B622">
        <f t="shared" ca="1" si="90"/>
        <v>279</v>
      </c>
      <c r="C622">
        <f t="shared" ca="1" si="91"/>
        <v>228</v>
      </c>
      <c r="D622">
        <f t="shared" ca="1" si="92"/>
        <v>120</v>
      </c>
      <c r="E622">
        <f t="shared" ca="1" si="93"/>
        <v>632</v>
      </c>
      <c r="F622">
        <f t="shared" ca="1" si="94"/>
        <v>201</v>
      </c>
      <c r="G622">
        <f t="shared" ca="1" si="95"/>
        <v>538</v>
      </c>
      <c r="H622">
        <f t="shared" ca="1" si="96"/>
        <v>576</v>
      </c>
      <c r="I622">
        <f t="shared" ca="1" si="97"/>
        <v>1068</v>
      </c>
      <c r="J622">
        <f t="shared" ca="1" si="98"/>
        <v>614</v>
      </c>
      <c r="K622">
        <f t="shared" ca="1" si="99"/>
        <v>1616</v>
      </c>
      <c r="L622" s="11">
        <v>2000000</v>
      </c>
      <c r="M622" s="11">
        <v>800</v>
      </c>
    </row>
    <row r="623" spans="1:13" x14ac:dyDescent="0.3">
      <c r="A623" s="1">
        <v>44087</v>
      </c>
      <c r="B623">
        <f t="shared" ca="1" si="90"/>
        <v>111</v>
      </c>
      <c r="C623">
        <f t="shared" ca="1" si="91"/>
        <v>594</v>
      </c>
      <c r="D623">
        <f t="shared" ca="1" si="92"/>
        <v>678</v>
      </c>
      <c r="E623">
        <f t="shared" ca="1" si="93"/>
        <v>672</v>
      </c>
      <c r="F623">
        <f t="shared" ca="1" si="94"/>
        <v>173</v>
      </c>
      <c r="G623">
        <f t="shared" ca="1" si="95"/>
        <v>891</v>
      </c>
      <c r="H623">
        <f t="shared" ca="1" si="96"/>
        <v>922</v>
      </c>
      <c r="I623">
        <f t="shared" ca="1" si="97"/>
        <v>816</v>
      </c>
      <c r="J623">
        <f t="shared" ca="1" si="98"/>
        <v>916</v>
      </c>
      <c r="K623">
        <f t="shared" ca="1" si="99"/>
        <v>1382</v>
      </c>
      <c r="L623" s="11">
        <v>2000000</v>
      </c>
      <c r="M623" s="11">
        <v>800</v>
      </c>
    </row>
    <row r="624" spans="1:13" x14ac:dyDescent="0.3">
      <c r="A624" s="1">
        <v>44088</v>
      </c>
      <c r="B624">
        <f t="shared" ca="1" si="90"/>
        <v>153</v>
      </c>
      <c r="C624">
        <f t="shared" ca="1" si="91"/>
        <v>348</v>
      </c>
      <c r="D624">
        <f t="shared" ca="1" si="92"/>
        <v>547</v>
      </c>
      <c r="E624">
        <f t="shared" ca="1" si="93"/>
        <v>627</v>
      </c>
      <c r="F624">
        <f t="shared" ca="1" si="94"/>
        <v>690</v>
      </c>
      <c r="G624">
        <f t="shared" ca="1" si="95"/>
        <v>284</v>
      </c>
      <c r="H624">
        <f t="shared" ca="1" si="96"/>
        <v>645</v>
      </c>
      <c r="I624">
        <f t="shared" ca="1" si="97"/>
        <v>1000</v>
      </c>
      <c r="J624">
        <f t="shared" ca="1" si="98"/>
        <v>983</v>
      </c>
      <c r="K624">
        <f t="shared" ca="1" si="99"/>
        <v>1240</v>
      </c>
      <c r="L624" s="11">
        <v>2000000</v>
      </c>
      <c r="M624" s="11">
        <v>800</v>
      </c>
    </row>
    <row r="625" spans="1:13" x14ac:dyDescent="0.3">
      <c r="A625" s="1">
        <v>44089</v>
      </c>
      <c r="B625">
        <f t="shared" ca="1" si="90"/>
        <v>229</v>
      </c>
      <c r="C625">
        <f t="shared" ca="1" si="91"/>
        <v>366</v>
      </c>
      <c r="D625">
        <f t="shared" ca="1" si="92"/>
        <v>449</v>
      </c>
      <c r="E625">
        <f t="shared" ca="1" si="93"/>
        <v>722</v>
      </c>
      <c r="F625">
        <f t="shared" ca="1" si="94"/>
        <v>576</v>
      </c>
      <c r="G625">
        <f t="shared" ca="1" si="95"/>
        <v>837</v>
      </c>
      <c r="H625">
        <f t="shared" ca="1" si="96"/>
        <v>628</v>
      </c>
      <c r="I625">
        <f t="shared" ca="1" si="97"/>
        <v>1464</v>
      </c>
      <c r="J625">
        <f t="shared" ca="1" si="98"/>
        <v>974</v>
      </c>
      <c r="K625">
        <f t="shared" ca="1" si="99"/>
        <v>1375</v>
      </c>
      <c r="L625" s="11">
        <v>2000000</v>
      </c>
      <c r="M625" s="11">
        <v>800</v>
      </c>
    </row>
    <row r="626" spans="1:13" x14ac:dyDescent="0.3">
      <c r="A626" s="1">
        <v>44090</v>
      </c>
      <c r="B626">
        <f t="shared" ca="1" si="90"/>
        <v>250</v>
      </c>
      <c r="C626">
        <f t="shared" ca="1" si="91"/>
        <v>246</v>
      </c>
      <c r="D626">
        <f t="shared" ca="1" si="92"/>
        <v>302</v>
      </c>
      <c r="E626">
        <f t="shared" ca="1" si="93"/>
        <v>766</v>
      </c>
      <c r="F626">
        <f t="shared" ca="1" si="94"/>
        <v>616</v>
      </c>
      <c r="G626">
        <f t="shared" ca="1" si="95"/>
        <v>814</v>
      </c>
      <c r="H626">
        <f t="shared" ca="1" si="96"/>
        <v>838</v>
      </c>
      <c r="I626">
        <f t="shared" ca="1" si="97"/>
        <v>1289</v>
      </c>
      <c r="J626">
        <f t="shared" ca="1" si="98"/>
        <v>983</v>
      </c>
      <c r="K626">
        <f t="shared" ca="1" si="99"/>
        <v>1562</v>
      </c>
      <c r="L626" s="11">
        <v>2000000</v>
      </c>
      <c r="M626" s="11">
        <v>800</v>
      </c>
    </row>
    <row r="627" spans="1:13" x14ac:dyDescent="0.3">
      <c r="A627" s="1">
        <v>44091</v>
      </c>
      <c r="B627">
        <f t="shared" ca="1" si="90"/>
        <v>160</v>
      </c>
      <c r="C627">
        <f t="shared" ca="1" si="91"/>
        <v>294</v>
      </c>
      <c r="D627">
        <f t="shared" ca="1" si="92"/>
        <v>183</v>
      </c>
      <c r="E627">
        <f t="shared" ca="1" si="93"/>
        <v>211</v>
      </c>
      <c r="F627">
        <f t="shared" ca="1" si="94"/>
        <v>473</v>
      </c>
      <c r="G627">
        <f t="shared" ca="1" si="95"/>
        <v>542</v>
      </c>
      <c r="H627">
        <f t="shared" ca="1" si="96"/>
        <v>997</v>
      </c>
      <c r="I627">
        <f t="shared" ca="1" si="97"/>
        <v>1352</v>
      </c>
      <c r="J627">
        <f t="shared" ca="1" si="98"/>
        <v>716</v>
      </c>
      <c r="K627">
        <f t="shared" ca="1" si="99"/>
        <v>1296</v>
      </c>
      <c r="L627" s="11">
        <v>2000000</v>
      </c>
      <c r="M627" s="11">
        <v>800</v>
      </c>
    </row>
    <row r="628" spans="1:13" x14ac:dyDescent="0.3">
      <c r="A628" s="1">
        <v>44092</v>
      </c>
      <c r="B628">
        <f t="shared" ca="1" si="90"/>
        <v>294</v>
      </c>
      <c r="C628">
        <f t="shared" ca="1" si="91"/>
        <v>499</v>
      </c>
      <c r="D628">
        <f t="shared" ca="1" si="92"/>
        <v>573</v>
      </c>
      <c r="E628">
        <f t="shared" ca="1" si="93"/>
        <v>176</v>
      </c>
      <c r="F628">
        <f t="shared" ca="1" si="94"/>
        <v>283</v>
      </c>
      <c r="G628">
        <f t="shared" ca="1" si="95"/>
        <v>803</v>
      </c>
      <c r="H628">
        <f t="shared" ca="1" si="96"/>
        <v>878</v>
      </c>
      <c r="I628">
        <f t="shared" ca="1" si="97"/>
        <v>1022</v>
      </c>
      <c r="J628">
        <f t="shared" ca="1" si="98"/>
        <v>502</v>
      </c>
      <c r="K628">
        <f t="shared" ca="1" si="99"/>
        <v>1235</v>
      </c>
      <c r="L628" s="11">
        <v>2000000</v>
      </c>
      <c r="M628" s="11">
        <v>800</v>
      </c>
    </row>
    <row r="629" spans="1:13" x14ac:dyDescent="0.3">
      <c r="A629" s="1">
        <v>44093</v>
      </c>
      <c r="B629">
        <f t="shared" ca="1" si="90"/>
        <v>208</v>
      </c>
      <c r="C629">
        <f t="shared" ca="1" si="91"/>
        <v>360</v>
      </c>
      <c r="D629">
        <f t="shared" ca="1" si="92"/>
        <v>306</v>
      </c>
      <c r="E629">
        <f t="shared" ca="1" si="93"/>
        <v>315</v>
      </c>
      <c r="F629">
        <f t="shared" ca="1" si="94"/>
        <v>607</v>
      </c>
      <c r="G629">
        <f t="shared" ca="1" si="95"/>
        <v>585</v>
      </c>
      <c r="H629">
        <f t="shared" ca="1" si="96"/>
        <v>811</v>
      </c>
      <c r="I629">
        <f t="shared" ca="1" si="97"/>
        <v>963</v>
      </c>
      <c r="J629">
        <f t="shared" ca="1" si="98"/>
        <v>879</v>
      </c>
      <c r="K629">
        <f t="shared" ca="1" si="99"/>
        <v>1338</v>
      </c>
      <c r="L629" s="11">
        <v>2000000</v>
      </c>
      <c r="M629" s="11">
        <v>800</v>
      </c>
    </row>
    <row r="630" spans="1:13" x14ac:dyDescent="0.3">
      <c r="A630" s="1">
        <v>44094</v>
      </c>
      <c r="B630">
        <f t="shared" ca="1" si="90"/>
        <v>500</v>
      </c>
      <c r="C630">
        <f t="shared" ca="1" si="91"/>
        <v>194</v>
      </c>
      <c r="D630">
        <f t="shared" ca="1" si="92"/>
        <v>158</v>
      </c>
      <c r="E630">
        <f t="shared" ca="1" si="93"/>
        <v>399</v>
      </c>
      <c r="F630">
        <f t="shared" ca="1" si="94"/>
        <v>767</v>
      </c>
      <c r="G630">
        <f t="shared" ca="1" si="95"/>
        <v>293</v>
      </c>
      <c r="H630">
        <f t="shared" ca="1" si="96"/>
        <v>622</v>
      </c>
      <c r="I630">
        <f t="shared" ca="1" si="97"/>
        <v>1328</v>
      </c>
      <c r="J630">
        <f t="shared" ca="1" si="98"/>
        <v>811</v>
      </c>
      <c r="K630">
        <f t="shared" ca="1" si="99"/>
        <v>1697</v>
      </c>
      <c r="L630" s="11">
        <v>2000000</v>
      </c>
      <c r="M630" s="11">
        <v>800</v>
      </c>
    </row>
    <row r="631" spans="1:13" x14ac:dyDescent="0.3">
      <c r="A631" s="1">
        <v>44095</v>
      </c>
      <c r="B631">
        <f t="shared" ca="1" si="90"/>
        <v>185</v>
      </c>
      <c r="C631">
        <f t="shared" ca="1" si="91"/>
        <v>100</v>
      </c>
      <c r="D631">
        <f t="shared" ca="1" si="92"/>
        <v>179</v>
      </c>
      <c r="E631">
        <f t="shared" ca="1" si="93"/>
        <v>391</v>
      </c>
      <c r="F631">
        <f t="shared" ca="1" si="94"/>
        <v>721</v>
      </c>
      <c r="G631">
        <f t="shared" ca="1" si="95"/>
        <v>889</v>
      </c>
      <c r="H631">
        <f t="shared" ca="1" si="96"/>
        <v>701</v>
      </c>
      <c r="I631">
        <f t="shared" ca="1" si="97"/>
        <v>1388</v>
      </c>
      <c r="J631">
        <f t="shared" ca="1" si="98"/>
        <v>535</v>
      </c>
      <c r="K631">
        <f t="shared" ca="1" si="99"/>
        <v>1269</v>
      </c>
      <c r="L631" s="11">
        <v>2000000</v>
      </c>
      <c r="M631" s="11">
        <v>800</v>
      </c>
    </row>
    <row r="632" spans="1:13" x14ac:dyDescent="0.3">
      <c r="A632" s="1">
        <v>44096</v>
      </c>
      <c r="B632">
        <f t="shared" ca="1" si="90"/>
        <v>133</v>
      </c>
      <c r="C632">
        <f t="shared" ca="1" si="91"/>
        <v>228</v>
      </c>
      <c r="D632">
        <f t="shared" ca="1" si="92"/>
        <v>336</v>
      </c>
      <c r="E632">
        <f t="shared" ca="1" si="93"/>
        <v>159</v>
      </c>
      <c r="F632">
        <f t="shared" ca="1" si="94"/>
        <v>474</v>
      </c>
      <c r="G632">
        <f t="shared" ca="1" si="95"/>
        <v>473</v>
      </c>
      <c r="H632">
        <f t="shared" ca="1" si="96"/>
        <v>665</v>
      </c>
      <c r="I632">
        <f t="shared" ca="1" si="97"/>
        <v>1037</v>
      </c>
      <c r="J632">
        <f t="shared" ca="1" si="98"/>
        <v>607</v>
      </c>
      <c r="K632">
        <f t="shared" ca="1" si="99"/>
        <v>1397</v>
      </c>
      <c r="L632" s="11">
        <v>2000000</v>
      </c>
      <c r="M632" s="11">
        <v>800</v>
      </c>
    </row>
    <row r="633" spans="1:13" x14ac:dyDescent="0.3">
      <c r="A633" s="1">
        <v>44097</v>
      </c>
      <c r="B633">
        <f t="shared" ca="1" si="90"/>
        <v>387</v>
      </c>
      <c r="C633">
        <f t="shared" ca="1" si="91"/>
        <v>495</v>
      </c>
      <c r="D633">
        <f t="shared" ca="1" si="92"/>
        <v>447</v>
      </c>
      <c r="E633">
        <f t="shared" ca="1" si="93"/>
        <v>485</v>
      </c>
      <c r="F633">
        <f t="shared" ca="1" si="94"/>
        <v>477</v>
      </c>
      <c r="G633">
        <f t="shared" ca="1" si="95"/>
        <v>524</v>
      </c>
      <c r="H633">
        <f t="shared" ca="1" si="96"/>
        <v>607</v>
      </c>
      <c r="I633">
        <f t="shared" ca="1" si="97"/>
        <v>1275</v>
      </c>
      <c r="J633">
        <f t="shared" ca="1" si="98"/>
        <v>937</v>
      </c>
      <c r="K633">
        <f t="shared" ca="1" si="99"/>
        <v>1761</v>
      </c>
      <c r="L633" s="11">
        <v>2000000</v>
      </c>
      <c r="M633" s="11">
        <v>800</v>
      </c>
    </row>
    <row r="634" spans="1:13" x14ac:dyDescent="0.3">
      <c r="A634" s="1">
        <v>44098</v>
      </c>
      <c r="B634">
        <f t="shared" ca="1" si="90"/>
        <v>139</v>
      </c>
      <c r="C634">
        <f t="shared" ca="1" si="91"/>
        <v>281</v>
      </c>
      <c r="D634">
        <f t="shared" ca="1" si="92"/>
        <v>344</v>
      </c>
      <c r="E634">
        <f t="shared" ca="1" si="93"/>
        <v>249</v>
      </c>
      <c r="F634">
        <f t="shared" ca="1" si="94"/>
        <v>165</v>
      </c>
      <c r="G634">
        <f t="shared" ca="1" si="95"/>
        <v>609</v>
      </c>
      <c r="H634">
        <f t="shared" ca="1" si="96"/>
        <v>816</v>
      </c>
      <c r="I634">
        <f t="shared" ca="1" si="97"/>
        <v>1417</v>
      </c>
      <c r="J634">
        <f t="shared" ca="1" si="98"/>
        <v>585</v>
      </c>
      <c r="K634">
        <f t="shared" ca="1" si="99"/>
        <v>1620</v>
      </c>
      <c r="L634" s="11">
        <v>2000000</v>
      </c>
      <c r="M634" s="11">
        <v>800</v>
      </c>
    </row>
    <row r="635" spans="1:13" x14ac:dyDescent="0.3">
      <c r="A635" s="1">
        <v>44099</v>
      </c>
      <c r="B635">
        <f t="shared" ca="1" si="90"/>
        <v>371</v>
      </c>
      <c r="C635">
        <f t="shared" ca="1" si="91"/>
        <v>155</v>
      </c>
      <c r="D635">
        <f t="shared" ca="1" si="92"/>
        <v>263</v>
      </c>
      <c r="E635">
        <f t="shared" ca="1" si="93"/>
        <v>175</v>
      </c>
      <c r="F635">
        <f t="shared" ca="1" si="94"/>
        <v>801</v>
      </c>
      <c r="G635">
        <f t="shared" ca="1" si="95"/>
        <v>564</v>
      </c>
      <c r="H635">
        <f t="shared" ca="1" si="96"/>
        <v>965</v>
      </c>
      <c r="I635">
        <f t="shared" ca="1" si="97"/>
        <v>1093</v>
      </c>
      <c r="J635">
        <f t="shared" ca="1" si="98"/>
        <v>821</v>
      </c>
      <c r="K635">
        <f t="shared" ca="1" si="99"/>
        <v>1520</v>
      </c>
      <c r="L635" s="11">
        <v>2000000</v>
      </c>
      <c r="M635" s="11">
        <v>800</v>
      </c>
    </row>
    <row r="636" spans="1:13" x14ac:dyDescent="0.3">
      <c r="A636" s="1">
        <v>44100</v>
      </c>
      <c r="B636">
        <f t="shared" ca="1" si="90"/>
        <v>346</v>
      </c>
      <c r="C636">
        <f t="shared" ca="1" si="91"/>
        <v>383</v>
      </c>
      <c r="D636">
        <f t="shared" ca="1" si="92"/>
        <v>384</v>
      </c>
      <c r="E636">
        <f t="shared" ca="1" si="93"/>
        <v>237</v>
      </c>
      <c r="F636">
        <f t="shared" ca="1" si="94"/>
        <v>753</v>
      </c>
      <c r="G636">
        <f t="shared" ca="1" si="95"/>
        <v>332</v>
      </c>
      <c r="H636">
        <f t="shared" ca="1" si="96"/>
        <v>875</v>
      </c>
      <c r="I636">
        <f t="shared" ca="1" si="97"/>
        <v>951</v>
      </c>
      <c r="J636">
        <f t="shared" ca="1" si="98"/>
        <v>530</v>
      </c>
      <c r="K636">
        <f t="shared" ca="1" si="99"/>
        <v>1427</v>
      </c>
      <c r="L636" s="11">
        <v>2000000</v>
      </c>
      <c r="M636" s="11">
        <v>800</v>
      </c>
    </row>
    <row r="637" spans="1:13" x14ac:dyDescent="0.3">
      <c r="A637" s="1">
        <v>44101</v>
      </c>
      <c r="B637">
        <f t="shared" ca="1" si="90"/>
        <v>480</v>
      </c>
      <c r="C637">
        <f t="shared" ca="1" si="91"/>
        <v>238</v>
      </c>
      <c r="D637">
        <f t="shared" ca="1" si="92"/>
        <v>676</v>
      </c>
      <c r="E637">
        <f t="shared" ca="1" si="93"/>
        <v>174</v>
      </c>
      <c r="F637">
        <f t="shared" ca="1" si="94"/>
        <v>699</v>
      </c>
      <c r="G637">
        <f t="shared" ca="1" si="95"/>
        <v>811</v>
      </c>
      <c r="H637">
        <f t="shared" ca="1" si="96"/>
        <v>860</v>
      </c>
      <c r="I637">
        <f t="shared" ca="1" si="97"/>
        <v>1468</v>
      </c>
      <c r="J637">
        <f t="shared" ca="1" si="98"/>
        <v>964</v>
      </c>
      <c r="K637">
        <f t="shared" ca="1" si="99"/>
        <v>1580</v>
      </c>
      <c r="L637" s="11">
        <v>2000000</v>
      </c>
      <c r="M637" s="11">
        <v>800</v>
      </c>
    </row>
    <row r="638" spans="1:13" x14ac:dyDescent="0.3">
      <c r="A638" s="1">
        <v>44102</v>
      </c>
      <c r="B638">
        <f t="shared" ca="1" si="90"/>
        <v>324</v>
      </c>
      <c r="C638">
        <f t="shared" ca="1" si="91"/>
        <v>262</v>
      </c>
      <c r="D638">
        <f t="shared" ca="1" si="92"/>
        <v>608</v>
      </c>
      <c r="E638">
        <f t="shared" ca="1" si="93"/>
        <v>676</v>
      </c>
      <c r="F638">
        <f t="shared" ca="1" si="94"/>
        <v>686</v>
      </c>
      <c r="G638">
        <f t="shared" ca="1" si="95"/>
        <v>730</v>
      </c>
      <c r="H638">
        <f t="shared" ca="1" si="96"/>
        <v>553</v>
      </c>
      <c r="I638">
        <f t="shared" ca="1" si="97"/>
        <v>1354</v>
      </c>
      <c r="J638">
        <f t="shared" ca="1" si="98"/>
        <v>752</v>
      </c>
      <c r="K638">
        <f t="shared" ca="1" si="99"/>
        <v>1402</v>
      </c>
      <c r="L638" s="11">
        <v>2000000</v>
      </c>
      <c r="M638" s="11">
        <v>800</v>
      </c>
    </row>
    <row r="639" spans="1:13" x14ac:dyDescent="0.3">
      <c r="A639" s="1">
        <v>44103</v>
      </c>
      <c r="B639">
        <f t="shared" ca="1" si="90"/>
        <v>308</v>
      </c>
      <c r="C639">
        <f t="shared" ca="1" si="91"/>
        <v>308</v>
      </c>
      <c r="D639">
        <f t="shared" ca="1" si="92"/>
        <v>159</v>
      </c>
      <c r="E639">
        <f t="shared" ca="1" si="93"/>
        <v>563</v>
      </c>
      <c r="F639">
        <f t="shared" ca="1" si="94"/>
        <v>432</v>
      </c>
      <c r="G639">
        <f t="shared" ca="1" si="95"/>
        <v>403</v>
      </c>
      <c r="H639">
        <f t="shared" ca="1" si="96"/>
        <v>787</v>
      </c>
      <c r="I639">
        <f t="shared" ca="1" si="97"/>
        <v>1333</v>
      </c>
      <c r="J639">
        <f t="shared" ca="1" si="98"/>
        <v>961</v>
      </c>
      <c r="K639">
        <f t="shared" ca="1" si="99"/>
        <v>1564</v>
      </c>
      <c r="L639" s="11">
        <v>2000000</v>
      </c>
      <c r="M639" s="11">
        <v>800</v>
      </c>
    </row>
    <row r="640" spans="1:13" x14ac:dyDescent="0.3">
      <c r="A640" s="1">
        <v>44104</v>
      </c>
      <c r="B640">
        <f t="shared" ca="1" si="90"/>
        <v>112</v>
      </c>
      <c r="C640">
        <f t="shared" ca="1" si="91"/>
        <v>358</v>
      </c>
      <c r="D640">
        <f t="shared" ca="1" si="92"/>
        <v>281</v>
      </c>
      <c r="E640">
        <f t="shared" ca="1" si="93"/>
        <v>448</v>
      </c>
      <c r="F640">
        <f t="shared" ca="1" si="94"/>
        <v>310</v>
      </c>
      <c r="G640">
        <f t="shared" ca="1" si="95"/>
        <v>423</v>
      </c>
      <c r="H640">
        <f t="shared" ca="1" si="96"/>
        <v>866</v>
      </c>
      <c r="I640">
        <f t="shared" ca="1" si="97"/>
        <v>1423</v>
      </c>
      <c r="J640">
        <f t="shared" ca="1" si="98"/>
        <v>808</v>
      </c>
      <c r="K640">
        <f t="shared" ca="1" si="99"/>
        <v>1768</v>
      </c>
      <c r="L640" s="11">
        <v>2000000</v>
      </c>
      <c r="M640" s="11">
        <v>800</v>
      </c>
    </row>
    <row r="641" spans="1:13" x14ac:dyDescent="0.3">
      <c r="A641" s="1">
        <v>44105</v>
      </c>
      <c r="B641">
        <f t="shared" ca="1" si="90"/>
        <v>297</v>
      </c>
      <c r="C641">
        <f t="shared" ca="1" si="91"/>
        <v>562</v>
      </c>
      <c r="D641">
        <f t="shared" ca="1" si="92"/>
        <v>321</v>
      </c>
      <c r="E641">
        <f t="shared" ca="1" si="93"/>
        <v>320</v>
      </c>
      <c r="F641">
        <f t="shared" ca="1" si="94"/>
        <v>315</v>
      </c>
      <c r="G641">
        <f t="shared" ca="1" si="95"/>
        <v>781</v>
      </c>
      <c r="H641">
        <f t="shared" ca="1" si="96"/>
        <v>948</v>
      </c>
      <c r="I641">
        <f t="shared" ca="1" si="97"/>
        <v>1492</v>
      </c>
      <c r="J641">
        <f t="shared" ca="1" si="98"/>
        <v>841</v>
      </c>
      <c r="K641">
        <f t="shared" ca="1" si="99"/>
        <v>1061</v>
      </c>
      <c r="L641" s="11">
        <v>2000000</v>
      </c>
      <c r="M641" s="11">
        <v>800</v>
      </c>
    </row>
    <row r="642" spans="1:13" x14ac:dyDescent="0.3">
      <c r="A642" s="1">
        <v>44106</v>
      </c>
      <c r="B642">
        <f t="shared" ca="1" si="90"/>
        <v>464</v>
      </c>
      <c r="C642">
        <f t="shared" ca="1" si="91"/>
        <v>562</v>
      </c>
      <c r="D642">
        <f t="shared" ca="1" si="92"/>
        <v>106</v>
      </c>
      <c r="E642">
        <f t="shared" ca="1" si="93"/>
        <v>567</v>
      </c>
      <c r="F642">
        <f t="shared" ca="1" si="94"/>
        <v>765</v>
      </c>
      <c r="G642">
        <f t="shared" ca="1" si="95"/>
        <v>560</v>
      </c>
      <c r="H642">
        <f t="shared" ca="1" si="96"/>
        <v>899</v>
      </c>
      <c r="I642">
        <f t="shared" ca="1" si="97"/>
        <v>834</v>
      </c>
      <c r="J642">
        <f t="shared" ca="1" si="98"/>
        <v>885</v>
      </c>
      <c r="K642">
        <f t="shared" ca="1" si="99"/>
        <v>1932</v>
      </c>
      <c r="L642" s="11">
        <v>2000000</v>
      </c>
      <c r="M642" s="11">
        <v>800</v>
      </c>
    </row>
    <row r="643" spans="1:13" x14ac:dyDescent="0.3">
      <c r="A643" s="1">
        <v>44107</v>
      </c>
      <c r="B643">
        <f t="shared" ref="B643:B706" ca="1" si="100">RANDBETWEEN(100,500)</f>
        <v>378</v>
      </c>
      <c r="C643">
        <f t="shared" ref="C643:C706" ca="1" si="101">RANDBETWEEN(100,600)</f>
        <v>462</v>
      </c>
      <c r="D643">
        <f t="shared" ref="D643:D706" ca="1" si="102">RANDBETWEEN(100,700)</f>
        <v>393</v>
      </c>
      <c r="E643">
        <f t="shared" ref="E643:E706" ca="1" si="103">RANDBETWEEN(100,800)</f>
        <v>480</v>
      </c>
      <c r="F643">
        <f t="shared" ref="F643:F706" ca="1" si="104">RANDBETWEEN(100,850)</f>
        <v>721</v>
      </c>
      <c r="G643">
        <f t="shared" ref="G643:G706" ca="1" si="105">RANDBETWEEN(200,900)</f>
        <v>768</v>
      </c>
      <c r="H643">
        <f t="shared" ref="H643:H706" ca="1" si="106">RANDBETWEEN(500,1000)</f>
        <v>821</v>
      </c>
      <c r="I643">
        <f t="shared" ref="I643:I706" ca="1" si="107">RANDBETWEEN(800,1500)</f>
        <v>1490</v>
      </c>
      <c r="J643">
        <f t="shared" ref="J643:J706" ca="1" si="108">RANDBETWEEN(500,1000)</f>
        <v>881</v>
      </c>
      <c r="K643">
        <f t="shared" ref="K643:K706" ca="1" si="109">RANDBETWEEN(1000,2000)</f>
        <v>1508</v>
      </c>
      <c r="L643" s="11">
        <v>2000000</v>
      </c>
      <c r="M643" s="11">
        <v>800</v>
      </c>
    </row>
    <row r="644" spans="1:13" x14ac:dyDescent="0.3">
      <c r="A644" s="1">
        <v>44108</v>
      </c>
      <c r="B644">
        <f t="shared" ca="1" si="100"/>
        <v>298</v>
      </c>
      <c r="C644">
        <f t="shared" ca="1" si="101"/>
        <v>216</v>
      </c>
      <c r="D644">
        <f t="shared" ca="1" si="102"/>
        <v>355</v>
      </c>
      <c r="E644">
        <f t="shared" ca="1" si="103"/>
        <v>114</v>
      </c>
      <c r="F644">
        <f t="shared" ca="1" si="104"/>
        <v>695</v>
      </c>
      <c r="G644">
        <f t="shared" ca="1" si="105"/>
        <v>523</v>
      </c>
      <c r="H644">
        <f t="shared" ca="1" si="106"/>
        <v>945</v>
      </c>
      <c r="I644">
        <f t="shared" ca="1" si="107"/>
        <v>931</v>
      </c>
      <c r="J644">
        <f t="shared" ca="1" si="108"/>
        <v>801</v>
      </c>
      <c r="K644">
        <f t="shared" ca="1" si="109"/>
        <v>1681</v>
      </c>
      <c r="L644" s="11">
        <v>2000000</v>
      </c>
      <c r="M644" s="11">
        <v>800</v>
      </c>
    </row>
    <row r="645" spans="1:13" x14ac:dyDescent="0.3">
      <c r="A645" s="1">
        <v>44109</v>
      </c>
      <c r="B645">
        <f t="shared" ca="1" si="100"/>
        <v>150</v>
      </c>
      <c r="C645">
        <f t="shared" ca="1" si="101"/>
        <v>390</v>
      </c>
      <c r="D645">
        <f t="shared" ca="1" si="102"/>
        <v>616</v>
      </c>
      <c r="E645">
        <f t="shared" ca="1" si="103"/>
        <v>336</v>
      </c>
      <c r="F645">
        <f t="shared" ca="1" si="104"/>
        <v>297</v>
      </c>
      <c r="G645">
        <f t="shared" ca="1" si="105"/>
        <v>720</v>
      </c>
      <c r="H645">
        <f t="shared" ca="1" si="106"/>
        <v>910</v>
      </c>
      <c r="I645">
        <f t="shared" ca="1" si="107"/>
        <v>1292</v>
      </c>
      <c r="J645">
        <f t="shared" ca="1" si="108"/>
        <v>698</v>
      </c>
      <c r="K645">
        <f t="shared" ca="1" si="109"/>
        <v>1283</v>
      </c>
      <c r="L645" s="11">
        <v>2000000</v>
      </c>
      <c r="M645" s="11">
        <v>800</v>
      </c>
    </row>
    <row r="646" spans="1:13" x14ac:dyDescent="0.3">
      <c r="A646" s="1">
        <v>44110</v>
      </c>
      <c r="B646">
        <f t="shared" ca="1" si="100"/>
        <v>450</v>
      </c>
      <c r="C646">
        <f t="shared" ca="1" si="101"/>
        <v>180</v>
      </c>
      <c r="D646">
        <f t="shared" ca="1" si="102"/>
        <v>404</v>
      </c>
      <c r="E646">
        <f t="shared" ca="1" si="103"/>
        <v>535</v>
      </c>
      <c r="F646">
        <f t="shared" ca="1" si="104"/>
        <v>835</v>
      </c>
      <c r="G646">
        <f t="shared" ca="1" si="105"/>
        <v>471</v>
      </c>
      <c r="H646">
        <f t="shared" ca="1" si="106"/>
        <v>570</v>
      </c>
      <c r="I646">
        <f t="shared" ca="1" si="107"/>
        <v>1111</v>
      </c>
      <c r="J646">
        <f t="shared" ca="1" si="108"/>
        <v>545</v>
      </c>
      <c r="K646">
        <f t="shared" ca="1" si="109"/>
        <v>1143</v>
      </c>
      <c r="L646" s="11">
        <v>2000000</v>
      </c>
      <c r="M646" s="11">
        <v>800</v>
      </c>
    </row>
    <row r="647" spans="1:13" x14ac:dyDescent="0.3">
      <c r="A647" s="1">
        <v>44111</v>
      </c>
      <c r="B647">
        <f t="shared" ca="1" si="100"/>
        <v>498</v>
      </c>
      <c r="C647">
        <f t="shared" ca="1" si="101"/>
        <v>178</v>
      </c>
      <c r="D647">
        <f t="shared" ca="1" si="102"/>
        <v>224</v>
      </c>
      <c r="E647">
        <f t="shared" ca="1" si="103"/>
        <v>363</v>
      </c>
      <c r="F647">
        <f t="shared" ca="1" si="104"/>
        <v>613</v>
      </c>
      <c r="G647">
        <f t="shared" ca="1" si="105"/>
        <v>336</v>
      </c>
      <c r="H647">
        <f t="shared" ca="1" si="106"/>
        <v>945</v>
      </c>
      <c r="I647">
        <f t="shared" ca="1" si="107"/>
        <v>1069</v>
      </c>
      <c r="J647">
        <f t="shared" ca="1" si="108"/>
        <v>543</v>
      </c>
      <c r="K647">
        <f t="shared" ca="1" si="109"/>
        <v>1911</v>
      </c>
      <c r="L647" s="11">
        <v>2000000</v>
      </c>
      <c r="M647" s="11">
        <v>800</v>
      </c>
    </row>
    <row r="648" spans="1:13" x14ac:dyDescent="0.3">
      <c r="A648" s="1">
        <v>44112</v>
      </c>
      <c r="B648">
        <f t="shared" ca="1" si="100"/>
        <v>227</v>
      </c>
      <c r="C648">
        <f t="shared" ca="1" si="101"/>
        <v>427</v>
      </c>
      <c r="D648">
        <f t="shared" ca="1" si="102"/>
        <v>238</v>
      </c>
      <c r="E648">
        <f t="shared" ca="1" si="103"/>
        <v>224</v>
      </c>
      <c r="F648">
        <f t="shared" ca="1" si="104"/>
        <v>373</v>
      </c>
      <c r="G648">
        <f t="shared" ca="1" si="105"/>
        <v>518</v>
      </c>
      <c r="H648">
        <f t="shared" ca="1" si="106"/>
        <v>576</v>
      </c>
      <c r="I648">
        <f t="shared" ca="1" si="107"/>
        <v>1477</v>
      </c>
      <c r="J648">
        <f t="shared" ca="1" si="108"/>
        <v>958</v>
      </c>
      <c r="K648">
        <f t="shared" ca="1" si="109"/>
        <v>1499</v>
      </c>
      <c r="L648" s="11">
        <v>2000000</v>
      </c>
      <c r="M648" s="11">
        <v>800</v>
      </c>
    </row>
    <row r="649" spans="1:13" x14ac:dyDescent="0.3">
      <c r="A649" s="1">
        <v>44113</v>
      </c>
      <c r="B649">
        <f t="shared" ca="1" si="100"/>
        <v>100</v>
      </c>
      <c r="C649">
        <f t="shared" ca="1" si="101"/>
        <v>371</v>
      </c>
      <c r="D649">
        <f t="shared" ca="1" si="102"/>
        <v>531</v>
      </c>
      <c r="E649">
        <f t="shared" ca="1" si="103"/>
        <v>636</v>
      </c>
      <c r="F649">
        <f t="shared" ca="1" si="104"/>
        <v>369</v>
      </c>
      <c r="G649">
        <f t="shared" ca="1" si="105"/>
        <v>466</v>
      </c>
      <c r="H649">
        <f t="shared" ca="1" si="106"/>
        <v>677</v>
      </c>
      <c r="I649">
        <f t="shared" ca="1" si="107"/>
        <v>891</v>
      </c>
      <c r="J649">
        <f t="shared" ca="1" si="108"/>
        <v>701</v>
      </c>
      <c r="K649">
        <f t="shared" ca="1" si="109"/>
        <v>1731</v>
      </c>
      <c r="L649" s="11">
        <v>2000000</v>
      </c>
      <c r="M649" s="11">
        <v>800</v>
      </c>
    </row>
    <row r="650" spans="1:13" x14ac:dyDescent="0.3">
      <c r="A650" s="1">
        <v>44114</v>
      </c>
      <c r="B650">
        <f t="shared" ca="1" si="100"/>
        <v>138</v>
      </c>
      <c r="C650">
        <f t="shared" ca="1" si="101"/>
        <v>600</v>
      </c>
      <c r="D650">
        <f t="shared" ca="1" si="102"/>
        <v>140</v>
      </c>
      <c r="E650">
        <f t="shared" ca="1" si="103"/>
        <v>141</v>
      </c>
      <c r="F650">
        <f t="shared" ca="1" si="104"/>
        <v>693</v>
      </c>
      <c r="G650">
        <f t="shared" ca="1" si="105"/>
        <v>711</v>
      </c>
      <c r="H650">
        <f t="shared" ca="1" si="106"/>
        <v>803</v>
      </c>
      <c r="I650">
        <f t="shared" ca="1" si="107"/>
        <v>1001</v>
      </c>
      <c r="J650">
        <f t="shared" ca="1" si="108"/>
        <v>932</v>
      </c>
      <c r="K650">
        <f t="shared" ca="1" si="109"/>
        <v>1391</v>
      </c>
      <c r="L650" s="11">
        <v>2000000</v>
      </c>
      <c r="M650" s="11">
        <v>800</v>
      </c>
    </row>
    <row r="651" spans="1:13" x14ac:dyDescent="0.3">
      <c r="A651" s="1">
        <v>44115</v>
      </c>
      <c r="B651">
        <f t="shared" ca="1" si="100"/>
        <v>286</v>
      </c>
      <c r="C651">
        <f t="shared" ca="1" si="101"/>
        <v>306</v>
      </c>
      <c r="D651">
        <f t="shared" ca="1" si="102"/>
        <v>628</v>
      </c>
      <c r="E651">
        <f t="shared" ca="1" si="103"/>
        <v>722</v>
      </c>
      <c r="F651">
        <f t="shared" ca="1" si="104"/>
        <v>308</v>
      </c>
      <c r="G651">
        <f t="shared" ca="1" si="105"/>
        <v>494</v>
      </c>
      <c r="H651">
        <f t="shared" ca="1" si="106"/>
        <v>523</v>
      </c>
      <c r="I651">
        <f t="shared" ca="1" si="107"/>
        <v>1268</v>
      </c>
      <c r="J651">
        <f t="shared" ca="1" si="108"/>
        <v>668</v>
      </c>
      <c r="K651">
        <f t="shared" ca="1" si="109"/>
        <v>1108</v>
      </c>
      <c r="L651" s="11">
        <v>2000000</v>
      </c>
      <c r="M651" s="11">
        <v>800</v>
      </c>
    </row>
    <row r="652" spans="1:13" x14ac:dyDescent="0.3">
      <c r="A652" s="1">
        <v>44116</v>
      </c>
      <c r="B652">
        <f t="shared" ca="1" si="100"/>
        <v>230</v>
      </c>
      <c r="C652">
        <f t="shared" ca="1" si="101"/>
        <v>436</v>
      </c>
      <c r="D652">
        <f t="shared" ca="1" si="102"/>
        <v>340</v>
      </c>
      <c r="E652">
        <f t="shared" ca="1" si="103"/>
        <v>283</v>
      </c>
      <c r="F652">
        <f t="shared" ca="1" si="104"/>
        <v>316</v>
      </c>
      <c r="G652">
        <f t="shared" ca="1" si="105"/>
        <v>664</v>
      </c>
      <c r="H652">
        <f t="shared" ca="1" si="106"/>
        <v>507</v>
      </c>
      <c r="I652">
        <f t="shared" ca="1" si="107"/>
        <v>1007</v>
      </c>
      <c r="J652">
        <f t="shared" ca="1" si="108"/>
        <v>892</v>
      </c>
      <c r="K652">
        <f t="shared" ca="1" si="109"/>
        <v>1334</v>
      </c>
      <c r="L652" s="11">
        <v>2000000</v>
      </c>
      <c r="M652" s="11">
        <v>800</v>
      </c>
    </row>
    <row r="653" spans="1:13" x14ac:dyDescent="0.3">
      <c r="A653" s="1">
        <v>44117</v>
      </c>
      <c r="B653">
        <f t="shared" ca="1" si="100"/>
        <v>495</v>
      </c>
      <c r="C653">
        <f t="shared" ca="1" si="101"/>
        <v>173</v>
      </c>
      <c r="D653">
        <f t="shared" ca="1" si="102"/>
        <v>252</v>
      </c>
      <c r="E653">
        <f t="shared" ca="1" si="103"/>
        <v>653</v>
      </c>
      <c r="F653">
        <f t="shared" ca="1" si="104"/>
        <v>368</v>
      </c>
      <c r="G653">
        <f t="shared" ca="1" si="105"/>
        <v>321</v>
      </c>
      <c r="H653">
        <f t="shared" ca="1" si="106"/>
        <v>855</v>
      </c>
      <c r="I653">
        <f t="shared" ca="1" si="107"/>
        <v>937</v>
      </c>
      <c r="J653">
        <f t="shared" ca="1" si="108"/>
        <v>568</v>
      </c>
      <c r="K653">
        <f t="shared" ca="1" si="109"/>
        <v>1512</v>
      </c>
      <c r="L653" s="11">
        <v>2000000</v>
      </c>
      <c r="M653" s="11">
        <v>800</v>
      </c>
    </row>
    <row r="654" spans="1:13" x14ac:dyDescent="0.3">
      <c r="A654" s="1">
        <v>44118</v>
      </c>
      <c r="B654">
        <f t="shared" ca="1" si="100"/>
        <v>167</v>
      </c>
      <c r="C654">
        <f t="shared" ca="1" si="101"/>
        <v>430</v>
      </c>
      <c r="D654">
        <f t="shared" ca="1" si="102"/>
        <v>272</v>
      </c>
      <c r="E654">
        <f t="shared" ca="1" si="103"/>
        <v>542</v>
      </c>
      <c r="F654">
        <f t="shared" ca="1" si="104"/>
        <v>373</v>
      </c>
      <c r="G654">
        <f t="shared" ca="1" si="105"/>
        <v>419</v>
      </c>
      <c r="H654">
        <f t="shared" ca="1" si="106"/>
        <v>941</v>
      </c>
      <c r="I654">
        <f t="shared" ca="1" si="107"/>
        <v>1166</v>
      </c>
      <c r="J654">
        <f t="shared" ca="1" si="108"/>
        <v>860</v>
      </c>
      <c r="K654">
        <f t="shared" ca="1" si="109"/>
        <v>1784</v>
      </c>
      <c r="L654" s="11">
        <v>2000000</v>
      </c>
      <c r="M654" s="11">
        <v>800</v>
      </c>
    </row>
    <row r="655" spans="1:13" x14ac:dyDescent="0.3">
      <c r="A655" s="1">
        <v>44119</v>
      </c>
      <c r="B655">
        <f t="shared" ca="1" si="100"/>
        <v>165</v>
      </c>
      <c r="C655">
        <f t="shared" ca="1" si="101"/>
        <v>440</v>
      </c>
      <c r="D655">
        <f t="shared" ca="1" si="102"/>
        <v>529</v>
      </c>
      <c r="E655">
        <f t="shared" ca="1" si="103"/>
        <v>382</v>
      </c>
      <c r="F655">
        <f t="shared" ca="1" si="104"/>
        <v>415</v>
      </c>
      <c r="G655">
        <f t="shared" ca="1" si="105"/>
        <v>434</v>
      </c>
      <c r="H655">
        <f t="shared" ca="1" si="106"/>
        <v>702</v>
      </c>
      <c r="I655">
        <f t="shared" ca="1" si="107"/>
        <v>1493</v>
      </c>
      <c r="J655">
        <f t="shared" ca="1" si="108"/>
        <v>521</v>
      </c>
      <c r="K655">
        <f t="shared" ca="1" si="109"/>
        <v>1301</v>
      </c>
      <c r="L655" s="11">
        <v>2000000</v>
      </c>
      <c r="M655" s="11">
        <v>800</v>
      </c>
    </row>
    <row r="656" spans="1:13" x14ac:dyDescent="0.3">
      <c r="A656" s="1">
        <v>44120</v>
      </c>
      <c r="B656">
        <f t="shared" ca="1" si="100"/>
        <v>500</v>
      </c>
      <c r="C656">
        <f t="shared" ca="1" si="101"/>
        <v>503</v>
      </c>
      <c r="D656">
        <f t="shared" ca="1" si="102"/>
        <v>445</v>
      </c>
      <c r="E656">
        <f t="shared" ca="1" si="103"/>
        <v>129</v>
      </c>
      <c r="F656">
        <f t="shared" ca="1" si="104"/>
        <v>733</v>
      </c>
      <c r="G656">
        <f t="shared" ca="1" si="105"/>
        <v>540</v>
      </c>
      <c r="H656">
        <f t="shared" ca="1" si="106"/>
        <v>866</v>
      </c>
      <c r="I656">
        <f t="shared" ca="1" si="107"/>
        <v>825</v>
      </c>
      <c r="J656">
        <f t="shared" ca="1" si="108"/>
        <v>797</v>
      </c>
      <c r="K656">
        <f t="shared" ca="1" si="109"/>
        <v>1371</v>
      </c>
      <c r="L656" s="11">
        <v>2000000</v>
      </c>
      <c r="M656" s="11">
        <v>800</v>
      </c>
    </row>
    <row r="657" spans="1:13" x14ac:dyDescent="0.3">
      <c r="A657" s="1">
        <v>44121</v>
      </c>
      <c r="B657">
        <f t="shared" ca="1" si="100"/>
        <v>465</v>
      </c>
      <c r="C657">
        <f t="shared" ca="1" si="101"/>
        <v>150</v>
      </c>
      <c r="D657">
        <f t="shared" ca="1" si="102"/>
        <v>687</v>
      </c>
      <c r="E657">
        <f t="shared" ca="1" si="103"/>
        <v>111</v>
      </c>
      <c r="F657">
        <f t="shared" ca="1" si="104"/>
        <v>749</v>
      </c>
      <c r="G657">
        <f t="shared" ca="1" si="105"/>
        <v>397</v>
      </c>
      <c r="H657">
        <f t="shared" ca="1" si="106"/>
        <v>953</v>
      </c>
      <c r="I657">
        <f t="shared" ca="1" si="107"/>
        <v>1496</v>
      </c>
      <c r="J657">
        <f t="shared" ca="1" si="108"/>
        <v>821</v>
      </c>
      <c r="K657">
        <f t="shared" ca="1" si="109"/>
        <v>1252</v>
      </c>
      <c r="L657" s="11">
        <v>2000000</v>
      </c>
      <c r="M657" s="11">
        <v>800</v>
      </c>
    </row>
    <row r="658" spans="1:13" x14ac:dyDescent="0.3">
      <c r="A658" s="1">
        <v>44122</v>
      </c>
      <c r="B658">
        <f t="shared" ca="1" si="100"/>
        <v>405</v>
      </c>
      <c r="C658">
        <f t="shared" ca="1" si="101"/>
        <v>155</v>
      </c>
      <c r="D658">
        <f t="shared" ca="1" si="102"/>
        <v>336</v>
      </c>
      <c r="E658">
        <f t="shared" ca="1" si="103"/>
        <v>142</v>
      </c>
      <c r="F658">
        <f t="shared" ca="1" si="104"/>
        <v>480</v>
      </c>
      <c r="G658">
        <f t="shared" ca="1" si="105"/>
        <v>466</v>
      </c>
      <c r="H658">
        <f t="shared" ca="1" si="106"/>
        <v>514</v>
      </c>
      <c r="I658">
        <f t="shared" ca="1" si="107"/>
        <v>1293</v>
      </c>
      <c r="J658">
        <f t="shared" ca="1" si="108"/>
        <v>880</v>
      </c>
      <c r="K658">
        <f t="shared" ca="1" si="109"/>
        <v>1326</v>
      </c>
      <c r="L658" s="11">
        <v>2000000</v>
      </c>
      <c r="M658" s="11">
        <v>800</v>
      </c>
    </row>
    <row r="659" spans="1:13" x14ac:dyDescent="0.3">
      <c r="A659" s="1">
        <v>44123</v>
      </c>
      <c r="B659">
        <f t="shared" ca="1" si="100"/>
        <v>369</v>
      </c>
      <c r="C659">
        <f t="shared" ca="1" si="101"/>
        <v>346</v>
      </c>
      <c r="D659">
        <f t="shared" ca="1" si="102"/>
        <v>135</v>
      </c>
      <c r="E659">
        <f t="shared" ca="1" si="103"/>
        <v>481</v>
      </c>
      <c r="F659">
        <f t="shared" ca="1" si="104"/>
        <v>791</v>
      </c>
      <c r="G659">
        <f t="shared" ca="1" si="105"/>
        <v>899</v>
      </c>
      <c r="H659">
        <f t="shared" ca="1" si="106"/>
        <v>582</v>
      </c>
      <c r="I659">
        <f t="shared" ca="1" si="107"/>
        <v>833</v>
      </c>
      <c r="J659">
        <f t="shared" ca="1" si="108"/>
        <v>708</v>
      </c>
      <c r="K659">
        <f t="shared" ca="1" si="109"/>
        <v>1023</v>
      </c>
      <c r="L659" s="11">
        <v>2000000</v>
      </c>
      <c r="M659" s="11">
        <v>800</v>
      </c>
    </row>
    <row r="660" spans="1:13" x14ac:dyDescent="0.3">
      <c r="A660" s="1">
        <v>44124</v>
      </c>
      <c r="B660">
        <f t="shared" ca="1" si="100"/>
        <v>178</v>
      </c>
      <c r="C660">
        <f t="shared" ca="1" si="101"/>
        <v>226</v>
      </c>
      <c r="D660">
        <f t="shared" ca="1" si="102"/>
        <v>431</v>
      </c>
      <c r="E660">
        <f t="shared" ca="1" si="103"/>
        <v>480</v>
      </c>
      <c r="F660">
        <f t="shared" ca="1" si="104"/>
        <v>623</v>
      </c>
      <c r="G660">
        <f t="shared" ca="1" si="105"/>
        <v>735</v>
      </c>
      <c r="H660">
        <f t="shared" ca="1" si="106"/>
        <v>599</v>
      </c>
      <c r="I660">
        <f t="shared" ca="1" si="107"/>
        <v>1061</v>
      </c>
      <c r="J660">
        <f t="shared" ca="1" si="108"/>
        <v>765</v>
      </c>
      <c r="K660">
        <f t="shared" ca="1" si="109"/>
        <v>1832</v>
      </c>
      <c r="L660" s="11">
        <v>2000000</v>
      </c>
      <c r="M660" s="11">
        <v>800</v>
      </c>
    </row>
    <row r="661" spans="1:13" x14ac:dyDescent="0.3">
      <c r="A661" s="1">
        <v>44125</v>
      </c>
      <c r="B661">
        <f t="shared" ca="1" si="100"/>
        <v>341</v>
      </c>
      <c r="C661">
        <f t="shared" ca="1" si="101"/>
        <v>181</v>
      </c>
      <c r="D661">
        <f t="shared" ca="1" si="102"/>
        <v>410</v>
      </c>
      <c r="E661">
        <f t="shared" ca="1" si="103"/>
        <v>444</v>
      </c>
      <c r="F661">
        <f t="shared" ca="1" si="104"/>
        <v>421</v>
      </c>
      <c r="G661">
        <f t="shared" ca="1" si="105"/>
        <v>517</v>
      </c>
      <c r="H661">
        <f t="shared" ca="1" si="106"/>
        <v>547</v>
      </c>
      <c r="I661">
        <f t="shared" ca="1" si="107"/>
        <v>893</v>
      </c>
      <c r="J661">
        <f t="shared" ca="1" si="108"/>
        <v>735</v>
      </c>
      <c r="K661">
        <f t="shared" ca="1" si="109"/>
        <v>1456</v>
      </c>
      <c r="L661" s="11">
        <v>2000000</v>
      </c>
      <c r="M661" s="11">
        <v>800</v>
      </c>
    </row>
    <row r="662" spans="1:13" x14ac:dyDescent="0.3">
      <c r="A662" s="1">
        <v>44126</v>
      </c>
      <c r="B662">
        <f t="shared" ca="1" si="100"/>
        <v>146</v>
      </c>
      <c r="C662">
        <f t="shared" ca="1" si="101"/>
        <v>143</v>
      </c>
      <c r="D662">
        <f t="shared" ca="1" si="102"/>
        <v>233</v>
      </c>
      <c r="E662">
        <f t="shared" ca="1" si="103"/>
        <v>385</v>
      </c>
      <c r="F662">
        <f t="shared" ca="1" si="104"/>
        <v>330</v>
      </c>
      <c r="G662">
        <f t="shared" ca="1" si="105"/>
        <v>593</v>
      </c>
      <c r="H662">
        <f t="shared" ca="1" si="106"/>
        <v>608</v>
      </c>
      <c r="I662">
        <f t="shared" ca="1" si="107"/>
        <v>1163</v>
      </c>
      <c r="J662">
        <f t="shared" ca="1" si="108"/>
        <v>594</v>
      </c>
      <c r="K662">
        <f t="shared" ca="1" si="109"/>
        <v>1453</v>
      </c>
      <c r="L662" s="11">
        <v>2000000</v>
      </c>
      <c r="M662" s="11">
        <v>800</v>
      </c>
    </row>
    <row r="663" spans="1:13" x14ac:dyDescent="0.3">
      <c r="A663" s="1">
        <v>44127</v>
      </c>
      <c r="B663">
        <f t="shared" ca="1" si="100"/>
        <v>472</v>
      </c>
      <c r="C663">
        <f t="shared" ca="1" si="101"/>
        <v>430</v>
      </c>
      <c r="D663">
        <f t="shared" ca="1" si="102"/>
        <v>629</v>
      </c>
      <c r="E663">
        <f t="shared" ca="1" si="103"/>
        <v>422</v>
      </c>
      <c r="F663">
        <f t="shared" ca="1" si="104"/>
        <v>647</v>
      </c>
      <c r="G663">
        <f t="shared" ca="1" si="105"/>
        <v>429</v>
      </c>
      <c r="H663">
        <f t="shared" ca="1" si="106"/>
        <v>885</v>
      </c>
      <c r="I663">
        <f t="shared" ca="1" si="107"/>
        <v>1211</v>
      </c>
      <c r="J663">
        <f t="shared" ca="1" si="108"/>
        <v>608</v>
      </c>
      <c r="K663">
        <f t="shared" ca="1" si="109"/>
        <v>1142</v>
      </c>
      <c r="L663" s="11">
        <v>2000000</v>
      </c>
      <c r="M663" s="11">
        <v>800</v>
      </c>
    </row>
    <row r="664" spans="1:13" x14ac:dyDescent="0.3">
      <c r="A664" s="1">
        <v>44128</v>
      </c>
      <c r="B664">
        <f t="shared" ca="1" si="100"/>
        <v>201</v>
      </c>
      <c r="C664">
        <f t="shared" ca="1" si="101"/>
        <v>159</v>
      </c>
      <c r="D664">
        <f t="shared" ca="1" si="102"/>
        <v>422</v>
      </c>
      <c r="E664">
        <f t="shared" ca="1" si="103"/>
        <v>758</v>
      </c>
      <c r="F664">
        <f t="shared" ca="1" si="104"/>
        <v>772</v>
      </c>
      <c r="G664">
        <f t="shared" ca="1" si="105"/>
        <v>478</v>
      </c>
      <c r="H664">
        <f t="shared" ca="1" si="106"/>
        <v>772</v>
      </c>
      <c r="I664">
        <f t="shared" ca="1" si="107"/>
        <v>819</v>
      </c>
      <c r="J664">
        <f t="shared" ca="1" si="108"/>
        <v>899</v>
      </c>
      <c r="K664">
        <f t="shared" ca="1" si="109"/>
        <v>1043</v>
      </c>
      <c r="L664" s="11">
        <v>2000000</v>
      </c>
      <c r="M664" s="11">
        <v>800</v>
      </c>
    </row>
    <row r="665" spans="1:13" x14ac:dyDescent="0.3">
      <c r="A665" s="1">
        <v>44129</v>
      </c>
      <c r="B665">
        <f t="shared" ca="1" si="100"/>
        <v>382</v>
      </c>
      <c r="C665">
        <f t="shared" ca="1" si="101"/>
        <v>180</v>
      </c>
      <c r="D665">
        <f t="shared" ca="1" si="102"/>
        <v>650</v>
      </c>
      <c r="E665">
        <f t="shared" ca="1" si="103"/>
        <v>587</v>
      </c>
      <c r="F665">
        <f t="shared" ca="1" si="104"/>
        <v>659</v>
      </c>
      <c r="G665">
        <f t="shared" ca="1" si="105"/>
        <v>348</v>
      </c>
      <c r="H665">
        <f t="shared" ca="1" si="106"/>
        <v>601</v>
      </c>
      <c r="I665">
        <f t="shared" ca="1" si="107"/>
        <v>1130</v>
      </c>
      <c r="J665">
        <f t="shared" ca="1" si="108"/>
        <v>639</v>
      </c>
      <c r="K665">
        <f t="shared" ca="1" si="109"/>
        <v>1740</v>
      </c>
      <c r="L665" s="11">
        <v>2000000</v>
      </c>
      <c r="M665" s="11">
        <v>800</v>
      </c>
    </row>
    <row r="666" spans="1:13" x14ac:dyDescent="0.3">
      <c r="A666" s="1">
        <v>44130</v>
      </c>
      <c r="B666">
        <f t="shared" ca="1" si="100"/>
        <v>163</v>
      </c>
      <c r="C666">
        <f t="shared" ca="1" si="101"/>
        <v>534</v>
      </c>
      <c r="D666">
        <f t="shared" ca="1" si="102"/>
        <v>123</v>
      </c>
      <c r="E666">
        <f t="shared" ca="1" si="103"/>
        <v>330</v>
      </c>
      <c r="F666">
        <f t="shared" ca="1" si="104"/>
        <v>233</v>
      </c>
      <c r="G666">
        <f t="shared" ca="1" si="105"/>
        <v>447</v>
      </c>
      <c r="H666">
        <f t="shared" ca="1" si="106"/>
        <v>604</v>
      </c>
      <c r="I666">
        <f t="shared" ca="1" si="107"/>
        <v>1389</v>
      </c>
      <c r="J666">
        <f t="shared" ca="1" si="108"/>
        <v>960</v>
      </c>
      <c r="K666">
        <f t="shared" ca="1" si="109"/>
        <v>1285</v>
      </c>
      <c r="L666" s="11">
        <v>2000000</v>
      </c>
      <c r="M666" s="11">
        <v>800</v>
      </c>
    </row>
    <row r="667" spans="1:13" x14ac:dyDescent="0.3">
      <c r="A667" s="1">
        <v>44131</v>
      </c>
      <c r="B667">
        <f t="shared" ca="1" si="100"/>
        <v>149</v>
      </c>
      <c r="C667">
        <f t="shared" ca="1" si="101"/>
        <v>201</v>
      </c>
      <c r="D667">
        <f t="shared" ca="1" si="102"/>
        <v>669</v>
      </c>
      <c r="E667">
        <f t="shared" ca="1" si="103"/>
        <v>300</v>
      </c>
      <c r="F667">
        <f t="shared" ca="1" si="104"/>
        <v>788</v>
      </c>
      <c r="G667">
        <f t="shared" ca="1" si="105"/>
        <v>880</v>
      </c>
      <c r="H667">
        <f t="shared" ca="1" si="106"/>
        <v>789</v>
      </c>
      <c r="I667">
        <f t="shared" ca="1" si="107"/>
        <v>1235</v>
      </c>
      <c r="J667">
        <f t="shared" ca="1" si="108"/>
        <v>718</v>
      </c>
      <c r="K667">
        <f t="shared" ca="1" si="109"/>
        <v>1236</v>
      </c>
      <c r="L667" s="11">
        <v>2000000</v>
      </c>
      <c r="M667" s="11">
        <v>800</v>
      </c>
    </row>
    <row r="668" spans="1:13" x14ac:dyDescent="0.3">
      <c r="A668" s="1">
        <v>44132</v>
      </c>
      <c r="B668">
        <f t="shared" ca="1" si="100"/>
        <v>219</v>
      </c>
      <c r="C668">
        <f t="shared" ca="1" si="101"/>
        <v>213</v>
      </c>
      <c r="D668">
        <f t="shared" ca="1" si="102"/>
        <v>472</v>
      </c>
      <c r="E668">
        <f t="shared" ca="1" si="103"/>
        <v>714</v>
      </c>
      <c r="F668">
        <f t="shared" ca="1" si="104"/>
        <v>257</v>
      </c>
      <c r="G668">
        <f t="shared" ca="1" si="105"/>
        <v>710</v>
      </c>
      <c r="H668">
        <f t="shared" ca="1" si="106"/>
        <v>696</v>
      </c>
      <c r="I668">
        <f t="shared" ca="1" si="107"/>
        <v>1219</v>
      </c>
      <c r="J668">
        <f t="shared" ca="1" si="108"/>
        <v>642</v>
      </c>
      <c r="K668">
        <f t="shared" ca="1" si="109"/>
        <v>1837</v>
      </c>
      <c r="L668" s="11">
        <v>2000000</v>
      </c>
      <c r="M668" s="11">
        <v>800</v>
      </c>
    </row>
    <row r="669" spans="1:13" x14ac:dyDescent="0.3">
      <c r="A669" s="1">
        <v>44133</v>
      </c>
      <c r="B669">
        <f t="shared" ca="1" si="100"/>
        <v>439</v>
      </c>
      <c r="C669">
        <f t="shared" ca="1" si="101"/>
        <v>233</v>
      </c>
      <c r="D669">
        <f t="shared" ca="1" si="102"/>
        <v>285</v>
      </c>
      <c r="E669">
        <f t="shared" ca="1" si="103"/>
        <v>293</v>
      </c>
      <c r="F669">
        <f t="shared" ca="1" si="104"/>
        <v>786</v>
      </c>
      <c r="G669">
        <f t="shared" ca="1" si="105"/>
        <v>746</v>
      </c>
      <c r="H669">
        <f t="shared" ca="1" si="106"/>
        <v>718</v>
      </c>
      <c r="I669">
        <f t="shared" ca="1" si="107"/>
        <v>842</v>
      </c>
      <c r="J669">
        <f t="shared" ca="1" si="108"/>
        <v>882</v>
      </c>
      <c r="K669">
        <f t="shared" ca="1" si="109"/>
        <v>1812</v>
      </c>
      <c r="L669" s="11">
        <v>2000000</v>
      </c>
      <c r="M669" s="11">
        <v>800</v>
      </c>
    </row>
    <row r="670" spans="1:13" x14ac:dyDescent="0.3">
      <c r="A670" s="1">
        <v>44134</v>
      </c>
      <c r="B670">
        <f t="shared" ca="1" si="100"/>
        <v>223</v>
      </c>
      <c r="C670">
        <f t="shared" ca="1" si="101"/>
        <v>137</v>
      </c>
      <c r="D670">
        <f t="shared" ca="1" si="102"/>
        <v>197</v>
      </c>
      <c r="E670">
        <f t="shared" ca="1" si="103"/>
        <v>282</v>
      </c>
      <c r="F670">
        <f t="shared" ca="1" si="104"/>
        <v>798</v>
      </c>
      <c r="G670">
        <f t="shared" ca="1" si="105"/>
        <v>899</v>
      </c>
      <c r="H670">
        <f t="shared" ca="1" si="106"/>
        <v>743</v>
      </c>
      <c r="I670">
        <f t="shared" ca="1" si="107"/>
        <v>901</v>
      </c>
      <c r="J670">
        <f t="shared" ca="1" si="108"/>
        <v>612</v>
      </c>
      <c r="K670">
        <f t="shared" ca="1" si="109"/>
        <v>1114</v>
      </c>
      <c r="L670" s="11">
        <v>2000000</v>
      </c>
      <c r="M670" s="11">
        <v>800</v>
      </c>
    </row>
    <row r="671" spans="1:13" x14ac:dyDescent="0.3">
      <c r="A671" s="1">
        <v>44135</v>
      </c>
      <c r="B671">
        <f t="shared" ca="1" si="100"/>
        <v>140</v>
      </c>
      <c r="C671">
        <f t="shared" ca="1" si="101"/>
        <v>407</v>
      </c>
      <c r="D671">
        <f t="shared" ca="1" si="102"/>
        <v>642</v>
      </c>
      <c r="E671">
        <f t="shared" ca="1" si="103"/>
        <v>543</v>
      </c>
      <c r="F671">
        <f t="shared" ca="1" si="104"/>
        <v>369</v>
      </c>
      <c r="G671">
        <f t="shared" ca="1" si="105"/>
        <v>544</v>
      </c>
      <c r="H671">
        <f t="shared" ca="1" si="106"/>
        <v>771</v>
      </c>
      <c r="I671">
        <f t="shared" ca="1" si="107"/>
        <v>1384</v>
      </c>
      <c r="J671">
        <f t="shared" ca="1" si="108"/>
        <v>762</v>
      </c>
      <c r="K671">
        <f t="shared" ca="1" si="109"/>
        <v>1458</v>
      </c>
      <c r="L671" s="11">
        <v>2000000</v>
      </c>
      <c r="M671" s="11">
        <v>800</v>
      </c>
    </row>
    <row r="672" spans="1:13" x14ac:dyDescent="0.3">
      <c r="A672" s="1">
        <v>44136</v>
      </c>
      <c r="B672">
        <f t="shared" ca="1" si="100"/>
        <v>430</v>
      </c>
      <c r="C672">
        <f t="shared" ca="1" si="101"/>
        <v>196</v>
      </c>
      <c r="D672">
        <f t="shared" ca="1" si="102"/>
        <v>506</v>
      </c>
      <c r="E672">
        <f t="shared" ca="1" si="103"/>
        <v>393</v>
      </c>
      <c r="F672">
        <f t="shared" ca="1" si="104"/>
        <v>114</v>
      </c>
      <c r="G672">
        <f t="shared" ca="1" si="105"/>
        <v>789</v>
      </c>
      <c r="H672">
        <f t="shared" ca="1" si="106"/>
        <v>945</v>
      </c>
      <c r="I672">
        <f t="shared" ca="1" si="107"/>
        <v>924</v>
      </c>
      <c r="J672">
        <f t="shared" ca="1" si="108"/>
        <v>706</v>
      </c>
      <c r="K672">
        <f t="shared" ca="1" si="109"/>
        <v>1199</v>
      </c>
      <c r="L672" s="11">
        <v>2000000</v>
      </c>
      <c r="M672" s="11">
        <v>800</v>
      </c>
    </row>
    <row r="673" spans="1:13" x14ac:dyDescent="0.3">
      <c r="A673" s="1">
        <v>44137</v>
      </c>
      <c r="B673">
        <f t="shared" ca="1" si="100"/>
        <v>363</v>
      </c>
      <c r="C673">
        <f t="shared" ca="1" si="101"/>
        <v>439</v>
      </c>
      <c r="D673">
        <f t="shared" ca="1" si="102"/>
        <v>463</v>
      </c>
      <c r="E673">
        <f t="shared" ca="1" si="103"/>
        <v>619</v>
      </c>
      <c r="F673">
        <f t="shared" ca="1" si="104"/>
        <v>221</v>
      </c>
      <c r="G673">
        <f t="shared" ca="1" si="105"/>
        <v>469</v>
      </c>
      <c r="H673">
        <f t="shared" ca="1" si="106"/>
        <v>613</v>
      </c>
      <c r="I673">
        <f t="shared" ca="1" si="107"/>
        <v>1475</v>
      </c>
      <c r="J673">
        <f t="shared" ca="1" si="108"/>
        <v>646</v>
      </c>
      <c r="K673">
        <f t="shared" ca="1" si="109"/>
        <v>1290</v>
      </c>
      <c r="L673" s="11">
        <v>2000000</v>
      </c>
      <c r="M673" s="11">
        <v>800</v>
      </c>
    </row>
    <row r="674" spans="1:13" x14ac:dyDescent="0.3">
      <c r="A674" s="1">
        <v>44138</v>
      </c>
      <c r="B674">
        <f t="shared" ca="1" si="100"/>
        <v>424</v>
      </c>
      <c r="C674">
        <f t="shared" ca="1" si="101"/>
        <v>157</v>
      </c>
      <c r="D674">
        <f t="shared" ca="1" si="102"/>
        <v>442</v>
      </c>
      <c r="E674">
        <f t="shared" ca="1" si="103"/>
        <v>209</v>
      </c>
      <c r="F674">
        <f t="shared" ca="1" si="104"/>
        <v>208</v>
      </c>
      <c r="G674">
        <f t="shared" ca="1" si="105"/>
        <v>361</v>
      </c>
      <c r="H674">
        <f t="shared" ca="1" si="106"/>
        <v>502</v>
      </c>
      <c r="I674">
        <f t="shared" ca="1" si="107"/>
        <v>1186</v>
      </c>
      <c r="J674">
        <f t="shared" ca="1" si="108"/>
        <v>929</v>
      </c>
      <c r="K674">
        <f t="shared" ca="1" si="109"/>
        <v>1653</v>
      </c>
      <c r="L674" s="11">
        <v>2000000</v>
      </c>
      <c r="M674" s="11">
        <v>800</v>
      </c>
    </row>
    <row r="675" spans="1:13" x14ac:dyDescent="0.3">
      <c r="A675" s="1">
        <v>44139</v>
      </c>
      <c r="B675">
        <f t="shared" ca="1" si="100"/>
        <v>407</v>
      </c>
      <c r="C675">
        <f t="shared" ca="1" si="101"/>
        <v>492</v>
      </c>
      <c r="D675">
        <f t="shared" ca="1" si="102"/>
        <v>103</v>
      </c>
      <c r="E675">
        <f t="shared" ca="1" si="103"/>
        <v>758</v>
      </c>
      <c r="F675">
        <f t="shared" ca="1" si="104"/>
        <v>190</v>
      </c>
      <c r="G675">
        <f t="shared" ca="1" si="105"/>
        <v>548</v>
      </c>
      <c r="H675">
        <f t="shared" ca="1" si="106"/>
        <v>925</v>
      </c>
      <c r="I675">
        <f t="shared" ca="1" si="107"/>
        <v>1415</v>
      </c>
      <c r="J675">
        <f t="shared" ca="1" si="108"/>
        <v>724</v>
      </c>
      <c r="K675">
        <f t="shared" ca="1" si="109"/>
        <v>1725</v>
      </c>
      <c r="L675" s="11">
        <v>2000000</v>
      </c>
      <c r="M675" s="11">
        <v>800</v>
      </c>
    </row>
    <row r="676" spans="1:13" x14ac:dyDescent="0.3">
      <c r="A676" s="1">
        <v>44140</v>
      </c>
      <c r="B676">
        <f t="shared" ca="1" si="100"/>
        <v>227</v>
      </c>
      <c r="C676">
        <f t="shared" ca="1" si="101"/>
        <v>389</v>
      </c>
      <c r="D676">
        <f t="shared" ca="1" si="102"/>
        <v>691</v>
      </c>
      <c r="E676">
        <f t="shared" ca="1" si="103"/>
        <v>307</v>
      </c>
      <c r="F676">
        <f t="shared" ca="1" si="104"/>
        <v>664</v>
      </c>
      <c r="G676">
        <f t="shared" ca="1" si="105"/>
        <v>297</v>
      </c>
      <c r="H676">
        <f t="shared" ca="1" si="106"/>
        <v>891</v>
      </c>
      <c r="I676">
        <f t="shared" ca="1" si="107"/>
        <v>1395</v>
      </c>
      <c r="J676">
        <f t="shared" ca="1" si="108"/>
        <v>998</v>
      </c>
      <c r="K676">
        <f t="shared" ca="1" si="109"/>
        <v>1867</v>
      </c>
      <c r="L676" s="11">
        <v>2000000</v>
      </c>
      <c r="M676" s="11">
        <v>800</v>
      </c>
    </row>
    <row r="677" spans="1:13" x14ac:dyDescent="0.3">
      <c r="A677" s="1">
        <v>44141</v>
      </c>
      <c r="B677">
        <f t="shared" ca="1" si="100"/>
        <v>223</v>
      </c>
      <c r="C677">
        <f t="shared" ca="1" si="101"/>
        <v>332</v>
      </c>
      <c r="D677">
        <f t="shared" ca="1" si="102"/>
        <v>441</v>
      </c>
      <c r="E677">
        <f t="shared" ca="1" si="103"/>
        <v>395</v>
      </c>
      <c r="F677">
        <f t="shared" ca="1" si="104"/>
        <v>205</v>
      </c>
      <c r="G677">
        <f t="shared" ca="1" si="105"/>
        <v>760</v>
      </c>
      <c r="H677">
        <f t="shared" ca="1" si="106"/>
        <v>926</v>
      </c>
      <c r="I677">
        <f t="shared" ca="1" si="107"/>
        <v>1032</v>
      </c>
      <c r="J677">
        <f t="shared" ca="1" si="108"/>
        <v>897</v>
      </c>
      <c r="K677">
        <f t="shared" ca="1" si="109"/>
        <v>1975</v>
      </c>
      <c r="L677" s="11">
        <v>2000000</v>
      </c>
      <c r="M677" s="11">
        <v>800</v>
      </c>
    </row>
    <row r="678" spans="1:13" x14ac:dyDescent="0.3">
      <c r="A678" s="1">
        <v>44142</v>
      </c>
      <c r="B678">
        <f t="shared" ca="1" si="100"/>
        <v>180</v>
      </c>
      <c r="C678">
        <f t="shared" ca="1" si="101"/>
        <v>509</v>
      </c>
      <c r="D678">
        <f t="shared" ca="1" si="102"/>
        <v>587</v>
      </c>
      <c r="E678">
        <f t="shared" ca="1" si="103"/>
        <v>774</v>
      </c>
      <c r="F678">
        <f t="shared" ca="1" si="104"/>
        <v>133</v>
      </c>
      <c r="G678">
        <f t="shared" ca="1" si="105"/>
        <v>599</v>
      </c>
      <c r="H678">
        <f t="shared" ca="1" si="106"/>
        <v>646</v>
      </c>
      <c r="I678">
        <f t="shared" ca="1" si="107"/>
        <v>977</v>
      </c>
      <c r="J678">
        <f t="shared" ca="1" si="108"/>
        <v>631</v>
      </c>
      <c r="K678">
        <f t="shared" ca="1" si="109"/>
        <v>1770</v>
      </c>
      <c r="L678" s="11">
        <v>2000000</v>
      </c>
      <c r="M678" s="11">
        <v>800</v>
      </c>
    </row>
    <row r="679" spans="1:13" x14ac:dyDescent="0.3">
      <c r="A679" s="1">
        <v>44143</v>
      </c>
      <c r="B679">
        <f t="shared" ca="1" si="100"/>
        <v>437</v>
      </c>
      <c r="C679">
        <f t="shared" ca="1" si="101"/>
        <v>235</v>
      </c>
      <c r="D679">
        <f t="shared" ca="1" si="102"/>
        <v>218</v>
      </c>
      <c r="E679">
        <f t="shared" ca="1" si="103"/>
        <v>305</v>
      </c>
      <c r="F679">
        <f t="shared" ca="1" si="104"/>
        <v>346</v>
      </c>
      <c r="G679">
        <f t="shared" ca="1" si="105"/>
        <v>804</v>
      </c>
      <c r="H679">
        <f t="shared" ca="1" si="106"/>
        <v>899</v>
      </c>
      <c r="I679">
        <f t="shared" ca="1" si="107"/>
        <v>1029</v>
      </c>
      <c r="J679">
        <f t="shared" ca="1" si="108"/>
        <v>636</v>
      </c>
      <c r="K679">
        <f t="shared" ca="1" si="109"/>
        <v>1075</v>
      </c>
      <c r="L679" s="11">
        <v>2000000</v>
      </c>
      <c r="M679" s="11">
        <v>800</v>
      </c>
    </row>
    <row r="680" spans="1:13" x14ac:dyDescent="0.3">
      <c r="A680" s="1">
        <v>44144</v>
      </c>
      <c r="B680">
        <f t="shared" ca="1" si="100"/>
        <v>379</v>
      </c>
      <c r="C680">
        <f t="shared" ca="1" si="101"/>
        <v>251</v>
      </c>
      <c r="D680">
        <f t="shared" ca="1" si="102"/>
        <v>168</v>
      </c>
      <c r="E680">
        <f t="shared" ca="1" si="103"/>
        <v>694</v>
      </c>
      <c r="F680">
        <f t="shared" ca="1" si="104"/>
        <v>428</v>
      </c>
      <c r="G680">
        <f t="shared" ca="1" si="105"/>
        <v>459</v>
      </c>
      <c r="H680">
        <f t="shared" ca="1" si="106"/>
        <v>633</v>
      </c>
      <c r="I680">
        <f t="shared" ca="1" si="107"/>
        <v>1279</v>
      </c>
      <c r="J680">
        <f t="shared" ca="1" si="108"/>
        <v>902</v>
      </c>
      <c r="K680">
        <f t="shared" ca="1" si="109"/>
        <v>1677</v>
      </c>
      <c r="L680" s="11">
        <v>2000000</v>
      </c>
      <c r="M680" s="11">
        <v>800</v>
      </c>
    </row>
    <row r="681" spans="1:13" x14ac:dyDescent="0.3">
      <c r="A681" s="1">
        <v>44145</v>
      </c>
      <c r="B681">
        <f t="shared" ca="1" si="100"/>
        <v>236</v>
      </c>
      <c r="C681">
        <f t="shared" ca="1" si="101"/>
        <v>173</v>
      </c>
      <c r="D681">
        <f t="shared" ca="1" si="102"/>
        <v>583</v>
      </c>
      <c r="E681">
        <f t="shared" ca="1" si="103"/>
        <v>525</v>
      </c>
      <c r="F681">
        <f t="shared" ca="1" si="104"/>
        <v>336</v>
      </c>
      <c r="G681">
        <f t="shared" ca="1" si="105"/>
        <v>361</v>
      </c>
      <c r="H681">
        <f t="shared" ca="1" si="106"/>
        <v>683</v>
      </c>
      <c r="I681">
        <f t="shared" ca="1" si="107"/>
        <v>945</v>
      </c>
      <c r="J681">
        <f t="shared" ca="1" si="108"/>
        <v>617</v>
      </c>
      <c r="K681">
        <f t="shared" ca="1" si="109"/>
        <v>1250</v>
      </c>
      <c r="L681" s="11">
        <v>2000000</v>
      </c>
      <c r="M681" s="11">
        <v>800</v>
      </c>
    </row>
    <row r="682" spans="1:13" x14ac:dyDescent="0.3">
      <c r="A682" s="1">
        <v>44146</v>
      </c>
      <c r="B682">
        <f t="shared" ca="1" si="100"/>
        <v>229</v>
      </c>
      <c r="C682">
        <f t="shared" ca="1" si="101"/>
        <v>295</v>
      </c>
      <c r="D682">
        <f t="shared" ca="1" si="102"/>
        <v>661</v>
      </c>
      <c r="E682">
        <f t="shared" ca="1" si="103"/>
        <v>237</v>
      </c>
      <c r="F682">
        <f t="shared" ca="1" si="104"/>
        <v>414</v>
      </c>
      <c r="G682">
        <f t="shared" ca="1" si="105"/>
        <v>692</v>
      </c>
      <c r="H682">
        <f t="shared" ca="1" si="106"/>
        <v>789</v>
      </c>
      <c r="I682">
        <f t="shared" ca="1" si="107"/>
        <v>1076</v>
      </c>
      <c r="J682">
        <f t="shared" ca="1" si="108"/>
        <v>718</v>
      </c>
      <c r="K682">
        <f t="shared" ca="1" si="109"/>
        <v>1464</v>
      </c>
      <c r="L682" s="11">
        <v>2000000</v>
      </c>
      <c r="M682" s="11">
        <v>800</v>
      </c>
    </row>
    <row r="683" spans="1:13" x14ac:dyDescent="0.3">
      <c r="A683" s="1">
        <v>44147</v>
      </c>
      <c r="B683">
        <f t="shared" ca="1" si="100"/>
        <v>252</v>
      </c>
      <c r="C683">
        <f t="shared" ca="1" si="101"/>
        <v>281</v>
      </c>
      <c r="D683">
        <f t="shared" ca="1" si="102"/>
        <v>522</v>
      </c>
      <c r="E683">
        <f t="shared" ca="1" si="103"/>
        <v>704</v>
      </c>
      <c r="F683">
        <f t="shared" ca="1" si="104"/>
        <v>303</v>
      </c>
      <c r="G683">
        <f t="shared" ca="1" si="105"/>
        <v>458</v>
      </c>
      <c r="H683">
        <f t="shared" ca="1" si="106"/>
        <v>860</v>
      </c>
      <c r="I683">
        <f t="shared" ca="1" si="107"/>
        <v>1061</v>
      </c>
      <c r="J683">
        <f t="shared" ca="1" si="108"/>
        <v>689</v>
      </c>
      <c r="K683">
        <f t="shared" ca="1" si="109"/>
        <v>1785</v>
      </c>
      <c r="L683" s="11">
        <v>2000000</v>
      </c>
      <c r="M683" s="11">
        <v>800</v>
      </c>
    </row>
    <row r="684" spans="1:13" x14ac:dyDescent="0.3">
      <c r="A684" s="1">
        <v>44148</v>
      </c>
      <c r="B684">
        <f t="shared" ca="1" si="100"/>
        <v>223</v>
      </c>
      <c r="C684">
        <f t="shared" ca="1" si="101"/>
        <v>497</v>
      </c>
      <c r="D684">
        <f t="shared" ca="1" si="102"/>
        <v>599</v>
      </c>
      <c r="E684">
        <f t="shared" ca="1" si="103"/>
        <v>763</v>
      </c>
      <c r="F684">
        <f t="shared" ca="1" si="104"/>
        <v>469</v>
      </c>
      <c r="G684">
        <f t="shared" ca="1" si="105"/>
        <v>653</v>
      </c>
      <c r="H684">
        <f t="shared" ca="1" si="106"/>
        <v>718</v>
      </c>
      <c r="I684">
        <f t="shared" ca="1" si="107"/>
        <v>1303</v>
      </c>
      <c r="J684">
        <f t="shared" ca="1" si="108"/>
        <v>857</v>
      </c>
      <c r="K684">
        <f t="shared" ca="1" si="109"/>
        <v>1579</v>
      </c>
      <c r="L684" s="11">
        <v>2000000</v>
      </c>
      <c r="M684" s="11">
        <v>800</v>
      </c>
    </row>
    <row r="685" spans="1:13" x14ac:dyDescent="0.3">
      <c r="A685" s="1">
        <v>44149</v>
      </c>
      <c r="B685">
        <f t="shared" ca="1" si="100"/>
        <v>420</v>
      </c>
      <c r="C685">
        <f t="shared" ca="1" si="101"/>
        <v>284</v>
      </c>
      <c r="D685">
        <f t="shared" ca="1" si="102"/>
        <v>362</v>
      </c>
      <c r="E685">
        <f t="shared" ca="1" si="103"/>
        <v>549</v>
      </c>
      <c r="F685">
        <f t="shared" ca="1" si="104"/>
        <v>386</v>
      </c>
      <c r="G685">
        <f t="shared" ca="1" si="105"/>
        <v>471</v>
      </c>
      <c r="H685">
        <f t="shared" ca="1" si="106"/>
        <v>859</v>
      </c>
      <c r="I685">
        <f t="shared" ca="1" si="107"/>
        <v>1120</v>
      </c>
      <c r="J685">
        <f t="shared" ca="1" si="108"/>
        <v>718</v>
      </c>
      <c r="K685">
        <f t="shared" ca="1" si="109"/>
        <v>1495</v>
      </c>
      <c r="L685" s="11">
        <v>2000000</v>
      </c>
      <c r="M685" s="11">
        <v>800</v>
      </c>
    </row>
    <row r="686" spans="1:13" x14ac:dyDescent="0.3">
      <c r="A686" s="1">
        <v>44150</v>
      </c>
      <c r="B686">
        <f t="shared" ca="1" si="100"/>
        <v>271</v>
      </c>
      <c r="C686">
        <f t="shared" ca="1" si="101"/>
        <v>217</v>
      </c>
      <c r="D686">
        <f t="shared" ca="1" si="102"/>
        <v>490</v>
      </c>
      <c r="E686">
        <f t="shared" ca="1" si="103"/>
        <v>357</v>
      </c>
      <c r="F686">
        <f t="shared" ca="1" si="104"/>
        <v>681</v>
      </c>
      <c r="G686">
        <f t="shared" ca="1" si="105"/>
        <v>682</v>
      </c>
      <c r="H686">
        <f t="shared" ca="1" si="106"/>
        <v>897</v>
      </c>
      <c r="I686">
        <f t="shared" ca="1" si="107"/>
        <v>1407</v>
      </c>
      <c r="J686">
        <f t="shared" ca="1" si="108"/>
        <v>592</v>
      </c>
      <c r="K686">
        <f t="shared" ca="1" si="109"/>
        <v>1236</v>
      </c>
      <c r="L686" s="11">
        <v>2000000</v>
      </c>
      <c r="M686" s="11">
        <v>800</v>
      </c>
    </row>
    <row r="687" spans="1:13" x14ac:dyDescent="0.3">
      <c r="A687" s="1">
        <v>44151</v>
      </c>
      <c r="B687">
        <f t="shared" ca="1" si="100"/>
        <v>434</v>
      </c>
      <c r="C687">
        <f t="shared" ca="1" si="101"/>
        <v>575</v>
      </c>
      <c r="D687">
        <f t="shared" ca="1" si="102"/>
        <v>443</v>
      </c>
      <c r="E687">
        <f t="shared" ca="1" si="103"/>
        <v>757</v>
      </c>
      <c r="F687">
        <f t="shared" ca="1" si="104"/>
        <v>845</v>
      </c>
      <c r="G687">
        <f t="shared" ca="1" si="105"/>
        <v>668</v>
      </c>
      <c r="H687">
        <f t="shared" ca="1" si="106"/>
        <v>783</v>
      </c>
      <c r="I687">
        <f t="shared" ca="1" si="107"/>
        <v>1301</v>
      </c>
      <c r="J687">
        <f t="shared" ca="1" si="108"/>
        <v>817</v>
      </c>
      <c r="K687">
        <f t="shared" ca="1" si="109"/>
        <v>1301</v>
      </c>
      <c r="L687" s="11">
        <v>2000000</v>
      </c>
      <c r="M687" s="11">
        <v>800</v>
      </c>
    </row>
    <row r="688" spans="1:13" x14ac:dyDescent="0.3">
      <c r="A688" s="1">
        <v>44152</v>
      </c>
      <c r="B688">
        <f t="shared" ca="1" si="100"/>
        <v>493</v>
      </c>
      <c r="C688">
        <f t="shared" ca="1" si="101"/>
        <v>367</v>
      </c>
      <c r="D688">
        <f t="shared" ca="1" si="102"/>
        <v>305</v>
      </c>
      <c r="E688">
        <f t="shared" ca="1" si="103"/>
        <v>711</v>
      </c>
      <c r="F688">
        <f t="shared" ca="1" si="104"/>
        <v>400</v>
      </c>
      <c r="G688">
        <f t="shared" ca="1" si="105"/>
        <v>334</v>
      </c>
      <c r="H688">
        <f t="shared" ca="1" si="106"/>
        <v>850</v>
      </c>
      <c r="I688">
        <f t="shared" ca="1" si="107"/>
        <v>1034</v>
      </c>
      <c r="J688">
        <f t="shared" ca="1" si="108"/>
        <v>543</v>
      </c>
      <c r="K688">
        <f t="shared" ca="1" si="109"/>
        <v>1759</v>
      </c>
      <c r="L688" s="11">
        <v>2000000</v>
      </c>
      <c r="M688" s="11">
        <v>800</v>
      </c>
    </row>
    <row r="689" spans="1:13" x14ac:dyDescent="0.3">
      <c r="A689" s="1">
        <v>44153</v>
      </c>
      <c r="B689">
        <f t="shared" ca="1" si="100"/>
        <v>311</v>
      </c>
      <c r="C689">
        <f t="shared" ca="1" si="101"/>
        <v>326</v>
      </c>
      <c r="D689">
        <f t="shared" ca="1" si="102"/>
        <v>197</v>
      </c>
      <c r="E689">
        <f t="shared" ca="1" si="103"/>
        <v>357</v>
      </c>
      <c r="F689">
        <f t="shared" ca="1" si="104"/>
        <v>439</v>
      </c>
      <c r="G689">
        <f t="shared" ca="1" si="105"/>
        <v>735</v>
      </c>
      <c r="H689">
        <f t="shared" ca="1" si="106"/>
        <v>590</v>
      </c>
      <c r="I689">
        <f t="shared" ca="1" si="107"/>
        <v>1059</v>
      </c>
      <c r="J689">
        <f t="shared" ca="1" si="108"/>
        <v>999</v>
      </c>
      <c r="K689">
        <f t="shared" ca="1" si="109"/>
        <v>1544</v>
      </c>
      <c r="L689" s="11">
        <v>2000000</v>
      </c>
      <c r="M689" s="11">
        <v>800</v>
      </c>
    </row>
    <row r="690" spans="1:13" x14ac:dyDescent="0.3">
      <c r="A690" s="1">
        <v>44154</v>
      </c>
      <c r="B690">
        <f t="shared" ca="1" si="100"/>
        <v>197</v>
      </c>
      <c r="C690">
        <f t="shared" ca="1" si="101"/>
        <v>160</v>
      </c>
      <c r="D690">
        <f t="shared" ca="1" si="102"/>
        <v>644</v>
      </c>
      <c r="E690">
        <f t="shared" ca="1" si="103"/>
        <v>291</v>
      </c>
      <c r="F690">
        <f t="shared" ca="1" si="104"/>
        <v>316</v>
      </c>
      <c r="G690">
        <f t="shared" ca="1" si="105"/>
        <v>253</v>
      </c>
      <c r="H690">
        <f t="shared" ca="1" si="106"/>
        <v>661</v>
      </c>
      <c r="I690">
        <f t="shared" ca="1" si="107"/>
        <v>801</v>
      </c>
      <c r="J690">
        <f t="shared" ca="1" si="108"/>
        <v>728</v>
      </c>
      <c r="K690">
        <f t="shared" ca="1" si="109"/>
        <v>1078</v>
      </c>
      <c r="L690" s="11">
        <v>2000000</v>
      </c>
      <c r="M690" s="11">
        <v>800</v>
      </c>
    </row>
    <row r="691" spans="1:13" x14ac:dyDescent="0.3">
      <c r="A691" s="1">
        <v>44155</v>
      </c>
      <c r="B691">
        <f t="shared" ca="1" si="100"/>
        <v>486</v>
      </c>
      <c r="C691">
        <f t="shared" ca="1" si="101"/>
        <v>560</v>
      </c>
      <c r="D691">
        <f t="shared" ca="1" si="102"/>
        <v>104</v>
      </c>
      <c r="E691">
        <f t="shared" ca="1" si="103"/>
        <v>178</v>
      </c>
      <c r="F691">
        <f t="shared" ca="1" si="104"/>
        <v>780</v>
      </c>
      <c r="G691">
        <f t="shared" ca="1" si="105"/>
        <v>894</v>
      </c>
      <c r="H691">
        <f t="shared" ca="1" si="106"/>
        <v>626</v>
      </c>
      <c r="I691">
        <f t="shared" ca="1" si="107"/>
        <v>1286</v>
      </c>
      <c r="J691">
        <f t="shared" ca="1" si="108"/>
        <v>833</v>
      </c>
      <c r="K691">
        <f t="shared" ca="1" si="109"/>
        <v>1711</v>
      </c>
      <c r="L691" s="11">
        <v>2000000</v>
      </c>
      <c r="M691" s="11">
        <v>800</v>
      </c>
    </row>
    <row r="692" spans="1:13" x14ac:dyDescent="0.3">
      <c r="A692" s="1">
        <v>44156</v>
      </c>
      <c r="B692">
        <f t="shared" ca="1" si="100"/>
        <v>415</v>
      </c>
      <c r="C692">
        <f t="shared" ca="1" si="101"/>
        <v>197</v>
      </c>
      <c r="D692">
        <f t="shared" ca="1" si="102"/>
        <v>179</v>
      </c>
      <c r="E692">
        <f t="shared" ca="1" si="103"/>
        <v>552</v>
      </c>
      <c r="F692">
        <f t="shared" ca="1" si="104"/>
        <v>314</v>
      </c>
      <c r="G692">
        <f t="shared" ca="1" si="105"/>
        <v>879</v>
      </c>
      <c r="H692">
        <f t="shared" ca="1" si="106"/>
        <v>890</v>
      </c>
      <c r="I692">
        <f t="shared" ca="1" si="107"/>
        <v>986</v>
      </c>
      <c r="J692">
        <f t="shared" ca="1" si="108"/>
        <v>603</v>
      </c>
      <c r="K692">
        <f t="shared" ca="1" si="109"/>
        <v>1294</v>
      </c>
      <c r="L692" s="11">
        <v>2000000</v>
      </c>
      <c r="M692" s="11">
        <v>800</v>
      </c>
    </row>
    <row r="693" spans="1:13" x14ac:dyDescent="0.3">
      <c r="A693" s="1">
        <v>44157</v>
      </c>
      <c r="B693">
        <f t="shared" ca="1" si="100"/>
        <v>402</v>
      </c>
      <c r="C693">
        <f t="shared" ca="1" si="101"/>
        <v>550</v>
      </c>
      <c r="D693">
        <f t="shared" ca="1" si="102"/>
        <v>359</v>
      </c>
      <c r="E693">
        <f t="shared" ca="1" si="103"/>
        <v>638</v>
      </c>
      <c r="F693">
        <f t="shared" ca="1" si="104"/>
        <v>382</v>
      </c>
      <c r="G693">
        <f t="shared" ca="1" si="105"/>
        <v>699</v>
      </c>
      <c r="H693">
        <f t="shared" ca="1" si="106"/>
        <v>852</v>
      </c>
      <c r="I693">
        <f t="shared" ca="1" si="107"/>
        <v>1231</v>
      </c>
      <c r="J693">
        <f t="shared" ca="1" si="108"/>
        <v>637</v>
      </c>
      <c r="K693">
        <f t="shared" ca="1" si="109"/>
        <v>1979</v>
      </c>
      <c r="L693" s="11">
        <v>2000000</v>
      </c>
      <c r="M693" s="11">
        <v>800</v>
      </c>
    </row>
    <row r="694" spans="1:13" x14ac:dyDescent="0.3">
      <c r="A694" s="1">
        <v>44158</v>
      </c>
      <c r="B694">
        <f t="shared" ca="1" si="100"/>
        <v>388</v>
      </c>
      <c r="C694">
        <f t="shared" ca="1" si="101"/>
        <v>505</v>
      </c>
      <c r="D694">
        <f t="shared" ca="1" si="102"/>
        <v>540</v>
      </c>
      <c r="E694">
        <f t="shared" ca="1" si="103"/>
        <v>470</v>
      </c>
      <c r="F694">
        <f t="shared" ca="1" si="104"/>
        <v>403</v>
      </c>
      <c r="G694">
        <f t="shared" ca="1" si="105"/>
        <v>690</v>
      </c>
      <c r="H694">
        <f t="shared" ca="1" si="106"/>
        <v>551</v>
      </c>
      <c r="I694">
        <f t="shared" ca="1" si="107"/>
        <v>1099</v>
      </c>
      <c r="J694">
        <f t="shared" ca="1" si="108"/>
        <v>611</v>
      </c>
      <c r="K694">
        <f t="shared" ca="1" si="109"/>
        <v>1687</v>
      </c>
      <c r="L694" s="11">
        <v>2000000</v>
      </c>
      <c r="M694" s="11">
        <v>800</v>
      </c>
    </row>
    <row r="695" spans="1:13" x14ac:dyDescent="0.3">
      <c r="A695" s="1">
        <v>44159</v>
      </c>
      <c r="B695">
        <f t="shared" ca="1" si="100"/>
        <v>157</v>
      </c>
      <c r="C695">
        <f t="shared" ca="1" si="101"/>
        <v>371</v>
      </c>
      <c r="D695">
        <f t="shared" ca="1" si="102"/>
        <v>274</v>
      </c>
      <c r="E695">
        <f t="shared" ca="1" si="103"/>
        <v>685</v>
      </c>
      <c r="F695">
        <f t="shared" ca="1" si="104"/>
        <v>792</v>
      </c>
      <c r="G695">
        <f t="shared" ca="1" si="105"/>
        <v>838</v>
      </c>
      <c r="H695">
        <f t="shared" ca="1" si="106"/>
        <v>947</v>
      </c>
      <c r="I695">
        <f t="shared" ca="1" si="107"/>
        <v>1480</v>
      </c>
      <c r="J695">
        <f t="shared" ca="1" si="108"/>
        <v>835</v>
      </c>
      <c r="K695">
        <f t="shared" ca="1" si="109"/>
        <v>1082</v>
      </c>
      <c r="L695" s="11">
        <v>2000000</v>
      </c>
      <c r="M695" s="11">
        <v>800</v>
      </c>
    </row>
    <row r="696" spans="1:13" x14ac:dyDescent="0.3">
      <c r="A696" s="1">
        <v>44160</v>
      </c>
      <c r="B696">
        <f t="shared" ca="1" si="100"/>
        <v>218</v>
      </c>
      <c r="C696">
        <f t="shared" ca="1" si="101"/>
        <v>129</v>
      </c>
      <c r="D696">
        <f t="shared" ca="1" si="102"/>
        <v>605</v>
      </c>
      <c r="E696">
        <f t="shared" ca="1" si="103"/>
        <v>569</v>
      </c>
      <c r="F696">
        <f t="shared" ca="1" si="104"/>
        <v>326</v>
      </c>
      <c r="G696">
        <f t="shared" ca="1" si="105"/>
        <v>604</v>
      </c>
      <c r="H696">
        <f t="shared" ca="1" si="106"/>
        <v>905</v>
      </c>
      <c r="I696">
        <f t="shared" ca="1" si="107"/>
        <v>1162</v>
      </c>
      <c r="J696">
        <f t="shared" ca="1" si="108"/>
        <v>768</v>
      </c>
      <c r="K696">
        <f t="shared" ca="1" si="109"/>
        <v>1743</v>
      </c>
      <c r="L696" s="11">
        <v>2000000</v>
      </c>
      <c r="M696" s="11">
        <v>800</v>
      </c>
    </row>
    <row r="697" spans="1:13" x14ac:dyDescent="0.3">
      <c r="A697" s="1">
        <v>44161</v>
      </c>
      <c r="B697">
        <f t="shared" ca="1" si="100"/>
        <v>344</v>
      </c>
      <c r="C697">
        <f t="shared" ca="1" si="101"/>
        <v>529</v>
      </c>
      <c r="D697">
        <f t="shared" ca="1" si="102"/>
        <v>369</v>
      </c>
      <c r="E697">
        <f t="shared" ca="1" si="103"/>
        <v>720</v>
      </c>
      <c r="F697">
        <f t="shared" ca="1" si="104"/>
        <v>268</v>
      </c>
      <c r="G697">
        <f t="shared" ca="1" si="105"/>
        <v>542</v>
      </c>
      <c r="H697">
        <f t="shared" ca="1" si="106"/>
        <v>915</v>
      </c>
      <c r="I697">
        <f t="shared" ca="1" si="107"/>
        <v>988</v>
      </c>
      <c r="J697">
        <f t="shared" ca="1" si="108"/>
        <v>797</v>
      </c>
      <c r="K697">
        <f t="shared" ca="1" si="109"/>
        <v>1226</v>
      </c>
      <c r="L697" s="11">
        <v>2000000</v>
      </c>
      <c r="M697" s="11">
        <v>800</v>
      </c>
    </row>
    <row r="698" spans="1:13" x14ac:dyDescent="0.3">
      <c r="A698" s="1">
        <v>44162</v>
      </c>
      <c r="B698">
        <f t="shared" ca="1" si="100"/>
        <v>430</v>
      </c>
      <c r="C698">
        <f t="shared" ca="1" si="101"/>
        <v>595</v>
      </c>
      <c r="D698">
        <f t="shared" ca="1" si="102"/>
        <v>593</v>
      </c>
      <c r="E698">
        <f t="shared" ca="1" si="103"/>
        <v>545</v>
      </c>
      <c r="F698">
        <f t="shared" ca="1" si="104"/>
        <v>483</v>
      </c>
      <c r="G698">
        <f t="shared" ca="1" si="105"/>
        <v>411</v>
      </c>
      <c r="H698">
        <f t="shared" ca="1" si="106"/>
        <v>923</v>
      </c>
      <c r="I698">
        <f t="shared" ca="1" si="107"/>
        <v>1060</v>
      </c>
      <c r="J698">
        <f t="shared" ca="1" si="108"/>
        <v>652</v>
      </c>
      <c r="K698">
        <f t="shared" ca="1" si="109"/>
        <v>1406</v>
      </c>
      <c r="L698" s="11">
        <v>2000000</v>
      </c>
      <c r="M698" s="11">
        <v>800</v>
      </c>
    </row>
    <row r="699" spans="1:13" x14ac:dyDescent="0.3">
      <c r="A699" s="1">
        <v>44163</v>
      </c>
      <c r="B699">
        <f t="shared" ca="1" si="100"/>
        <v>100</v>
      </c>
      <c r="C699">
        <f t="shared" ca="1" si="101"/>
        <v>150</v>
      </c>
      <c r="D699">
        <f t="shared" ca="1" si="102"/>
        <v>372</v>
      </c>
      <c r="E699">
        <f t="shared" ca="1" si="103"/>
        <v>698</v>
      </c>
      <c r="F699">
        <f t="shared" ca="1" si="104"/>
        <v>554</v>
      </c>
      <c r="G699">
        <f t="shared" ca="1" si="105"/>
        <v>731</v>
      </c>
      <c r="H699">
        <f t="shared" ca="1" si="106"/>
        <v>733</v>
      </c>
      <c r="I699">
        <f t="shared" ca="1" si="107"/>
        <v>1286</v>
      </c>
      <c r="J699">
        <f t="shared" ca="1" si="108"/>
        <v>546</v>
      </c>
      <c r="K699">
        <f t="shared" ca="1" si="109"/>
        <v>1393</v>
      </c>
      <c r="L699" s="11">
        <v>2000000</v>
      </c>
      <c r="M699" s="11">
        <v>800</v>
      </c>
    </row>
    <row r="700" spans="1:13" x14ac:dyDescent="0.3">
      <c r="A700" s="1">
        <v>44164</v>
      </c>
      <c r="B700">
        <f t="shared" ca="1" si="100"/>
        <v>446</v>
      </c>
      <c r="C700">
        <f t="shared" ca="1" si="101"/>
        <v>190</v>
      </c>
      <c r="D700">
        <f t="shared" ca="1" si="102"/>
        <v>515</v>
      </c>
      <c r="E700">
        <f t="shared" ca="1" si="103"/>
        <v>174</v>
      </c>
      <c r="F700">
        <f t="shared" ca="1" si="104"/>
        <v>298</v>
      </c>
      <c r="G700">
        <f t="shared" ca="1" si="105"/>
        <v>349</v>
      </c>
      <c r="H700">
        <f t="shared" ca="1" si="106"/>
        <v>811</v>
      </c>
      <c r="I700">
        <f t="shared" ca="1" si="107"/>
        <v>1281</v>
      </c>
      <c r="J700">
        <f t="shared" ca="1" si="108"/>
        <v>843</v>
      </c>
      <c r="K700">
        <f t="shared" ca="1" si="109"/>
        <v>1268</v>
      </c>
      <c r="L700" s="11">
        <v>2000000</v>
      </c>
      <c r="M700" s="11">
        <v>800</v>
      </c>
    </row>
    <row r="701" spans="1:13" x14ac:dyDescent="0.3">
      <c r="A701" s="1">
        <v>44165</v>
      </c>
      <c r="B701">
        <f t="shared" ca="1" si="100"/>
        <v>273</v>
      </c>
      <c r="C701">
        <f t="shared" ca="1" si="101"/>
        <v>111</v>
      </c>
      <c r="D701">
        <f t="shared" ca="1" si="102"/>
        <v>302</v>
      </c>
      <c r="E701">
        <f t="shared" ca="1" si="103"/>
        <v>219</v>
      </c>
      <c r="F701">
        <f t="shared" ca="1" si="104"/>
        <v>724</v>
      </c>
      <c r="G701">
        <f t="shared" ca="1" si="105"/>
        <v>292</v>
      </c>
      <c r="H701">
        <f t="shared" ca="1" si="106"/>
        <v>955</v>
      </c>
      <c r="I701">
        <f t="shared" ca="1" si="107"/>
        <v>1065</v>
      </c>
      <c r="J701">
        <f t="shared" ca="1" si="108"/>
        <v>685</v>
      </c>
      <c r="K701">
        <f t="shared" ca="1" si="109"/>
        <v>1553</v>
      </c>
      <c r="L701" s="11">
        <v>2000000</v>
      </c>
      <c r="M701" s="11">
        <v>800</v>
      </c>
    </row>
    <row r="702" spans="1:13" x14ac:dyDescent="0.3">
      <c r="A702" s="1">
        <v>44166</v>
      </c>
      <c r="B702">
        <f t="shared" ca="1" si="100"/>
        <v>474</v>
      </c>
      <c r="C702">
        <f t="shared" ca="1" si="101"/>
        <v>102</v>
      </c>
      <c r="D702">
        <f t="shared" ca="1" si="102"/>
        <v>692</v>
      </c>
      <c r="E702">
        <f t="shared" ca="1" si="103"/>
        <v>298</v>
      </c>
      <c r="F702">
        <f t="shared" ca="1" si="104"/>
        <v>598</v>
      </c>
      <c r="G702">
        <f t="shared" ca="1" si="105"/>
        <v>598</v>
      </c>
      <c r="H702">
        <f t="shared" ca="1" si="106"/>
        <v>913</v>
      </c>
      <c r="I702">
        <f t="shared" ca="1" si="107"/>
        <v>1002</v>
      </c>
      <c r="J702">
        <f t="shared" ca="1" si="108"/>
        <v>704</v>
      </c>
      <c r="K702">
        <f t="shared" ca="1" si="109"/>
        <v>1839</v>
      </c>
      <c r="L702" s="11">
        <v>2000000</v>
      </c>
      <c r="M702" s="11">
        <v>800</v>
      </c>
    </row>
    <row r="703" spans="1:13" x14ac:dyDescent="0.3">
      <c r="A703" s="1">
        <v>44167</v>
      </c>
      <c r="B703">
        <f t="shared" ca="1" si="100"/>
        <v>118</v>
      </c>
      <c r="C703">
        <f t="shared" ca="1" si="101"/>
        <v>238</v>
      </c>
      <c r="D703">
        <f t="shared" ca="1" si="102"/>
        <v>263</v>
      </c>
      <c r="E703">
        <f t="shared" ca="1" si="103"/>
        <v>583</v>
      </c>
      <c r="F703">
        <f t="shared" ca="1" si="104"/>
        <v>100</v>
      </c>
      <c r="G703">
        <f t="shared" ca="1" si="105"/>
        <v>661</v>
      </c>
      <c r="H703">
        <f t="shared" ca="1" si="106"/>
        <v>891</v>
      </c>
      <c r="I703">
        <f t="shared" ca="1" si="107"/>
        <v>1229</v>
      </c>
      <c r="J703">
        <f t="shared" ca="1" si="108"/>
        <v>717</v>
      </c>
      <c r="K703">
        <f t="shared" ca="1" si="109"/>
        <v>1842</v>
      </c>
      <c r="L703" s="11">
        <v>2000000</v>
      </c>
      <c r="M703" s="11">
        <v>800</v>
      </c>
    </row>
    <row r="704" spans="1:13" x14ac:dyDescent="0.3">
      <c r="A704" s="1">
        <v>44168</v>
      </c>
      <c r="B704">
        <f t="shared" ca="1" si="100"/>
        <v>292</v>
      </c>
      <c r="C704">
        <f t="shared" ca="1" si="101"/>
        <v>561</v>
      </c>
      <c r="D704">
        <f t="shared" ca="1" si="102"/>
        <v>599</v>
      </c>
      <c r="E704">
        <f t="shared" ca="1" si="103"/>
        <v>547</v>
      </c>
      <c r="F704">
        <f t="shared" ca="1" si="104"/>
        <v>127</v>
      </c>
      <c r="G704">
        <f t="shared" ca="1" si="105"/>
        <v>451</v>
      </c>
      <c r="H704">
        <f t="shared" ca="1" si="106"/>
        <v>508</v>
      </c>
      <c r="I704">
        <f t="shared" ca="1" si="107"/>
        <v>872</v>
      </c>
      <c r="J704">
        <f t="shared" ca="1" si="108"/>
        <v>846</v>
      </c>
      <c r="K704">
        <f t="shared" ca="1" si="109"/>
        <v>1098</v>
      </c>
      <c r="L704" s="11">
        <v>2000000</v>
      </c>
      <c r="M704" s="11">
        <v>800</v>
      </c>
    </row>
    <row r="705" spans="1:13" x14ac:dyDescent="0.3">
      <c r="A705" s="1">
        <v>44169</v>
      </c>
      <c r="B705">
        <f t="shared" ca="1" si="100"/>
        <v>336</v>
      </c>
      <c r="C705">
        <f t="shared" ca="1" si="101"/>
        <v>554</v>
      </c>
      <c r="D705">
        <f t="shared" ca="1" si="102"/>
        <v>547</v>
      </c>
      <c r="E705">
        <f t="shared" ca="1" si="103"/>
        <v>716</v>
      </c>
      <c r="F705">
        <f t="shared" ca="1" si="104"/>
        <v>783</v>
      </c>
      <c r="G705">
        <f t="shared" ca="1" si="105"/>
        <v>444</v>
      </c>
      <c r="H705">
        <f t="shared" ca="1" si="106"/>
        <v>602</v>
      </c>
      <c r="I705">
        <f t="shared" ca="1" si="107"/>
        <v>1494</v>
      </c>
      <c r="J705">
        <f t="shared" ca="1" si="108"/>
        <v>650</v>
      </c>
      <c r="K705">
        <f t="shared" ca="1" si="109"/>
        <v>1062</v>
      </c>
      <c r="L705" s="11">
        <v>2000000</v>
      </c>
      <c r="M705" s="11">
        <v>800</v>
      </c>
    </row>
    <row r="706" spans="1:13" x14ac:dyDescent="0.3">
      <c r="A706" s="1">
        <v>44170</v>
      </c>
      <c r="B706">
        <f t="shared" ca="1" si="100"/>
        <v>349</v>
      </c>
      <c r="C706">
        <f t="shared" ca="1" si="101"/>
        <v>156</v>
      </c>
      <c r="D706">
        <f t="shared" ca="1" si="102"/>
        <v>414</v>
      </c>
      <c r="E706">
        <f t="shared" ca="1" si="103"/>
        <v>624</v>
      </c>
      <c r="F706">
        <f t="shared" ca="1" si="104"/>
        <v>435</v>
      </c>
      <c r="G706">
        <f t="shared" ca="1" si="105"/>
        <v>243</v>
      </c>
      <c r="H706">
        <f t="shared" ca="1" si="106"/>
        <v>577</v>
      </c>
      <c r="I706">
        <f t="shared" ca="1" si="107"/>
        <v>1122</v>
      </c>
      <c r="J706">
        <f t="shared" ca="1" si="108"/>
        <v>809</v>
      </c>
      <c r="K706">
        <f t="shared" ca="1" si="109"/>
        <v>1548</v>
      </c>
      <c r="L706" s="11">
        <v>2000000</v>
      </c>
      <c r="M706" s="11">
        <v>800</v>
      </c>
    </row>
    <row r="707" spans="1:13" x14ac:dyDescent="0.3">
      <c r="A707" s="1">
        <v>44171</v>
      </c>
      <c r="B707">
        <f t="shared" ref="B707:B770" ca="1" si="110">RANDBETWEEN(100,500)</f>
        <v>383</v>
      </c>
      <c r="C707">
        <f t="shared" ref="C707:C770" ca="1" si="111">RANDBETWEEN(100,600)</f>
        <v>218</v>
      </c>
      <c r="D707">
        <f t="shared" ref="D707:D770" ca="1" si="112">RANDBETWEEN(100,700)</f>
        <v>229</v>
      </c>
      <c r="E707">
        <f t="shared" ref="E707:E770" ca="1" si="113">RANDBETWEEN(100,800)</f>
        <v>297</v>
      </c>
      <c r="F707">
        <f t="shared" ref="F707:F770" ca="1" si="114">RANDBETWEEN(100,850)</f>
        <v>769</v>
      </c>
      <c r="G707">
        <f t="shared" ref="G707:G770" ca="1" si="115">RANDBETWEEN(200,900)</f>
        <v>533</v>
      </c>
      <c r="H707">
        <f t="shared" ref="H707:H770" ca="1" si="116">RANDBETWEEN(500,1000)</f>
        <v>1000</v>
      </c>
      <c r="I707">
        <f t="shared" ref="I707:I770" ca="1" si="117">RANDBETWEEN(800,1500)</f>
        <v>1398</v>
      </c>
      <c r="J707">
        <f t="shared" ref="J707:J770" ca="1" si="118">RANDBETWEEN(500,1000)</f>
        <v>915</v>
      </c>
      <c r="K707">
        <f t="shared" ref="K707:K770" ca="1" si="119">RANDBETWEEN(1000,2000)</f>
        <v>1549</v>
      </c>
      <c r="L707" s="11">
        <v>2000000</v>
      </c>
      <c r="M707" s="11">
        <v>800</v>
      </c>
    </row>
    <row r="708" spans="1:13" x14ac:dyDescent="0.3">
      <c r="A708" s="1">
        <v>44172</v>
      </c>
      <c r="B708">
        <f t="shared" ca="1" si="110"/>
        <v>261</v>
      </c>
      <c r="C708">
        <f t="shared" ca="1" si="111"/>
        <v>154</v>
      </c>
      <c r="D708">
        <f t="shared" ca="1" si="112"/>
        <v>428</v>
      </c>
      <c r="E708">
        <f t="shared" ca="1" si="113"/>
        <v>790</v>
      </c>
      <c r="F708">
        <f t="shared" ca="1" si="114"/>
        <v>477</v>
      </c>
      <c r="G708">
        <f t="shared" ca="1" si="115"/>
        <v>599</v>
      </c>
      <c r="H708">
        <f t="shared" ca="1" si="116"/>
        <v>964</v>
      </c>
      <c r="I708">
        <f t="shared" ca="1" si="117"/>
        <v>1186</v>
      </c>
      <c r="J708">
        <f t="shared" ca="1" si="118"/>
        <v>631</v>
      </c>
      <c r="K708">
        <f t="shared" ca="1" si="119"/>
        <v>1284</v>
      </c>
      <c r="L708" s="11">
        <v>2000000</v>
      </c>
      <c r="M708" s="11">
        <v>800</v>
      </c>
    </row>
    <row r="709" spans="1:13" x14ac:dyDescent="0.3">
      <c r="A709" s="1">
        <v>44173</v>
      </c>
      <c r="B709">
        <f t="shared" ca="1" si="110"/>
        <v>151</v>
      </c>
      <c r="C709">
        <f t="shared" ca="1" si="111"/>
        <v>443</v>
      </c>
      <c r="D709">
        <f t="shared" ca="1" si="112"/>
        <v>177</v>
      </c>
      <c r="E709">
        <f t="shared" ca="1" si="113"/>
        <v>520</v>
      </c>
      <c r="F709">
        <f t="shared" ca="1" si="114"/>
        <v>817</v>
      </c>
      <c r="G709">
        <f t="shared" ca="1" si="115"/>
        <v>204</v>
      </c>
      <c r="H709">
        <f t="shared" ca="1" si="116"/>
        <v>636</v>
      </c>
      <c r="I709">
        <f t="shared" ca="1" si="117"/>
        <v>1056</v>
      </c>
      <c r="J709">
        <f t="shared" ca="1" si="118"/>
        <v>520</v>
      </c>
      <c r="K709">
        <f t="shared" ca="1" si="119"/>
        <v>1792</v>
      </c>
      <c r="L709" s="11">
        <v>2000000</v>
      </c>
      <c r="M709" s="11">
        <v>800</v>
      </c>
    </row>
    <row r="710" spans="1:13" x14ac:dyDescent="0.3">
      <c r="A710" s="1">
        <v>44174</v>
      </c>
      <c r="B710">
        <f t="shared" ca="1" si="110"/>
        <v>203</v>
      </c>
      <c r="C710">
        <f t="shared" ca="1" si="111"/>
        <v>317</v>
      </c>
      <c r="D710">
        <f t="shared" ca="1" si="112"/>
        <v>261</v>
      </c>
      <c r="E710">
        <f t="shared" ca="1" si="113"/>
        <v>512</v>
      </c>
      <c r="F710">
        <f t="shared" ca="1" si="114"/>
        <v>777</v>
      </c>
      <c r="G710">
        <f t="shared" ca="1" si="115"/>
        <v>856</v>
      </c>
      <c r="H710">
        <f t="shared" ca="1" si="116"/>
        <v>867</v>
      </c>
      <c r="I710">
        <f t="shared" ca="1" si="117"/>
        <v>1457</v>
      </c>
      <c r="J710">
        <f t="shared" ca="1" si="118"/>
        <v>983</v>
      </c>
      <c r="K710">
        <f t="shared" ca="1" si="119"/>
        <v>1481</v>
      </c>
      <c r="L710" s="11">
        <v>2000000</v>
      </c>
      <c r="M710" s="11">
        <v>800</v>
      </c>
    </row>
    <row r="711" spans="1:13" x14ac:dyDescent="0.3">
      <c r="A711" s="1">
        <v>44175</v>
      </c>
      <c r="B711">
        <f t="shared" ca="1" si="110"/>
        <v>473</v>
      </c>
      <c r="C711">
        <f t="shared" ca="1" si="111"/>
        <v>222</v>
      </c>
      <c r="D711">
        <f t="shared" ca="1" si="112"/>
        <v>574</v>
      </c>
      <c r="E711">
        <f t="shared" ca="1" si="113"/>
        <v>774</v>
      </c>
      <c r="F711">
        <f t="shared" ca="1" si="114"/>
        <v>119</v>
      </c>
      <c r="G711">
        <f t="shared" ca="1" si="115"/>
        <v>701</v>
      </c>
      <c r="H711">
        <f t="shared" ca="1" si="116"/>
        <v>680</v>
      </c>
      <c r="I711">
        <f t="shared" ca="1" si="117"/>
        <v>1435</v>
      </c>
      <c r="J711">
        <f t="shared" ca="1" si="118"/>
        <v>833</v>
      </c>
      <c r="K711">
        <f t="shared" ca="1" si="119"/>
        <v>1875</v>
      </c>
      <c r="L711" s="11">
        <v>2000000</v>
      </c>
      <c r="M711" s="11">
        <v>800</v>
      </c>
    </row>
    <row r="712" spans="1:13" x14ac:dyDescent="0.3">
      <c r="A712" s="1">
        <v>44176</v>
      </c>
      <c r="B712">
        <f t="shared" ca="1" si="110"/>
        <v>438</v>
      </c>
      <c r="C712">
        <f t="shared" ca="1" si="111"/>
        <v>272</v>
      </c>
      <c r="D712">
        <f t="shared" ca="1" si="112"/>
        <v>338</v>
      </c>
      <c r="E712">
        <f t="shared" ca="1" si="113"/>
        <v>265</v>
      </c>
      <c r="F712">
        <f t="shared" ca="1" si="114"/>
        <v>340</v>
      </c>
      <c r="G712">
        <f t="shared" ca="1" si="115"/>
        <v>224</v>
      </c>
      <c r="H712">
        <f t="shared" ca="1" si="116"/>
        <v>920</v>
      </c>
      <c r="I712">
        <f t="shared" ca="1" si="117"/>
        <v>1445</v>
      </c>
      <c r="J712">
        <f t="shared" ca="1" si="118"/>
        <v>614</v>
      </c>
      <c r="K712">
        <f t="shared" ca="1" si="119"/>
        <v>1131</v>
      </c>
      <c r="L712" s="11">
        <v>2000000</v>
      </c>
      <c r="M712" s="11">
        <v>800</v>
      </c>
    </row>
    <row r="713" spans="1:13" x14ac:dyDescent="0.3">
      <c r="A713" s="1">
        <v>44177</v>
      </c>
      <c r="B713">
        <f t="shared" ca="1" si="110"/>
        <v>288</v>
      </c>
      <c r="C713">
        <f t="shared" ca="1" si="111"/>
        <v>548</v>
      </c>
      <c r="D713">
        <f t="shared" ca="1" si="112"/>
        <v>229</v>
      </c>
      <c r="E713">
        <f t="shared" ca="1" si="113"/>
        <v>753</v>
      </c>
      <c r="F713">
        <f t="shared" ca="1" si="114"/>
        <v>843</v>
      </c>
      <c r="G713">
        <f t="shared" ca="1" si="115"/>
        <v>491</v>
      </c>
      <c r="H713">
        <f t="shared" ca="1" si="116"/>
        <v>986</v>
      </c>
      <c r="I713">
        <f t="shared" ca="1" si="117"/>
        <v>1241</v>
      </c>
      <c r="J713">
        <f t="shared" ca="1" si="118"/>
        <v>918</v>
      </c>
      <c r="K713">
        <f t="shared" ca="1" si="119"/>
        <v>1855</v>
      </c>
      <c r="L713" s="11">
        <v>2000000</v>
      </c>
      <c r="M713" s="11">
        <v>800</v>
      </c>
    </row>
    <row r="714" spans="1:13" x14ac:dyDescent="0.3">
      <c r="A714" s="1">
        <v>44178</v>
      </c>
      <c r="B714">
        <f t="shared" ca="1" si="110"/>
        <v>326</v>
      </c>
      <c r="C714">
        <f t="shared" ca="1" si="111"/>
        <v>115</v>
      </c>
      <c r="D714">
        <f t="shared" ca="1" si="112"/>
        <v>588</v>
      </c>
      <c r="E714">
        <f t="shared" ca="1" si="113"/>
        <v>311</v>
      </c>
      <c r="F714">
        <f t="shared" ca="1" si="114"/>
        <v>305</v>
      </c>
      <c r="G714">
        <f t="shared" ca="1" si="115"/>
        <v>610</v>
      </c>
      <c r="H714">
        <f t="shared" ca="1" si="116"/>
        <v>539</v>
      </c>
      <c r="I714">
        <f t="shared" ca="1" si="117"/>
        <v>1171</v>
      </c>
      <c r="J714">
        <f t="shared" ca="1" si="118"/>
        <v>948</v>
      </c>
      <c r="K714">
        <f t="shared" ca="1" si="119"/>
        <v>1807</v>
      </c>
      <c r="L714" s="11">
        <v>2000000</v>
      </c>
      <c r="M714" s="11">
        <v>800</v>
      </c>
    </row>
    <row r="715" spans="1:13" x14ac:dyDescent="0.3">
      <c r="A715" s="1">
        <v>44179</v>
      </c>
      <c r="B715">
        <f t="shared" ca="1" si="110"/>
        <v>354</v>
      </c>
      <c r="C715">
        <f t="shared" ca="1" si="111"/>
        <v>519</v>
      </c>
      <c r="D715">
        <f t="shared" ca="1" si="112"/>
        <v>539</v>
      </c>
      <c r="E715">
        <f t="shared" ca="1" si="113"/>
        <v>655</v>
      </c>
      <c r="F715">
        <f t="shared" ca="1" si="114"/>
        <v>276</v>
      </c>
      <c r="G715">
        <f t="shared" ca="1" si="115"/>
        <v>207</v>
      </c>
      <c r="H715">
        <f t="shared" ca="1" si="116"/>
        <v>781</v>
      </c>
      <c r="I715">
        <f t="shared" ca="1" si="117"/>
        <v>1037</v>
      </c>
      <c r="J715">
        <f t="shared" ca="1" si="118"/>
        <v>880</v>
      </c>
      <c r="K715">
        <f t="shared" ca="1" si="119"/>
        <v>1725</v>
      </c>
      <c r="L715" s="11">
        <v>2000000</v>
      </c>
      <c r="M715" s="11">
        <v>800</v>
      </c>
    </row>
    <row r="716" spans="1:13" x14ac:dyDescent="0.3">
      <c r="A716" s="1">
        <v>44180</v>
      </c>
      <c r="B716">
        <f t="shared" ca="1" si="110"/>
        <v>171</v>
      </c>
      <c r="C716">
        <f t="shared" ca="1" si="111"/>
        <v>345</v>
      </c>
      <c r="D716">
        <f t="shared" ca="1" si="112"/>
        <v>191</v>
      </c>
      <c r="E716">
        <f t="shared" ca="1" si="113"/>
        <v>735</v>
      </c>
      <c r="F716">
        <f t="shared" ca="1" si="114"/>
        <v>715</v>
      </c>
      <c r="G716">
        <f t="shared" ca="1" si="115"/>
        <v>855</v>
      </c>
      <c r="H716">
        <f t="shared" ca="1" si="116"/>
        <v>987</v>
      </c>
      <c r="I716">
        <f t="shared" ca="1" si="117"/>
        <v>1459</v>
      </c>
      <c r="J716">
        <f t="shared" ca="1" si="118"/>
        <v>867</v>
      </c>
      <c r="K716">
        <f t="shared" ca="1" si="119"/>
        <v>1002</v>
      </c>
      <c r="L716" s="11">
        <v>2000000</v>
      </c>
      <c r="M716" s="11">
        <v>800</v>
      </c>
    </row>
    <row r="717" spans="1:13" x14ac:dyDescent="0.3">
      <c r="A717" s="1">
        <v>44181</v>
      </c>
      <c r="B717">
        <f t="shared" ca="1" si="110"/>
        <v>126</v>
      </c>
      <c r="C717">
        <f t="shared" ca="1" si="111"/>
        <v>398</v>
      </c>
      <c r="D717">
        <f t="shared" ca="1" si="112"/>
        <v>182</v>
      </c>
      <c r="E717">
        <f t="shared" ca="1" si="113"/>
        <v>257</v>
      </c>
      <c r="F717">
        <f t="shared" ca="1" si="114"/>
        <v>772</v>
      </c>
      <c r="G717">
        <f t="shared" ca="1" si="115"/>
        <v>607</v>
      </c>
      <c r="H717">
        <f t="shared" ca="1" si="116"/>
        <v>899</v>
      </c>
      <c r="I717">
        <f t="shared" ca="1" si="117"/>
        <v>1226</v>
      </c>
      <c r="J717">
        <f t="shared" ca="1" si="118"/>
        <v>685</v>
      </c>
      <c r="K717">
        <f t="shared" ca="1" si="119"/>
        <v>1930</v>
      </c>
      <c r="L717" s="11">
        <v>2000000</v>
      </c>
      <c r="M717" s="11">
        <v>800</v>
      </c>
    </row>
    <row r="718" spans="1:13" x14ac:dyDescent="0.3">
      <c r="A718" s="1">
        <v>44182</v>
      </c>
      <c r="B718">
        <f t="shared" ca="1" si="110"/>
        <v>145</v>
      </c>
      <c r="C718">
        <f t="shared" ca="1" si="111"/>
        <v>418</v>
      </c>
      <c r="D718">
        <f t="shared" ca="1" si="112"/>
        <v>239</v>
      </c>
      <c r="E718">
        <f t="shared" ca="1" si="113"/>
        <v>374</v>
      </c>
      <c r="F718">
        <f t="shared" ca="1" si="114"/>
        <v>619</v>
      </c>
      <c r="G718">
        <f t="shared" ca="1" si="115"/>
        <v>622</v>
      </c>
      <c r="H718">
        <f t="shared" ca="1" si="116"/>
        <v>741</v>
      </c>
      <c r="I718">
        <f t="shared" ca="1" si="117"/>
        <v>1450</v>
      </c>
      <c r="J718">
        <f t="shared" ca="1" si="118"/>
        <v>506</v>
      </c>
      <c r="K718">
        <f t="shared" ca="1" si="119"/>
        <v>1231</v>
      </c>
      <c r="L718" s="11">
        <v>2000000</v>
      </c>
      <c r="M718" s="11">
        <v>800</v>
      </c>
    </row>
    <row r="719" spans="1:13" x14ac:dyDescent="0.3">
      <c r="A719" s="1">
        <v>44183</v>
      </c>
      <c r="B719">
        <f t="shared" ca="1" si="110"/>
        <v>147</v>
      </c>
      <c r="C719">
        <f t="shared" ca="1" si="111"/>
        <v>253</v>
      </c>
      <c r="D719">
        <f t="shared" ca="1" si="112"/>
        <v>316</v>
      </c>
      <c r="E719">
        <f t="shared" ca="1" si="113"/>
        <v>464</v>
      </c>
      <c r="F719">
        <f t="shared" ca="1" si="114"/>
        <v>205</v>
      </c>
      <c r="G719">
        <f t="shared" ca="1" si="115"/>
        <v>247</v>
      </c>
      <c r="H719">
        <f t="shared" ca="1" si="116"/>
        <v>871</v>
      </c>
      <c r="I719">
        <f t="shared" ca="1" si="117"/>
        <v>1448</v>
      </c>
      <c r="J719">
        <f t="shared" ca="1" si="118"/>
        <v>722</v>
      </c>
      <c r="K719">
        <f t="shared" ca="1" si="119"/>
        <v>1891</v>
      </c>
      <c r="L719" s="11">
        <v>2000000</v>
      </c>
      <c r="M719" s="11">
        <v>800</v>
      </c>
    </row>
    <row r="720" spans="1:13" x14ac:dyDescent="0.3">
      <c r="A720" s="1">
        <v>44184</v>
      </c>
      <c r="B720">
        <f t="shared" ca="1" si="110"/>
        <v>251</v>
      </c>
      <c r="C720">
        <f t="shared" ca="1" si="111"/>
        <v>587</v>
      </c>
      <c r="D720">
        <f t="shared" ca="1" si="112"/>
        <v>217</v>
      </c>
      <c r="E720">
        <f t="shared" ca="1" si="113"/>
        <v>776</v>
      </c>
      <c r="F720">
        <f t="shared" ca="1" si="114"/>
        <v>508</v>
      </c>
      <c r="G720">
        <f t="shared" ca="1" si="115"/>
        <v>387</v>
      </c>
      <c r="H720">
        <f t="shared" ca="1" si="116"/>
        <v>914</v>
      </c>
      <c r="I720">
        <f t="shared" ca="1" si="117"/>
        <v>1003</v>
      </c>
      <c r="J720">
        <f t="shared" ca="1" si="118"/>
        <v>595</v>
      </c>
      <c r="K720">
        <f t="shared" ca="1" si="119"/>
        <v>1764</v>
      </c>
      <c r="L720" s="11">
        <v>2000000</v>
      </c>
      <c r="M720" s="11">
        <v>800</v>
      </c>
    </row>
    <row r="721" spans="1:13" x14ac:dyDescent="0.3">
      <c r="A721" s="1">
        <v>44185</v>
      </c>
      <c r="B721">
        <f t="shared" ca="1" si="110"/>
        <v>428</v>
      </c>
      <c r="C721">
        <f t="shared" ca="1" si="111"/>
        <v>251</v>
      </c>
      <c r="D721">
        <f t="shared" ca="1" si="112"/>
        <v>343</v>
      </c>
      <c r="E721">
        <f t="shared" ca="1" si="113"/>
        <v>165</v>
      </c>
      <c r="F721">
        <f t="shared" ca="1" si="114"/>
        <v>584</v>
      </c>
      <c r="G721">
        <f t="shared" ca="1" si="115"/>
        <v>238</v>
      </c>
      <c r="H721">
        <f t="shared" ca="1" si="116"/>
        <v>980</v>
      </c>
      <c r="I721">
        <f t="shared" ca="1" si="117"/>
        <v>1162</v>
      </c>
      <c r="J721">
        <f t="shared" ca="1" si="118"/>
        <v>817</v>
      </c>
      <c r="K721">
        <f t="shared" ca="1" si="119"/>
        <v>1466</v>
      </c>
      <c r="L721" s="11">
        <v>2000000</v>
      </c>
      <c r="M721" s="11">
        <v>800</v>
      </c>
    </row>
    <row r="722" spans="1:13" x14ac:dyDescent="0.3">
      <c r="A722" s="1">
        <v>44186</v>
      </c>
      <c r="B722">
        <f t="shared" ca="1" si="110"/>
        <v>451</v>
      </c>
      <c r="C722">
        <f t="shared" ca="1" si="111"/>
        <v>541</v>
      </c>
      <c r="D722">
        <f t="shared" ca="1" si="112"/>
        <v>494</v>
      </c>
      <c r="E722">
        <f t="shared" ca="1" si="113"/>
        <v>612</v>
      </c>
      <c r="F722">
        <f t="shared" ca="1" si="114"/>
        <v>465</v>
      </c>
      <c r="G722">
        <f t="shared" ca="1" si="115"/>
        <v>823</v>
      </c>
      <c r="H722">
        <f t="shared" ca="1" si="116"/>
        <v>730</v>
      </c>
      <c r="I722">
        <f t="shared" ca="1" si="117"/>
        <v>1034</v>
      </c>
      <c r="J722">
        <f t="shared" ca="1" si="118"/>
        <v>953</v>
      </c>
      <c r="K722">
        <f t="shared" ca="1" si="119"/>
        <v>1630</v>
      </c>
      <c r="L722" s="11">
        <v>2000000</v>
      </c>
      <c r="M722" s="11">
        <v>800</v>
      </c>
    </row>
    <row r="723" spans="1:13" x14ac:dyDescent="0.3">
      <c r="A723" s="1">
        <v>44187</v>
      </c>
      <c r="B723">
        <f t="shared" ca="1" si="110"/>
        <v>429</v>
      </c>
      <c r="C723">
        <f t="shared" ca="1" si="111"/>
        <v>329</v>
      </c>
      <c r="D723">
        <f t="shared" ca="1" si="112"/>
        <v>260</v>
      </c>
      <c r="E723">
        <f t="shared" ca="1" si="113"/>
        <v>565</v>
      </c>
      <c r="F723">
        <f t="shared" ca="1" si="114"/>
        <v>752</v>
      </c>
      <c r="G723">
        <f t="shared" ca="1" si="115"/>
        <v>288</v>
      </c>
      <c r="H723">
        <f t="shared" ca="1" si="116"/>
        <v>544</v>
      </c>
      <c r="I723">
        <f t="shared" ca="1" si="117"/>
        <v>831</v>
      </c>
      <c r="J723">
        <f t="shared" ca="1" si="118"/>
        <v>651</v>
      </c>
      <c r="K723">
        <f t="shared" ca="1" si="119"/>
        <v>1248</v>
      </c>
      <c r="L723" s="11">
        <v>2000000</v>
      </c>
      <c r="M723" s="11">
        <v>800</v>
      </c>
    </row>
    <row r="724" spans="1:13" x14ac:dyDescent="0.3">
      <c r="A724" s="1">
        <v>44188</v>
      </c>
      <c r="B724">
        <f t="shared" ca="1" si="110"/>
        <v>231</v>
      </c>
      <c r="C724">
        <f t="shared" ca="1" si="111"/>
        <v>126</v>
      </c>
      <c r="D724">
        <f t="shared" ca="1" si="112"/>
        <v>132</v>
      </c>
      <c r="E724">
        <f t="shared" ca="1" si="113"/>
        <v>797</v>
      </c>
      <c r="F724">
        <f t="shared" ca="1" si="114"/>
        <v>783</v>
      </c>
      <c r="G724">
        <f t="shared" ca="1" si="115"/>
        <v>774</v>
      </c>
      <c r="H724">
        <f t="shared" ca="1" si="116"/>
        <v>754</v>
      </c>
      <c r="I724">
        <f t="shared" ca="1" si="117"/>
        <v>1083</v>
      </c>
      <c r="J724">
        <f t="shared" ca="1" si="118"/>
        <v>772</v>
      </c>
      <c r="K724">
        <f t="shared" ca="1" si="119"/>
        <v>1365</v>
      </c>
      <c r="L724" s="11">
        <v>2000000</v>
      </c>
      <c r="M724" s="11">
        <v>800</v>
      </c>
    </row>
    <row r="725" spans="1:13" x14ac:dyDescent="0.3">
      <c r="A725" s="1">
        <v>44189</v>
      </c>
      <c r="B725">
        <f t="shared" ca="1" si="110"/>
        <v>342</v>
      </c>
      <c r="C725">
        <f t="shared" ca="1" si="111"/>
        <v>260</v>
      </c>
      <c r="D725">
        <f t="shared" ca="1" si="112"/>
        <v>532</v>
      </c>
      <c r="E725">
        <f t="shared" ca="1" si="113"/>
        <v>109</v>
      </c>
      <c r="F725">
        <f t="shared" ca="1" si="114"/>
        <v>160</v>
      </c>
      <c r="G725">
        <f t="shared" ca="1" si="115"/>
        <v>882</v>
      </c>
      <c r="H725">
        <f t="shared" ca="1" si="116"/>
        <v>696</v>
      </c>
      <c r="I725">
        <f t="shared" ca="1" si="117"/>
        <v>1495</v>
      </c>
      <c r="J725">
        <f t="shared" ca="1" si="118"/>
        <v>870</v>
      </c>
      <c r="K725">
        <f t="shared" ca="1" si="119"/>
        <v>1979</v>
      </c>
      <c r="L725" s="11">
        <v>2000000</v>
      </c>
      <c r="M725" s="11">
        <v>800</v>
      </c>
    </row>
    <row r="726" spans="1:13" x14ac:dyDescent="0.3">
      <c r="A726" s="1">
        <v>44190</v>
      </c>
      <c r="B726">
        <f t="shared" ca="1" si="110"/>
        <v>218</v>
      </c>
      <c r="C726">
        <f t="shared" ca="1" si="111"/>
        <v>259</v>
      </c>
      <c r="D726">
        <f t="shared" ca="1" si="112"/>
        <v>230</v>
      </c>
      <c r="E726">
        <f t="shared" ca="1" si="113"/>
        <v>785</v>
      </c>
      <c r="F726">
        <f t="shared" ca="1" si="114"/>
        <v>343</v>
      </c>
      <c r="G726">
        <f t="shared" ca="1" si="115"/>
        <v>334</v>
      </c>
      <c r="H726">
        <f t="shared" ca="1" si="116"/>
        <v>871</v>
      </c>
      <c r="I726">
        <f t="shared" ca="1" si="117"/>
        <v>1259</v>
      </c>
      <c r="J726">
        <f t="shared" ca="1" si="118"/>
        <v>591</v>
      </c>
      <c r="K726">
        <f t="shared" ca="1" si="119"/>
        <v>1901</v>
      </c>
      <c r="L726" s="11">
        <v>2000000</v>
      </c>
      <c r="M726" s="11">
        <v>800</v>
      </c>
    </row>
    <row r="727" spans="1:13" x14ac:dyDescent="0.3">
      <c r="A727" s="1">
        <v>44191</v>
      </c>
      <c r="B727">
        <f t="shared" ca="1" si="110"/>
        <v>195</v>
      </c>
      <c r="C727">
        <f t="shared" ca="1" si="111"/>
        <v>352</v>
      </c>
      <c r="D727">
        <f t="shared" ca="1" si="112"/>
        <v>447</v>
      </c>
      <c r="E727">
        <f t="shared" ca="1" si="113"/>
        <v>538</v>
      </c>
      <c r="F727">
        <f t="shared" ca="1" si="114"/>
        <v>642</v>
      </c>
      <c r="G727">
        <f t="shared" ca="1" si="115"/>
        <v>858</v>
      </c>
      <c r="H727">
        <f t="shared" ca="1" si="116"/>
        <v>900</v>
      </c>
      <c r="I727">
        <f t="shared" ca="1" si="117"/>
        <v>1302</v>
      </c>
      <c r="J727">
        <f t="shared" ca="1" si="118"/>
        <v>512</v>
      </c>
      <c r="K727">
        <f t="shared" ca="1" si="119"/>
        <v>1990</v>
      </c>
      <c r="L727" s="11">
        <v>2000000</v>
      </c>
      <c r="M727" s="11">
        <v>800</v>
      </c>
    </row>
    <row r="728" spans="1:13" x14ac:dyDescent="0.3">
      <c r="A728" s="1">
        <v>44192</v>
      </c>
      <c r="B728">
        <f t="shared" ca="1" si="110"/>
        <v>318</v>
      </c>
      <c r="C728">
        <f t="shared" ca="1" si="111"/>
        <v>104</v>
      </c>
      <c r="D728">
        <f t="shared" ca="1" si="112"/>
        <v>651</v>
      </c>
      <c r="E728">
        <f t="shared" ca="1" si="113"/>
        <v>738</v>
      </c>
      <c r="F728">
        <f t="shared" ca="1" si="114"/>
        <v>215</v>
      </c>
      <c r="G728">
        <f t="shared" ca="1" si="115"/>
        <v>229</v>
      </c>
      <c r="H728">
        <f t="shared" ca="1" si="116"/>
        <v>610</v>
      </c>
      <c r="I728">
        <f t="shared" ca="1" si="117"/>
        <v>1455</v>
      </c>
      <c r="J728">
        <f t="shared" ca="1" si="118"/>
        <v>679</v>
      </c>
      <c r="K728">
        <f t="shared" ca="1" si="119"/>
        <v>1563</v>
      </c>
      <c r="L728" s="11">
        <v>2000000</v>
      </c>
      <c r="M728" s="11">
        <v>800</v>
      </c>
    </row>
    <row r="729" spans="1:13" x14ac:dyDescent="0.3">
      <c r="A729" s="1">
        <v>44193</v>
      </c>
      <c r="B729">
        <f t="shared" ca="1" si="110"/>
        <v>402</v>
      </c>
      <c r="C729">
        <f t="shared" ca="1" si="111"/>
        <v>199</v>
      </c>
      <c r="D729">
        <f t="shared" ca="1" si="112"/>
        <v>678</v>
      </c>
      <c r="E729">
        <f t="shared" ca="1" si="113"/>
        <v>422</v>
      </c>
      <c r="F729">
        <f t="shared" ca="1" si="114"/>
        <v>299</v>
      </c>
      <c r="G729">
        <f t="shared" ca="1" si="115"/>
        <v>221</v>
      </c>
      <c r="H729">
        <f t="shared" ca="1" si="116"/>
        <v>780</v>
      </c>
      <c r="I729">
        <f t="shared" ca="1" si="117"/>
        <v>946</v>
      </c>
      <c r="J729">
        <f t="shared" ca="1" si="118"/>
        <v>949</v>
      </c>
      <c r="K729">
        <f t="shared" ca="1" si="119"/>
        <v>1357</v>
      </c>
      <c r="L729" s="11">
        <v>2000000</v>
      </c>
      <c r="M729" s="11">
        <v>800</v>
      </c>
    </row>
    <row r="730" spans="1:13" x14ac:dyDescent="0.3">
      <c r="A730" s="1">
        <v>44194</v>
      </c>
      <c r="B730">
        <f t="shared" ca="1" si="110"/>
        <v>197</v>
      </c>
      <c r="C730">
        <f t="shared" ca="1" si="111"/>
        <v>206</v>
      </c>
      <c r="D730">
        <f t="shared" ca="1" si="112"/>
        <v>473</v>
      </c>
      <c r="E730">
        <f t="shared" ca="1" si="113"/>
        <v>166</v>
      </c>
      <c r="F730">
        <f t="shared" ca="1" si="114"/>
        <v>469</v>
      </c>
      <c r="G730">
        <f t="shared" ca="1" si="115"/>
        <v>676</v>
      </c>
      <c r="H730">
        <f t="shared" ca="1" si="116"/>
        <v>624</v>
      </c>
      <c r="I730">
        <f t="shared" ca="1" si="117"/>
        <v>1082</v>
      </c>
      <c r="J730">
        <f t="shared" ca="1" si="118"/>
        <v>732</v>
      </c>
      <c r="K730">
        <f t="shared" ca="1" si="119"/>
        <v>1981</v>
      </c>
      <c r="L730" s="11">
        <v>2000000</v>
      </c>
      <c r="M730" s="11">
        <v>800</v>
      </c>
    </row>
    <row r="731" spans="1:13" x14ac:dyDescent="0.3">
      <c r="A731" s="1">
        <v>44195</v>
      </c>
      <c r="B731">
        <f t="shared" ca="1" si="110"/>
        <v>228</v>
      </c>
      <c r="C731">
        <f t="shared" ca="1" si="111"/>
        <v>201</v>
      </c>
      <c r="D731">
        <f t="shared" ca="1" si="112"/>
        <v>132</v>
      </c>
      <c r="E731">
        <f t="shared" ca="1" si="113"/>
        <v>292</v>
      </c>
      <c r="F731">
        <f t="shared" ca="1" si="114"/>
        <v>656</v>
      </c>
      <c r="G731">
        <f t="shared" ca="1" si="115"/>
        <v>375</v>
      </c>
      <c r="H731">
        <f t="shared" ca="1" si="116"/>
        <v>917</v>
      </c>
      <c r="I731">
        <f t="shared" ca="1" si="117"/>
        <v>1368</v>
      </c>
      <c r="J731">
        <f t="shared" ca="1" si="118"/>
        <v>853</v>
      </c>
      <c r="K731">
        <f t="shared" ca="1" si="119"/>
        <v>1200</v>
      </c>
      <c r="L731" s="11">
        <v>2000000</v>
      </c>
      <c r="M731" s="11">
        <v>800</v>
      </c>
    </row>
    <row r="732" spans="1:13" x14ac:dyDescent="0.3">
      <c r="A732" s="1">
        <v>44196</v>
      </c>
      <c r="B732">
        <f t="shared" ca="1" si="110"/>
        <v>497</v>
      </c>
      <c r="C732">
        <f t="shared" ca="1" si="111"/>
        <v>260</v>
      </c>
      <c r="D732">
        <f t="shared" ca="1" si="112"/>
        <v>194</v>
      </c>
      <c r="E732">
        <f t="shared" ca="1" si="113"/>
        <v>558</v>
      </c>
      <c r="F732">
        <f t="shared" ca="1" si="114"/>
        <v>790</v>
      </c>
      <c r="G732">
        <f t="shared" ca="1" si="115"/>
        <v>834</v>
      </c>
      <c r="H732">
        <f t="shared" ca="1" si="116"/>
        <v>673</v>
      </c>
      <c r="I732">
        <f t="shared" ca="1" si="117"/>
        <v>813</v>
      </c>
      <c r="J732">
        <f t="shared" ca="1" si="118"/>
        <v>670</v>
      </c>
      <c r="K732">
        <f t="shared" ca="1" si="119"/>
        <v>1804</v>
      </c>
      <c r="L732" s="11">
        <v>2000000</v>
      </c>
      <c r="M732" s="11">
        <v>800</v>
      </c>
    </row>
    <row r="733" spans="1:13" x14ac:dyDescent="0.3">
      <c r="A733" s="1">
        <v>44197</v>
      </c>
      <c r="B733">
        <f t="shared" ca="1" si="110"/>
        <v>414</v>
      </c>
      <c r="C733">
        <f t="shared" ca="1" si="111"/>
        <v>438</v>
      </c>
      <c r="D733">
        <f t="shared" ca="1" si="112"/>
        <v>354</v>
      </c>
      <c r="E733">
        <f t="shared" ca="1" si="113"/>
        <v>491</v>
      </c>
      <c r="F733">
        <f t="shared" ca="1" si="114"/>
        <v>468</v>
      </c>
      <c r="G733">
        <f t="shared" ca="1" si="115"/>
        <v>688</v>
      </c>
      <c r="H733">
        <f t="shared" ca="1" si="116"/>
        <v>953</v>
      </c>
      <c r="I733">
        <f t="shared" ca="1" si="117"/>
        <v>1252</v>
      </c>
      <c r="J733">
        <f t="shared" ca="1" si="118"/>
        <v>819</v>
      </c>
      <c r="K733">
        <f t="shared" ca="1" si="119"/>
        <v>1691</v>
      </c>
      <c r="L733" s="11">
        <v>2000000</v>
      </c>
      <c r="M733" s="11">
        <v>800</v>
      </c>
    </row>
    <row r="734" spans="1:13" x14ac:dyDescent="0.3">
      <c r="A734" s="1">
        <v>44198</v>
      </c>
      <c r="B734">
        <f t="shared" ca="1" si="110"/>
        <v>497</v>
      </c>
      <c r="C734">
        <f t="shared" ca="1" si="111"/>
        <v>492</v>
      </c>
      <c r="D734">
        <f t="shared" ca="1" si="112"/>
        <v>545</v>
      </c>
      <c r="E734">
        <f t="shared" ca="1" si="113"/>
        <v>545</v>
      </c>
      <c r="F734">
        <f t="shared" ca="1" si="114"/>
        <v>179</v>
      </c>
      <c r="G734">
        <f t="shared" ca="1" si="115"/>
        <v>461</v>
      </c>
      <c r="H734">
        <f t="shared" ca="1" si="116"/>
        <v>506</v>
      </c>
      <c r="I734">
        <f t="shared" ca="1" si="117"/>
        <v>1108</v>
      </c>
      <c r="J734">
        <f t="shared" ca="1" si="118"/>
        <v>718</v>
      </c>
      <c r="K734">
        <f t="shared" ca="1" si="119"/>
        <v>1288</v>
      </c>
      <c r="L734" s="11">
        <v>2000000</v>
      </c>
      <c r="M734" s="11">
        <v>800</v>
      </c>
    </row>
    <row r="735" spans="1:13" x14ac:dyDescent="0.3">
      <c r="A735" s="1">
        <v>44199</v>
      </c>
      <c r="B735">
        <f t="shared" ca="1" si="110"/>
        <v>131</v>
      </c>
      <c r="C735">
        <f t="shared" ca="1" si="111"/>
        <v>430</v>
      </c>
      <c r="D735">
        <f t="shared" ca="1" si="112"/>
        <v>573</v>
      </c>
      <c r="E735">
        <f t="shared" ca="1" si="113"/>
        <v>309</v>
      </c>
      <c r="F735">
        <f t="shared" ca="1" si="114"/>
        <v>188</v>
      </c>
      <c r="G735">
        <f t="shared" ca="1" si="115"/>
        <v>892</v>
      </c>
      <c r="H735">
        <f t="shared" ca="1" si="116"/>
        <v>550</v>
      </c>
      <c r="I735">
        <f t="shared" ca="1" si="117"/>
        <v>904</v>
      </c>
      <c r="J735">
        <f t="shared" ca="1" si="118"/>
        <v>703</v>
      </c>
      <c r="K735">
        <f t="shared" ca="1" si="119"/>
        <v>1317</v>
      </c>
      <c r="L735" s="11">
        <v>2000000</v>
      </c>
      <c r="M735" s="11">
        <v>800</v>
      </c>
    </row>
    <row r="736" spans="1:13" x14ac:dyDescent="0.3">
      <c r="A736" s="1">
        <v>44200</v>
      </c>
      <c r="B736">
        <f t="shared" ca="1" si="110"/>
        <v>432</v>
      </c>
      <c r="C736">
        <f t="shared" ca="1" si="111"/>
        <v>555</v>
      </c>
      <c r="D736">
        <f t="shared" ca="1" si="112"/>
        <v>342</v>
      </c>
      <c r="E736">
        <f t="shared" ca="1" si="113"/>
        <v>315</v>
      </c>
      <c r="F736">
        <f t="shared" ca="1" si="114"/>
        <v>444</v>
      </c>
      <c r="G736">
        <f t="shared" ca="1" si="115"/>
        <v>435</v>
      </c>
      <c r="H736">
        <f t="shared" ca="1" si="116"/>
        <v>626</v>
      </c>
      <c r="I736">
        <f t="shared" ca="1" si="117"/>
        <v>1187</v>
      </c>
      <c r="J736">
        <f t="shared" ca="1" si="118"/>
        <v>643</v>
      </c>
      <c r="K736">
        <f t="shared" ca="1" si="119"/>
        <v>1651</v>
      </c>
      <c r="L736" s="11">
        <v>2000000</v>
      </c>
      <c r="M736" s="11">
        <v>800</v>
      </c>
    </row>
    <row r="737" spans="1:13" x14ac:dyDescent="0.3">
      <c r="A737" s="1">
        <v>44201</v>
      </c>
      <c r="B737">
        <f t="shared" ca="1" si="110"/>
        <v>177</v>
      </c>
      <c r="C737">
        <f t="shared" ca="1" si="111"/>
        <v>498</v>
      </c>
      <c r="D737">
        <f t="shared" ca="1" si="112"/>
        <v>395</v>
      </c>
      <c r="E737">
        <f t="shared" ca="1" si="113"/>
        <v>559</v>
      </c>
      <c r="F737">
        <f t="shared" ca="1" si="114"/>
        <v>401</v>
      </c>
      <c r="G737">
        <f t="shared" ca="1" si="115"/>
        <v>209</v>
      </c>
      <c r="H737">
        <f t="shared" ca="1" si="116"/>
        <v>593</v>
      </c>
      <c r="I737">
        <f t="shared" ca="1" si="117"/>
        <v>1312</v>
      </c>
      <c r="J737">
        <f t="shared" ca="1" si="118"/>
        <v>545</v>
      </c>
      <c r="K737">
        <f t="shared" ca="1" si="119"/>
        <v>1253</v>
      </c>
      <c r="L737" s="11">
        <v>2000000</v>
      </c>
      <c r="M737" s="11">
        <v>800</v>
      </c>
    </row>
    <row r="738" spans="1:13" x14ac:dyDescent="0.3">
      <c r="A738" s="1">
        <v>44202</v>
      </c>
      <c r="B738">
        <f t="shared" ca="1" si="110"/>
        <v>420</v>
      </c>
      <c r="C738">
        <f t="shared" ca="1" si="111"/>
        <v>387</v>
      </c>
      <c r="D738">
        <f t="shared" ca="1" si="112"/>
        <v>266</v>
      </c>
      <c r="E738">
        <f t="shared" ca="1" si="113"/>
        <v>140</v>
      </c>
      <c r="F738">
        <f t="shared" ca="1" si="114"/>
        <v>779</v>
      </c>
      <c r="G738">
        <f t="shared" ca="1" si="115"/>
        <v>610</v>
      </c>
      <c r="H738">
        <f t="shared" ca="1" si="116"/>
        <v>560</v>
      </c>
      <c r="I738">
        <f t="shared" ca="1" si="117"/>
        <v>1489</v>
      </c>
      <c r="J738">
        <f t="shared" ca="1" si="118"/>
        <v>911</v>
      </c>
      <c r="K738">
        <f t="shared" ca="1" si="119"/>
        <v>1434</v>
      </c>
      <c r="L738" s="11">
        <v>2000000</v>
      </c>
      <c r="M738" s="11">
        <v>800</v>
      </c>
    </row>
    <row r="739" spans="1:13" x14ac:dyDescent="0.3">
      <c r="A739" s="1">
        <v>44203</v>
      </c>
      <c r="B739">
        <f t="shared" ca="1" si="110"/>
        <v>422</v>
      </c>
      <c r="C739">
        <f t="shared" ca="1" si="111"/>
        <v>486</v>
      </c>
      <c r="D739">
        <f t="shared" ca="1" si="112"/>
        <v>324</v>
      </c>
      <c r="E739">
        <f t="shared" ca="1" si="113"/>
        <v>242</v>
      </c>
      <c r="F739">
        <f t="shared" ca="1" si="114"/>
        <v>791</v>
      </c>
      <c r="G739">
        <f t="shared" ca="1" si="115"/>
        <v>532</v>
      </c>
      <c r="H739">
        <f t="shared" ca="1" si="116"/>
        <v>911</v>
      </c>
      <c r="I739">
        <f t="shared" ca="1" si="117"/>
        <v>1165</v>
      </c>
      <c r="J739">
        <f t="shared" ca="1" si="118"/>
        <v>889</v>
      </c>
      <c r="K739">
        <f t="shared" ca="1" si="119"/>
        <v>1068</v>
      </c>
      <c r="L739" s="11">
        <v>2000000</v>
      </c>
      <c r="M739" s="11">
        <v>800</v>
      </c>
    </row>
    <row r="740" spans="1:13" x14ac:dyDescent="0.3">
      <c r="A740" s="1">
        <v>44204</v>
      </c>
      <c r="B740">
        <f t="shared" ca="1" si="110"/>
        <v>459</v>
      </c>
      <c r="C740">
        <f t="shared" ca="1" si="111"/>
        <v>530</v>
      </c>
      <c r="D740">
        <f t="shared" ca="1" si="112"/>
        <v>158</v>
      </c>
      <c r="E740">
        <f t="shared" ca="1" si="113"/>
        <v>755</v>
      </c>
      <c r="F740">
        <f t="shared" ca="1" si="114"/>
        <v>711</v>
      </c>
      <c r="G740">
        <f t="shared" ca="1" si="115"/>
        <v>464</v>
      </c>
      <c r="H740">
        <f t="shared" ca="1" si="116"/>
        <v>665</v>
      </c>
      <c r="I740">
        <f t="shared" ca="1" si="117"/>
        <v>1218</v>
      </c>
      <c r="J740">
        <f t="shared" ca="1" si="118"/>
        <v>511</v>
      </c>
      <c r="K740">
        <f t="shared" ca="1" si="119"/>
        <v>1860</v>
      </c>
      <c r="L740" s="11">
        <v>2000000</v>
      </c>
      <c r="M740" s="11">
        <v>800</v>
      </c>
    </row>
    <row r="741" spans="1:13" x14ac:dyDescent="0.3">
      <c r="A741" s="1">
        <v>44205</v>
      </c>
      <c r="B741">
        <f t="shared" ca="1" si="110"/>
        <v>172</v>
      </c>
      <c r="C741">
        <f t="shared" ca="1" si="111"/>
        <v>494</v>
      </c>
      <c r="D741">
        <f t="shared" ca="1" si="112"/>
        <v>370</v>
      </c>
      <c r="E741">
        <f t="shared" ca="1" si="113"/>
        <v>585</v>
      </c>
      <c r="F741">
        <f t="shared" ca="1" si="114"/>
        <v>118</v>
      </c>
      <c r="G741">
        <f t="shared" ca="1" si="115"/>
        <v>529</v>
      </c>
      <c r="H741">
        <f t="shared" ca="1" si="116"/>
        <v>595</v>
      </c>
      <c r="I741">
        <f t="shared" ca="1" si="117"/>
        <v>934</v>
      </c>
      <c r="J741">
        <f t="shared" ca="1" si="118"/>
        <v>608</v>
      </c>
      <c r="K741">
        <f t="shared" ca="1" si="119"/>
        <v>1166</v>
      </c>
      <c r="L741" s="11">
        <v>2000000</v>
      </c>
      <c r="M741" s="11">
        <v>800</v>
      </c>
    </row>
    <row r="742" spans="1:13" x14ac:dyDescent="0.3">
      <c r="A742" s="1">
        <v>44206</v>
      </c>
      <c r="B742">
        <f t="shared" ca="1" si="110"/>
        <v>357</v>
      </c>
      <c r="C742">
        <f t="shared" ca="1" si="111"/>
        <v>458</v>
      </c>
      <c r="D742">
        <f t="shared" ca="1" si="112"/>
        <v>232</v>
      </c>
      <c r="E742">
        <f t="shared" ca="1" si="113"/>
        <v>782</v>
      </c>
      <c r="F742">
        <f t="shared" ca="1" si="114"/>
        <v>675</v>
      </c>
      <c r="G742">
        <f t="shared" ca="1" si="115"/>
        <v>458</v>
      </c>
      <c r="H742">
        <f t="shared" ca="1" si="116"/>
        <v>772</v>
      </c>
      <c r="I742">
        <f t="shared" ca="1" si="117"/>
        <v>1422</v>
      </c>
      <c r="J742">
        <f t="shared" ca="1" si="118"/>
        <v>610</v>
      </c>
      <c r="K742">
        <f t="shared" ca="1" si="119"/>
        <v>1868</v>
      </c>
      <c r="L742" s="11">
        <v>2000000</v>
      </c>
      <c r="M742" s="11">
        <v>800</v>
      </c>
    </row>
    <row r="743" spans="1:13" x14ac:dyDescent="0.3">
      <c r="A743" s="1">
        <v>44207</v>
      </c>
      <c r="B743">
        <f t="shared" ca="1" si="110"/>
        <v>330</v>
      </c>
      <c r="C743">
        <f t="shared" ca="1" si="111"/>
        <v>261</v>
      </c>
      <c r="D743">
        <f t="shared" ca="1" si="112"/>
        <v>225</v>
      </c>
      <c r="E743">
        <f t="shared" ca="1" si="113"/>
        <v>450</v>
      </c>
      <c r="F743">
        <f t="shared" ca="1" si="114"/>
        <v>372</v>
      </c>
      <c r="G743">
        <f t="shared" ca="1" si="115"/>
        <v>307</v>
      </c>
      <c r="H743">
        <f t="shared" ca="1" si="116"/>
        <v>532</v>
      </c>
      <c r="I743">
        <f t="shared" ca="1" si="117"/>
        <v>1286</v>
      </c>
      <c r="J743">
        <f t="shared" ca="1" si="118"/>
        <v>920</v>
      </c>
      <c r="K743">
        <f t="shared" ca="1" si="119"/>
        <v>1636</v>
      </c>
      <c r="L743" s="11">
        <v>2000000</v>
      </c>
      <c r="M743" s="11">
        <v>800</v>
      </c>
    </row>
    <row r="744" spans="1:13" x14ac:dyDescent="0.3">
      <c r="A744" s="1">
        <v>44208</v>
      </c>
      <c r="B744">
        <f t="shared" ca="1" si="110"/>
        <v>105</v>
      </c>
      <c r="C744">
        <f t="shared" ca="1" si="111"/>
        <v>497</v>
      </c>
      <c r="D744">
        <f t="shared" ca="1" si="112"/>
        <v>391</v>
      </c>
      <c r="E744">
        <f t="shared" ca="1" si="113"/>
        <v>697</v>
      </c>
      <c r="F744">
        <f t="shared" ca="1" si="114"/>
        <v>447</v>
      </c>
      <c r="G744">
        <f t="shared" ca="1" si="115"/>
        <v>622</v>
      </c>
      <c r="H744">
        <f t="shared" ca="1" si="116"/>
        <v>529</v>
      </c>
      <c r="I744">
        <f t="shared" ca="1" si="117"/>
        <v>1072</v>
      </c>
      <c r="J744">
        <f t="shared" ca="1" si="118"/>
        <v>551</v>
      </c>
      <c r="K744">
        <f t="shared" ca="1" si="119"/>
        <v>1326</v>
      </c>
      <c r="L744" s="11">
        <v>2000000</v>
      </c>
      <c r="M744" s="11">
        <v>800</v>
      </c>
    </row>
    <row r="745" spans="1:13" x14ac:dyDescent="0.3">
      <c r="A745" s="1">
        <v>44209</v>
      </c>
      <c r="B745">
        <f t="shared" ca="1" si="110"/>
        <v>153</v>
      </c>
      <c r="C745">
        <f t="shared" ca="1" si="111"/>
        <v>436</v>
      </c>
      <c r="D745">
        <f t="shared" ca="1" si="112"/>
        <v>469</v>
      </c>
      <c r="E745">
        <f t="shared" ca="1" si="113"/>
        <v>402</v>
      </c>
      <c r="F745">
        <f t="shared" ca="1" si="114"/>
        <v>378</v>
      </c>
      <c r="G745">
        <f t="shared" ca="1" si="115"/>
        <v>344</v>
      </c>
      <c r="H745">
        <f t="shared" ca="1" si="116"/>
        <v>631</v>
      </c>
      <c r="I745">
        <f t="shared" ca="1" si="117"/>
        <v>870</v>
      </c>
      <c r="J745">
        <f t="shared" ca="1" si="118"/>
        <v>633</v>
      </c>
      <c r="K745">
        <f t="shared" ca="1" si="119"/>
        <v>1110</v>
      </c>
      <c r="L745" s="11">
        <v>2000000</v>
      </c>
      <c r="M745" s="11">
        <v>800</v>
      </c>
    </row>
    <row r="746" spans="1:13" x14ac:dyDescent="0.3">
      <c r="A746" s="1">
        <v>44210</v>
      </c>
      <c r="B746">
        <f t="shared" ca="1" si="110"/>
        <v>326</v>
      </c>
      <c r="C746">
        <f t="shared" ca="1" si="111"/>
        <v>590</v>
      </c>
      <c r="D746">
        <f t="shared" ca="1" si="112"/>
        <v>361</v>
      </c>
      <c r="E746">
        <f t="shared" ca="1" si="113"/>
        <v>421</v>
      </c>
      <c r="F746">
        <f t="shared" ca="1" si="114"/>
        <v>629</v>
      </c>
      <c r="G746">
        <f t="shared" ca="1" si="115"/>
        <v>525</v>
      </c>
      <c r="H746">
        <f t="shared" ca="1" si="116"/>
        <v>772</v>
      </c>
      <c r="I746">
        <f t="shared" ca="1" si="117"/>
        <v>1140</v>
      </c>
      <c r="J746">
        <f t="shared" ca="1" si="118"/>
        <v>575</v>
      </c>
      <c r="K746">
        <f t="shared" ca="1" si="119"/>
        <v>1990</v>
      </c>
      <c r="L746" s="11">
        <v>2000000</v>
      </c>
      <c r="M746" s="11">
        <v>800</v>
      </c>
    </row>
    <row r="747" spans="1:13" x14ac:dyDescent="0.3">
      <c r="A747" s="1">
        <v>44211</v>
      </c>
      <c r="B747">
        <f t="shared" ca="1" si="110"/>
        <v>204</v>
      </c>
      <c r="C747">
        <f t="shared" ca="1" si="111"/>
        <v>257</v>
      </c>
      <c r="D747">
        <f t="shared" ca="1" si="112"/>
        <v>276</v>
      </c>
      <c r="E747">
        <f t="shared" ca="1" si="113"/>
        <v>476</v>
      </c>
      <c r="F747">
        <f t="shared" ca="1" si="114"/>
        <v>310</v>
      </c>
      <c r="G747">
        <f t="shared" ca="1" si="115"/>
        <v>478</v>
      </c>
      <c r="H747">
        <f t="shared" ca="1" si="116"/>
        <v>955</v>
      </c>
      <c r="I747">
        <f t="shared" ca="1" si="117"/>
        <v>1047</v>
      </c>
      <c r="J747">
        <f t="shared" ca="1" si="118"/>
        <v>529</v>
      </c>
      <c r="K747">
        <f t="shared" ca="1" si="119"/>
        <v>1136</v>
      </c>
      <c r="L747" s="11">
        <v>2000000</v>
      </c>
      <c r="M747" s="11">
        <v>800</v>
      </c>
    </row>
    <row r="748" spans="1:13" x14ac:dyDescent="0.3">
      <c r="A748" s="1">
        <v>44212</v>
      </c>
      <c r="B748">
        <f t="shared" ca="1" si="110"/>
        <v>305</v>
      </c>
      <c r="C748">
        <f t="shared" ca="1" si="111"/>
        <v>337</v>
      </c>
      <c r="D748">
        <f t="shared" ca="1" si="112"/>
        <v>626</v>
      </c>
      <c r="E748">
        <f t="shared" ca="1" si="113"/>
        <v>287</v>
      </c>
      <c r="F748">
        <f t="shared" ca="1" si="114"/>
        <v>673</v>
      </c>
      <c r="G748">
        <f t="shared" ca="1" si="115"/>
        <v>634</v>
      </c>
      <c r="H748">
        <f t="shared" ca="1" si="116"/>
        <v>875</v>
      </c>
      <c r="I748">
        <f t="shared" ca="1" si="117"/>
        <v>1038</v>
      </c>
      <c r="J748">
        <f t="shared" ca="1" si="118"/>
        <v>833</v>
      </c>
      <c r="K748">
        <f t="shared" ca="1" si="119"/>
        <v>1623</v>
      </c>
      <c r="L748" s="11">
        <v>2000000</v>
      </c>
      <c r="M748" s="11">
        <v>800</v>
      </c>
    </row>
    <row r="749" spans="1:13" x14ac:dyDescent="0.3">
      <c r="A749" s="1">
        <v>44213</v>
      </c>
      <c r="B749">
        <f t="shared" ca="1" si="110"/>
        <v>102</v>
      </c>
      <c r="C749">
        <f t="shared" ca="1" si="111"/>
        <v>176</v>
      </c>
      <c r="D749">
        <f t="shared" ca="1" si="112"/>
        <v>423</v>
      </c>
      <c r="E749">
        <f t="shared" ca="1" si="113"/>
        <v>706</v>
      </c>
      <c r="F749">
        <f t="shared" ca="1" si="114"/>
        <v>373</v>
      </c>
      <c r="G749">
        <f t="shared" ca="1" si="115"/>
        <v>468</v>
      </c>
      <c r="H749">
        <f t="shared" ca="1" si="116"/>
        <v>688</v>
      </c>
      <c r="I749">
        <f t="shared" ca="1" si="117"/>
        <v>1446</v>
      </c>
      <c r="J749">
        <f t="shared" ca="1" si="118"/>
        <v>887</v>
      </c>
      <c r="K749">
        <f t="shared" ca="1" si="119"/>
        <v>1333</v>
      </c>
      <c r="L749" s="11">
        <v>2000000</v>
      </c>
      <c r="M749" s="11">
        <v>800</v>
      </c>
    </row>
    <row r="750" spans="1:13" x14ac:dyDescent="0.3">
      <c r="A750" s="1">
        <v>44214</v>
      </c>
      <c r="B750">
        <f t="shared" ca="1" si="110"/>
        <v>294</v>
      </c>
      <c r="C750">
        <f t="shared" ca="1" si="111"/>
        <v>155</v>
      </c>
      <c r="D750">
        <f t="shared" ca="1" si="112"/>
        <v>212</v>
      </c>
      <c r="E750">
        <f t="shared" ca="1" si="113"/>
        <v>567</v>
      </c>
      <c r="F750">
        <f t="shared" ca="1" si="114"/>
        <v>441</v>
      </c>
      <c r="G750">
        <f t="shared" ca="1" si="115"/>
        <v>898</v>
      </c>
      <c r="H750">
        <f t="shared" ca="1" si="116"/>
        <v>773</v>
      </c>
      <c r="I750">
        <f t="shared" ca="1" si="117"/>
        <v>1286</v>
      </c>
      <c r="J750">
        <f t="shared" ca="1" si="118"/>
        <v>879</v>
      </c>
      <c r="K750">
        <f t="shared" ca="1" si="119"/>
        <v>1830</v>
      </c>
      <c r="L750" s="11">
        <v>2000000</v>
      </c>
      <c r="M750" s="11">
        <v>800</v>
      </c>
    </row>
    <row r="751" spans="1:13" x14ac:dyDescent="0.3">
      <c r="A751" s="1">
        <v>44215</v>
      </c>
      <c r="B751">
        <f t="shared" ca="1" si="110"/>
        <v>419</v>
      </c>
      <c r="C751">
        <f t="shared" ca="1" si="111"/>
        <v>304</v>
      </c>
      <c r="D751">
        <f t="shared" ca="1" si="112"/>
        <v>564</v>
      </c>
      <c r="E751">
        <f t="shared" ca="1" si="113"/>
        <v>573</v>
      </c>
      <c r="F751">
        <f t="shared" ca="1" si="114"/>
        <v>558</v>
      </c>
      <c r="G751">
        <f t="shared" ca="1" si="115"/>
        <v>361</v>
      </c>
      <c r="H751">
        <f t="shared" ca="1" si="116"/>
        <v>701</v>
      </c>
      <c r="I751">
        <f t="shared" ca="1" si="117"/>
        <v>1172</v>
      </c>
      <c r="J751">
        <f t="shared" ca="1" si="118"/>
        <v>860</v>
      </c>
      <c r="K751">
        <f t="shared" ca="1" si="119"/>
        <v>1540</v>
      </c>
      <c r="L751" s="11">
        <v>2000000</v>
      </c>
      <c r="M751" s="11">
        <v>800</v>
      </c>
    </row>
    <row r="752" spans="1:13" x14ac:dyDescent="0.3">
      <c r="A752" s="1">
        <v>44216</v>
      </c>
      <c r="B752">
        <f t="shared" ca="1" si="110"/>
        <v>427</v>
      </c>
      <c r="C752">
        <f t="shared" ca="1" si="111"/>
        <v>370</v>
      </c>
      <c r="D752">
        <f t="shared" ca="1" si="112"/>
        <v>498</v>
      </c>
      <c r="E752">
        <f t="shared" ca="1" si="113"/>
        <v>212</v>
      </c>
      <c r="F752">
        <f t="shared" ca="1" si="114"/>
        <v>303</v>
      </c>
      <c r="G752">
        <f t="shared" ca="1" si="115"/>
        <v>508</v>
      </c>
      <c r="H752">
        <f t="shared" ca="1" si="116"/>
        <v>511</v>
      </c>
      <c r="I752">
        <f t="shared" ca="1" si="117"/>
        <v>1352</v>
      </c>
      <c r="J752">
        <f t="shared" ca="1" si="118"/>
        <v>621</v>
      </c>
      <c r="K752">
        <f t="shared" ca="1" si="119"/>
        <v>1062</v>
      </c>
      <c r="L752" s="11">
        <v>2000000</v>
      </c>
      <c r="M752" s="11">
        <v>800</v>
      </c>
    </row>
    <row r="753" spans="1:13" x14ac:dyDescent="0.3">
      <c r="A753" s="1">
        <v>44217</v>
      </c>
      <c r="B753">
        <f t="shared" ca="1" si="110"/>
        <v>371</v>
      </c>
      <c r="C753">
        <f t="shared" ca="1" si="111"/>
        <v>122</v>
      </c>
      <c r="D753">
        <f t="shared" ca="1" si="112"/>
        <v>223</v>
      </c>
      <c r="E753">
        <f t="shared" ca="1" si="113"/>
        <v>725</v>
      </c>
      <c r="F753">
        <f t="shared" ca="1" si="114"/>
        <v>625</v>
      </c>
      <c r="G753">
        <f t="shared" ca="1" si="115"/>
        <v>665</v>
      </c>
      <c r="H753">
        <f t="shared" ca="1" si="116"/>
        <v>763</v>
      </c>
      <c r="I753">
        <f t="shared" ca="1" si="117"/>
        <v>1134</v>
      </c>
      <c r="J753">
        <f t="shared" ca="1" si="118"/>
        <v>861</v>
      </c>
      <c r="K753">
        <f t="shared" ca="1" si="119"/>
        <v>1632</v>
      </c>
      <c r="L753" s="11">
        <v>2000000</v>
      </c>
      <c r="M753" s="11">
        <v>800</v>
      </c>
    </row>
    <row r="754" spans="1:13" x14ac:dyDescent="0.3">
      <c r="A754" s="1">
        <v>44218</v>
      </c>
      <c r="B754">
        <f t="shared" ca="1" si="110"/>
        <v>174</v>
      </c>
      <c r="C754">
        <f t="shared" ca="1" si="111"/>
        <v>304</v>
      </c>
      <c r="D754">
        <f t="shared" ca="1" si="112"/>
        <v>518</v>
      </c>
      <c r="E754">
        <f t="shared" ca="1" si="113"/>
        <v>517</v>
      </c>
      <c r="F754">
        <f t="shared" ca="1" si="114"/>
        <v>497</v>
      </c>
      <c r="G754">
        <f t="shared" ca="1" si="115"/>
        <v>574</v>
      </c>
      <c r="H754">
        <f t="shared" ca="1" si="116"/>
        <v>646</v>
      </c>
      <c r="I754">
        <f t="shared" ca="1" si="117"/>
        <v>1220</v>
      </c>
      <c r="J754">
        <f t="shared" ca="1" si="118"/>
        <v>671</v>
      </c>
      <c r="K754">
        <f t="shared" ca="1" si="119"/>
        <v>1848</v>
      </c>
      <c r="L754" s="11">
        <v>2000000</v>
      </c>
      <c r="M754" s="11">
        <v>800</v>
      </c>
    </row>
    <row r="755" spans="1:13" x14ac:dyDescent="0.3">
      <c r="A755" s="1">
        <v>44219</v>
      </c>
      <c r="B755">
        <f t="shared" ca="1" si="110"/>
        <v>405</v>
      </c>
      <c r="C755">
        <f t="shared" ca="1" si="111"/>
        <v>496</v>
      </c>
      <c r="D755">
        <f t="shared" ca="1" si="112"/>
        <v>419</v>
      </c>
      <c r="E755">
        <f t="shared" ca="1" si="113"/>
        <v>450</v>
      </c>
      <c r="F755">
        <f t="shared" ca="1" si="114"/>
        <v>676</v>
      </c>
      <c r="G755">
        <f t="shared" ca="1" si="115"/>
        <v>681</v>
      </c>
      <c r="H755">
        <f t="shared" ca="1" si="116"/>
        <v>627</v>
      </c>
      <c r="I755">
        <f t="shared" ca="1" si="117"/>
        <v>1090</v>
      </c>
      <c r="J755">
        <f t="shared" ca="1" si="118"/>
        <v>831</v>
      </c>
      <c r="K755">
        <f t="shared" ca="1" si="119"/>
        <v>1975</v>
      </c>
      <c r="L755" s="11">
        <v>2000000</v>
      </c>
      <c r="M755" s="11">
        <v>800</v>
      </c>
    </row>
    <row r="756" spans="1:13" x14ac:dyDescent="0.3">
      <c r="A756" s="1">
        <v>44220</v>
      </c>
      <c r="B756">
        <f t="shared" ca="1" si="110"/>
        <v>180</v>
      </c>
      <c r="C756">
        <f t="shared" ca="1" si="111"/>
        <v>128</v>
      </c>
      <c r="D756">
        <f t="shared" ca="1" si="112"/>
        <v>677</v>
      </c>
      <c r="E756">
        <f t="shared" ca="1" si="113"/>
        <v>551</v>
      </c>
      <c r="F756">
        <f t="shared" ca="1" si="114"/>
        <v>335</v>
      </c>
      <c r="G756">
        <f t="shared" ca="1" si="115"/>
        <v>603</v>
      </c>
      <c r="H756">
        <f t="shared" ca="1" si="116"/>
        <v>944</v>
      </c>
      <c r="I756">
        <f t="shared" ca="1" si="117"/>
        <v>1287</v>
      </c>
      <c r="J756">
        <f t="shared" ca="1" si="118"/>
        <v>981</v>
      </c>
      <c r="K756">
        <f t="shared" ca="1" si="119"/>
        <v>1607</v>
      </c>
      <c r="L756" s="11">
        <v>2000000</v>
      </c>
      <c r="M756" s="11">
        <v>800</v>
      </c>
    </row>
    <row r="757" spans="1:13" x14ac:dyDescent="0.3">
      <c r="A757" s="1">
        <v>44221</v>
      </c>
      <c r="B757">
        <f t="shared" ca="1" si="110"/>
        <v>425</v>
      </c>
      <c r="C757">
        <f t="shared" ca="1" si="111"/>
        <v>354</v>
      </c>
      <c r="D757">
        <f t="shared" ca="1" si="112"/>
        <v>360</v>
      </c>
      <c r="E757">
        <f t="shared" ca="1" si="113"/>
        <v>395</v>
      </c>
      <c r="F757">
        <f t="shared" ca="1" si="114"/>
        <v>797</v>
      </c>
      <c r="G757">
        <f t="shared" ca="1" si="115"/>
        <v>894</v>
      </c>
      <c r="H757">
        <f t="shared" ca="1" si="116"/>
        <v>743</v>
      </c>
      <c r="I757">
        <f t="shared" ca="1" si="117"/>
        <v>1005</v>
      </c>
      <c r="J757">
        <f t="shared" ca="1" si="118"/>
        <v>811</v>
      </c>
      <c r="K757">
        <f t="shared" ca="1" si="119"/>
        <v>1717</v>
      </c>
      <c r="L757" s="11">
        <v>2000000</v>
      </c>
      <c r="M757" s="11">
        <v>800</v>
      </c>
    </row>
    <row r="758" spans="1:13" x14ac:dyDescent="0.3">
      <c r="A758" s="1">
        <v>44222</v>
      </c>
      <c r="B758">
        <f t="shared" ca="1" si="110"/>
        <v>265</v>
      </c>
      <c r="C758">
        <f t="shared" ca="1" si="111"/>
        <v>285</v>
      </c>
      <c r="D758">
        <f t="shared" ca="1" si="112"/>
        <v>239</v>
      </c>
      <c r="E758">
        <f t="shared" ca="1" si="113"/>
        <v>635</v>
      </c>
      <c r="F758">
        <f t="shared" ca="1" si="114"/>
        <v>495</v>
      </c>
      <c r="G758">
        <f t="shared" ca="1" si="115"/>
        <v>278</v>
      </c>
      <c r="H758">
        <f t="shared" ca="1" si="116"/>
        <v>890</v>
      </c>
      <c r="I758">
        <f t="shared" ca="1" si="117"/>
        <v>1061</v>
      </c>
      <c r="J758">
        <f t="shared" ca="1" si="118"/>
        <v>738</v>
      </c>
      <c r="K758">
        <f t="shared" ca="1" si="119"/>
        <v>1758</v>
      </c>
      <c r="L758" s="11">
        <v>2000000</v>
      </c>
      <c r="M758" s="11">
        <v>800</v>
      </c>
    </row>
    <row r="759" spans="1:13" x14ac:dyDescent="0.3">
      <c r="A759" s="1">
        <v>44223</v>
      </c>
      <c r="B759">
        <f t="shared" ca="1" si="110"/>
        <v>426</v>
      </c>
      <c r="C759">
        <f t="shared" ca="1" si="111"/>
        <v>235</v>
      </c>
      <c r="D759">
        <f t="shared" ca="1" si="112"/>
        <v>326</v>
      </c>
      <c r="E759">
        <f t="shared" ca="1" si="113"/>
        <v>184</v>
      </c>
      <c r="F759">
        <f t="shared" ca="1" si="114"/>
        <v>326</v>
      </c>
      <c r="G759">
        <f t="shared" ca="1" si="115"/>
        <v>520</v>
      </c>
      <c r="H759">
        <f t="shared" ca="1" si="116"/>
        <v>894</v>
      </c>
      <c r="I759">
        <f t="shared" ca="1" si="117"/>
        <v>1172</v>
      </c>
      <c r="J759">
        <f t="shared" ca="1" si="118"/>
        <v>835</v>
      </c>
      <c r="K759">
        <f t="shared" ca="1" si="119"/>
        <v>1826</v>
      </c>
      <c r="L759" s="11">
        <v>2000000</v>
      </c>
      <c r="M759" s="11">
        <v>800</v>
      </c>
    </row>
    <row r="760" spans="1:13" x14ac:dyDescent="0.3">
      <c r="A760" s="1">
        <v>44224</v>
      </c>
      <c r="B760">
        <f t="shared" ca="1" si="110"/>
        <v>479</v>
      </c>
      <c r="C760">
        <f t="shared" ca="1" si="111"/>
        <v>498</v>
      </c>
      <c r="D760">
        <f t="shared" ca="1" si="112"/>
        <v>409</v>
      </c>
      <c r="E760">
        <f t="shared" ca="1" si="113"/>
        <v>252</v>
      </c>
      <c r="F760">
        <f t="shared" ca="1" si="114"/>
        <v>237</v>
      </c>
      <c r="G760">
        <f t="shared" ca="1" si="115"/>
        <v>429</v>
      </c>
      <c r="H760">
        <f t="shared" ca="1" si="116"/>
        <v>702</v>
      </c>
      <c r="I760">
        <f t="shared" ca="1" si="117"/>
        <v>1469</v>
      </c>
      <c r="J760">
        <f t="shared" ca="1" si="118"/>
        <v>696</v>
      </c>
      <c r="K760">
        <f t="shared" ca="1" si="119"/>
        <v>1411</v>
      </c>
      <c r="L760" s="11">
        <v>2000000</v>
      </c>
      <c r="M760" s="11">
        <v>800</v>
      </c>
    </row>
    <row r="761" spans="1:13" x14ac:dyDescent="0.3">
      <c r="A761" s="1">
        <v>44225</v>
      </c>
      <c r="B761">
        <f t="shared" ca="1" si="110"/>
        <v>376</v>
      </c>
      <c r="C761">
        <f t="shared" ca="1" si="111"/>
        <v>527</v>
      </c>
      <c r="D761">
        <f t="shared" ca="1" si="112"/>
        <v>466</v>
      </c>
      <c r="E761">
        <f t="shared" ca="1" si="113"/>
        <v>194</v>
      </c>
      <c r="F761">
        <f t="shared" ca="1" si="114"/>
        <v>407</v>
      </c>
      <c r="G761">
        <f t="shared" ca="1" si="115"/>
        <v>441</v>
      </c>
      <c r="H761">
        <f t="shared" ca="1" si="116"/>
        <v>578</v>
      </c>
      <c r="I761">
        <f t="shared" ca="1" si="117"/>
        <v>1422</v>
      </c>
      <c r="J761">
        <f t="shared" ca="1" si="118"/>
        <v>831</v>
      </c>
      <c r="K761">
        <f t="shared" ca="1" si="119"/>
        <v>1594</v>
      </c>
      <c r="L761" s="11">
        <v>2000000</v>
      </c>
      <c r="M761" s="11">
        <v>800</v>
      </c>
    </row>
    <row r="762" spans="1:13" x14ac:dyDescent="0.3">
      <c r="A762" s="1">
        <v>44226</v>
      </c>
      <c r="B762">
        <f t="shared" ca="1" si="110"/>
        <v>405</v>
      </c>
      <c r="C762">
        <f t="shared" ca="1" si="111"/>
        <v>441</v>
      </c>
      <c r="D762">
        <f t="shared" ca="1" si="112"/>
        <v>341</v>
      </c>
      <c r="E762">
        <f t="shared" ca="1" si="113"/>
        <v>528</v>
      </c>
      <c r="F762">
        <f t="shared" ca="1" si="114"/>
        <v>226</v>
      </c>
      <c r="G762">
        <f t="shared" ca="1" si="115"/>
        <v>637</v>
      </c>
      <c r="H762">
        <f t="shared" ca="1" si="116"/>
        <v>722</v>
      </c>
      <c r="I762">
        <f t="shared" ca="1" si="117"/>
        <v>1158</v>
      </c>
      <c r="J762">
        <f t="shared" ca="1" si="118"/>
        <v>657</v>
      </c>
      <c r="K762">
        <f t="shared" ca="1" si="119"/>
        <v>1624</v>
      </c>
      <c r="L762" s="11">
        <v>2000000</v>
      </c>
      <c r="M762" s="11">
        <v>800</v>
      </c>
    </row>
    <row r="763" spans="1:13" x14ac:dyDescent="0.3">
      <c r="A763" s="1">
        <v>44227</v>
      </c>
      <c r="B763">
        <f t="shared" ca="1" si="110"/>
        <v>430</v>
      </c>
      <c r="C763">
        <f t="shared" ca="1" si="111"/>
        <v>207</v>
      </c>
      <c r="D763">
        <f t="shared" ca="1" si="112"/>
        <v>278</v>
      </c>
      <c r="E763">
        <f t="shared" ca="1" si="113"/>
        <v>380</v>
      </c>
      <c r="F763">
        <f t="shared" ca="1" si="114"/>
        <v>256</v>
      </c>
      <c r="G763">
        <f t="shared" ca="1" si="115"/>
        <v>221</v>
      </c>
      <c r="H763">
        <f t="shared" ca="1" si="116"/>
        <v>790</v>
      </c>
      <c r="I763">
        <f t="shared" ca="1" si="117"/>
        <v>1447</v>
      </c>
      <c r="J763">
        <f t="shared" ca="1" si="118"/>
        <v>693</v>
      </c>
      <c r="K763">
        <f t="shared" ca="1" si="119"/>
        <v>1933</v>
      </c>
      <c r="L763" s="11">
        <v>2000000</v>
      </c>
      <c r="M763" s="11">
        <v>800</v>
      </c>
    </row>
    <row r="764" spans="1:13" x14ac:dyDescent="0.3">
      <c r="A764" s="1">
        <v>44228</v>
      </c>
      <c r="B764">
        <f t="shared" ca="1" si="110"/>
        <v>212</v>
      </c>
      <c r="C764">
        <f t="shared" ca="1" si="111"/>
        <v>248</v>
      </c>
      <c r="D764">
        <f t="shared" ca="1" si="112"/>
        <v>491</v>
      </c>
      <c r="E764">
        <f t="shared" ca="1" si="113"/>
        <v>102</v>
      </c>
      <c r="F764">
        <f t="shared" ca="1" si="114"/>
        <v>547</v>
      </c>
      <c r="G764">
        <f t="shared" ca="1" si="115"/>
        <v>828</v>
      </c>
      <c r="H764">
        <f t="shared" ca="1" si="116"/>
        <v>543</v>
      </c>
      <c r="I764">
        <f t="shared" ca="1" si="117"/>
        <v>1280</v>
      </c>
      <c r="J764">
        <f t="shared" ca="1" si="118"/>
        <v>696</v>
      </c>
      <c r="K764">
        <f t="shared" ca="1" si="119"/>
        <v>1493</v>
      </c>
      <c r="L764" s="11">
        <v>2000000</v>
      </c>
      <c r="M764" s="11">
        <v>800</v>
      </c>
    </row>
    <row r="765" spans="1:13" x14ac:dyDescent="0.3">
      <c r="A765" s="1">
        <v>44229</v>
      </c>
      <c r="B765">
        <f t="shared" ca="1" si="110"/>
        <v>242</v>
      </c>
      <c r="C765">
        <f t="shared" ca="1" si="111"/>
        <v>478</v>
      </c>
      <c r="D765">
        <f t="shared" ca="1" si="112"/>
        <v>343</v>
      </c>
      <c r="E765">
        <f t="shared" ca="1" si="113"/>
        <v>659</v>
      </c>
      <c r="F765">
        <f t="shared" ca="1" si="114"/>
        <v>496</v>
      </c>
      <c r="G765">
        <f t="shared" ca="1" si="115"/>
        <v>317</v>
      </c>
      <c r="H765">
        <f t="shared" ca="1" si="116"/>
        <v>716</v>
      </c>
      <c r="I765">
        <f t="shared" ca="1" si="117"/>
        <v>860</v>
      </c>
      <c r="J765">
        <f t="shared" ca="1" si="118"/>
        <v>533</v>
      </c>
      <c r="K765">
        <f t="shared" ca="1" si="119"/>
        <v>1637</v>
      </c>
      <c r="L765" s="11">
        <v>2000000</v>
      </c>
      <c r="M765" s="11">
        <v>800</v>
      </c>
    </row>
    <row r="766" spans="1:13" x14ac:dyDescent="0.3">
      <c r="A766" s="1">
        <v>44230</v>
      </c>
      <c r="B766">
        <f t="shared" ca="1" si="110"/>
        <v>447</v>
      </c>
      <c r="C766">
        <f t="shared" ca="1" si="111"/>
        <v>311</v>
      </c>
      <c r="D766">
        <f t="shared" ca="1" si="112"/>
        <v>659</v>
      </c>
      <c r="E766">
        <f t="shared" ca="1" si="113"/>
        <v>565</v>
      </c>
      <c r="F766">
        <f t="shared" ca="1" si="114"/>
        <v>491</v>
      </c>
      <c r="G766">
        <f t="shared" ca="1" si="115"/>
        <v>743</v>
      </c>
      <c r="H766">
        <f t="shared" ca="1" si="116"/>
        <v>768</v>
      </c>
      <c r="I766">
        <f t="shared" ca="1" si="117"/>
        <v>1376</v>
      </c>
      <c r="J766">
        <f t="shared" ca="1" si="118"/>
        <v>560</v>
      </c>
      <c r="K766">
        <f t="shared" ca="1" si="119"/>
        <v>1239</v>
      </c>
      <c r="L766" s="11">
        <v>2000000</v>
      </c>
      <c r="M766" s="11">
        <v>800</v>
      </c>
    </row>
    <row r="767" spans="1:13" x14ac:dyDescent="0.3">
      <c r="A767" s="1">
        <v>44231</v>
      </c>
      <c r="B767">
        <f t="shared" ca="1" si="110"/>
        <v>428</v>
      </c>
      <c r="C767">
        <f t="shared" ca="1" si="111"/>
        <v>358</v>
      </c>
      <c r="D767">
        <f t="shared" ca="1" si="112"/>
        <v>395</v>
      </c>
      <c r="E767">
        <f t="shared" ca="1" si="113"/>
        <v>800</v>
      </c>
      <c r="F767">
        <f t="shared" ca="1" si="114"/>
        <v>254</v>
      </c>
      <c r="G767">
        <f t="shared" ca="1" si="115"/>
        <v>350</v>
      </c>
      <c r="H767">
        <f t="shared" ca="1" si="116"/>
        <v>572</v>
      </c>
      <c r="I767">
        <f t="shared" ca="1" si="117"/>
        <v>978</v>
      </c>
      <c r="J767">
        <f t="shared" ca="1" si="118"/>
        <v>721</v>
      </c>
      <c r="K767">
        <f t="shared" ca="1" si="119"/>
        <v>1210</v>
      </c>
      <c r="L767" s="11">
        <v>2000000</v>
      </c>
      <c r="M767" s="11">
        <v>800</v>
      </c>
    </row>
    <row r="768" spans="1:13" x14ac:dyDescent="0.3">
      <c r="A768" s="1">
        <v>44232</v>
      </c>
      <c r="B768">
        <f t="shared" ca="1" si="110"/>
        <v>148</v>
      </c>
      <c r="C768">
        <f t="shared" ca="1" si="111"/>
        <v>503</v>
      </c>
      <c r="D768">
        <f t="shared" ca="1" si="112"/>
        <v>483</v>
      </c>
      <c r="E768">
        <f t="shared" ca="1" si="113"/>
        <v>265</v>
      </c>
      <c r="F768">
        <f t="shared" ca="1" si="114"/>
        <v>502</v>
      </c>
      <c r="G768">
        <f t="shared" ca="1" si="115"/>
        <v>221</v>
      </c>
      <c r="H768">
        <f t="shared" ca="1" si="116"/>
        <v>859</v>
      </c>
      <c r="I768">
        <f t="shared" ca="1" si="117"/>
        <v>1464</v>
      </c>
      <c r="J768">
        <f t="shared" ca="1" si="118"/>
        <v>886</v>
      </c>
      <c r="K768">
        <f t="shared" ca="1" si="119"/>
        <v>1951</v>
      </c>
      <c r="L768" s="11">
        <v>2000000</v>
      </c>
      <c r="M768" s="11">
        <v>800</v>
      </c>
    </row>
    <row r="769" spans="1:13" x14ac:dyDescent="0.3">
      <c r="A769" s="1">
        <v>44233</v>
      </c>
      <c r="B769">
        <f t="shared" ca="1" si="110"/>
        <v>405</v>
      </c>
      <c r="C769">
        <f t="shared" ca="1" si="111"/>
        <v>302</v>
      </c>
      <c r="D769">
        <f t="shared" ca="1" si="112"/>
        <v>686</v>
      </c>
      <c r="E769">
        <f t="shared" ca="1" si="113"/>
        <v>594</v>
      </c>
      <c r="F769">
        <f t="shared" ca="1" si="114"/>
        <v>225</v>
      </c>
      <c r="G769">
        <f t="shared" ca="1" si="115"/>
        <v>620</v>
      </c>
      <c r="H769">
        <f t="shared" ca="1" si="116"/>
        <v>929</v>
      </c>
      <c r="I769">
        <f t="shared" ca="1" si="117"/>
        <v>1397</v>
      </c>
      <c r="J769">
        <f t="shared" ca="1" si="118"/>
        <v>844</v>
      </c>
      <c r="K769">
        <f t="shared" ca="1" si="119"/>
        <v>1569</v>
      </c>
      <c r="L769" s="11">
        <v>2000000</v>
      </c>
      <c r="M769" s="11">
        <v>800</v>
      </c>
    </row>
    <row r="770" spans="1:13" x14ac:dyDescent="0.3">
      <c r="A770" s="1">
        <v>44234</v>
      </c>
      <c r="B770">
        <f t="shared" ca="1" si="110"/>
        <v>297</v>
      </c>
      <c r="C770">
        <f t="shared" ca="1" si="111"/>
        <v>523</v>
      </c>
      <c r="D770">
        <f t="shared" ca="1" si="112"/>
        <v>179</v>
      </c>
      <c r="E770">
        <f t="shared" ca="1" si="113"/>
        <v>368</v>
      </c>
      <c r="F770">
        <f t="shared" ca="1" si="114"/>
        <v>721</v>
      </c>
      <c r="G770">
        <f t="shared" ca="1" si="115"/>
        <v>467</v>
      </c>
      <c r="H770">
        <f t="shared" ca="1" si="116"/>
        <v>675</v>
      </c>
      <c r="I770">
        <f t="shared" ca="1" si="117"/>
        <v>1342</v>
      </c>
      <c r="J770">
        <f t="shared" ca="1" si="118"/>
        <v>963</v>
      </c>
      <c r="K770">
        <f t="shared" ca="1" si="119"/>
        <v>1670</v>
      </c>
      <c r="L770" s="11">
        <v>2000000</v>
      </c>
      <c r="M770" s="11">
        <v>800</v>
      </c>
    </row>
    <row r="771" spans="1:13" x14ac:dyDescent="0.3">
      <c r="A771" s="1">
        <v>44235</v>
      </c>
      <c r="B771">
        <f t="shared" ref="B771:B834" ca="1" si="120">RANDBETWEEN(100,500)</f>
        <v>141</v>
      </c>
      <c r="C771">
        <f t="shared" ref="C771:C834" ca="1" si="121">RANDBETWEEN(100,600)</f>
        <v>130</v>
      </c>
      <c r="D771">
        <f t="shared" ref="D771:D834" ca="1" si="122">RANDBETWEEN(100,700)</f>
        <v>550</v>
      </c>
      <c r="E771">
        <f t="shared" ref="E771:E834" ca="1" si="123">RANDBETWEEN(100,800)</f>
        <v>545</v>
      </c>
      <c r="F771">
        <f t="shared" ref="F771:F834" ca="1" si="124">RANDBETWEEN(100,850)</f>
        <v>719</v>
      </c>
      <c r="G771">
        <f t="shared" ref="G771:G834" ca="1" si="125">RANDBETWEEN(200,900)</f>
        <v>288</v>
      </c>
      <c r="H771">
        <f t="shared" ref="H771:H834" ca="1" si="126">RANDBETWEEN(500,1000)</f>
        <v>819</v>
      </c>
      <c r="I771">
        <f t="shared" ref="I771:I834" ca="1" si="127">RANDBETWEEN(800,1500)</f>
        <v>1408</v>
      </c>
      <c r="J771">
        <f t="shared" ref="J771:J834" ca="1" si="128">RANDBETWEEN(500,1000)</f>
        <v>753</v>
      </c>
      <c r="K771">
        <f t="shared" ref="K771:K834" ca="1" si="129">RANDBETWEEN(1000,2000)</f>
        <v>1096</v>
      </c>
      <c r="L771" s="11">
        <v>2000000</v>
      </c>
      <c r="M771" s="11">
        <v>800</v>
      </c>
    </row>
    <row r="772" spans="1:13" x14ac:dyDescent="0.3">
      <c r="A772" s="1">
        <v>44236</v>
      </c>
      <c r="B772">
        <f t="shared" ca="1" si="120"/>
        <v>391</v>
      </c>
      <c r="C772">
        <f t="shared" ca="1" si="121"/>
        <v>120</v>
      </c>
      <c r="D772">
        <f t="shared" ca="1" si="122"/>
        <v>333</v>
      </c>
      <c r="E772">
        <f t="shared" ca="1" si="123"/>
        <v>546</v>
      </c>
      <c r="F772">
        <f t="shared" ca="1" si="124"/>
        <v>834</v>
      </c>
      <c r="G772">
        <f t="shared" ca="1" si="125"/>
        <v>780</v>
      </c>
      <c r="H772">
        <f t="shared" ca="1" si="126"/>
        <v>998</v>
      </c>
      <c r="I772">
        <f t="shared" ca="1" si="127"/>
        <v>819</v>
      </c>
      <c r="J772">
        <f t="shared" ca="1" si="128"/>
        <v>831</v>
      </c>
      <c r="K772">
        <f t="shared" ca="1" si="129"/>
        <v>1846</v>
      </c>
      <c r="L772" s="11">
        <v>2000000</v>
      </c>
      <c r="M772" s="11">
        <v>800</v>
      </c>
    </row>
    <row r="773" spans="1:13" x14ac:dyDescent="0.3">
      <c r="A773" s="1">
        <v>44237</v>
      </c>
      <c r="B773">
        <f t="shared" ca="1" si="120"/>
        <v>164</v>
      </c>
      <c r="C773">
        <f t="shared" ca="1" si="121"/>
        <v>145</v>
      </c>
      <c r="D773">
        <f t="shared" ca="1" si="122"/>
        <v>218</v>
      </c>
      <c r="E773">
        <f t="shared" ca="1" si="123"/>
        <v>737</v>
      </c>
      <c r="F773">
        <f t="shared" ca="1" si="124"/>
        <v>703</v>
      </c>
      <c r="G773">
        <f t="shared" ca="1" si="125"/>
        <v>564</v>
      </c>
      <c r="H773">
        <f t="shared" ca="1" si="126"/>
        <v>961</v>
      </c>
      <c r="I773">
        <f t="shared" ca="1" si="127"/>
        <v>1282</v>
      </c>
      <c r="J773">
        <f t="shared" ca="1" si="128"/>
        <v>825</v>
      </c>
      <c r="K773">
        <f t="shared" ca="1" si="129"/>
        <v>1480</v>
      </c>
      <c r="L773" s="11">
        <v>2000000</v>
      </c>
      <c r="M773" s="11">
        <v>800</v>
      </c>
    </row>
    <row r="774" spans="1:13" x14ac:dyDescent="0.3">
      <c r="A774" s="1">
        <v>44238</v>
      </c>
      <c r="B774">
        <f t="shared" ca="1" si="120"/>
        <v>155</v>
      </c>
      <c r="C774">
        <f t="shared" ca="1" si="121"/>
        <v>401</v>
      </c>
      <c r="D774">
        <f t="shared" ca="1" si="122"/>
        <v>402</v>
      </c>
      <c r="E774">
        <f t="shared" ca="1" si="123"/>
        <v>340</v>
      </c>
      <c r="F774">
        <f t="shared" ca="1" si="124"/>
        <v>691</v>
      </c>
      <c r="G774">
        <f t="shared" ca="1" si="125"/>
        <v>863</v>
      </c>
      <c r="H774">
        <f t="shared" ca="1" si="126"/>
        <v>587</v>
      </c>
      <c r="I774">
        <f t="shared" ca="1" si="127"/>
        <v>1103</v>
      </c>
      <c r="J774">
        <f t="shared" ca="1" si="128"/>
        <v>543</v>
      </c>
      <c r="K774">
        <f t="shared" ca="1" si="129"/>
        <v>1913</v>
      </c>
      <c r="L774" s="11">
        <v>2000000</v>
      </c>
      <c r="M774" s="11">
        <v>800</v>
      </c>
    </row>
    <row r="775" spans="1:13" x14ac:dyDescent="0.3">
      <c r="A775" s="1">
        <v>44239</v>
      </c>
      <c r="B775">
        <f t="shared" ca="1" si="120"/>
        <v>235</v>
      </c>
      <c r="C775">
        <f t="shared" ca="1" si="121"/>
        <v>132</v>
      </c>
      <c r="D775">
        <f t="shared" ca="1" si="122"/>
        <v>468</v>
      </c>
      <c r="E775">
        <f t="shared" ca="1" si="123"/>
        <v>694</v>
      </c>
      <c r="F775">
        <f t="shared" ca="1" si="124"/>
        <v>299</v>
      </c>
      <c r="G775">
        <f t="shared" ca="1" si="125"/>
        <v>386</v>
      </c>
      <c r="H775">
        <f t="shared" ca="1" si="126"/>
        <v>719</v>
      </c>
      <c r="I775">
        <f t="shared" ca="1" si="127"/>
        <v>816</v>
      </c>
      <c r="J775">
        <f t="shared" ca="1" si="128"/>
        <v>778</v>
      </c>
      <c r="K775">
        <f t="shared" ca="1" si="129"/>
        <v>1638</v>
      </c>
      <c r="L775" s="11">
        <v>2000000</v>
      </c>
      <c r="M775" s="11">
        <v>800</v>
      </c>
    </row>
    <row r="776" spans="1:13" x14ac:dyDescent="0.3">
      <c r="A776" s="1">
        <v>44240</v>
      </c>
      <c r="B776">
        <f t="shared" ca="1" si="120"/>
        <v>142</v>
      </c>
      <c r="C776">
        <f t="shared" ca="1" si="121"/>
        <v>524</v>
      </c>
      <c r="D776">
        <f t="shared" ca="1" si="122"/>
        <v>248</v>
      </c>
      <c r="E776">
        <f t="shared" ca="1" si="123"/>
        <v>199</v>
      </c>
      <c r="F776">
        <f t="shared" ca="1" si="124"/>
        <v>302</v>
      </c>
      <c r="G776">
        <f t="shared" ca="1" si="125"/>
        <v>292</v>
      </c>
      <c r="H776">
        <f t="shared" ca="1" si="126"/>
        <v>759</v>
      </c>
      <c r="I776">
        <f t="shared" ca="1" si="127"/>
        <v>886</v>
      </c>
      <c r="J776">
        <f t="shared" ca="1" si="128"/>
        <v>691</v>
      </c>
      <c r="K776">
        <f t="shared" ca="1" si="129"/>
        <v>1968</v>
      </c>
      <c r="L776" s="11">
        <v>2000000</v>
      </c>
      <c r="M776" s="11">
        <v>800</v>
      </c>
    </row>
    <row r="777" spans="1:13" x14ac:dyDescent="0.3">
      <c r="A777" s="1">
        <v>44241</v>
      </c>
      <c r="B777">
        <f t="shared" ca="1" si="120"/>
        <v>383</v>
      </c>
      <c r="C777">
        <f t="shared" ca="1" si="121"/>
        <v>581</v>
      </c>
      <c r="D777">
        <f t="shared" ca="1" si="122"/>
        <v>534</v>
      </c>
      <c r="E777">
        <f t="shared" ca="1" si="123"/>
        <v>700</v>
      </c>
      <c r="F777">
        <f t="shared" ca="1" si="124"/>
        <v>243</v>
      </c>
      <c r="G777">
        <f t="shared" ca="1" si="125"/>
        <v>675</v>
      </c>
      <c r="H777">
        <f t="shared" ca="1" si="126"/>
        <v>715</v>
      </c>
      <c r="I777">
        <f t="shared" ca="1" si="127"/>
        <v>813</v>
      </c>
      <c r="J777">
        <f t="shared" ca="1" si="128"/>
        <v>563</v>
      </c>
      <c r="K777">
        <f t="shared" ca="1" si="129"/>
        <v>1943</v>
      </c>
      <c r="L777" s="11">
        <v>2000000</v>
      </c>
      <c r="M777" s="11">
        <v>800</v>
      </c>
    </row>
    <row r="778" spans="1:13" x14ac:dyDescent="0.3">
      <c r="A778" s="1">
        <v>44242</v>
      </c>
      <c r="B778">
        <f t="shared" ca="1" si="120"/>
        <v>218</v>
      </c>
      <c r="C778">
        <f t="shared" ca="1" si="121"/>
        <v>351</v>
      </c>
      <c r="D778">
        <f t="shared" ca="1" si="122"/>
        <v>247</v>
      </c>
      <c r="E778">
        <f t="shared" ca="1" si="123"/>
        <v>188</v>
      </c>
      <c r="F778">
        <f t="shared" ca="1" si="124"/>
        <v>201</v>
      </c>
      <c r="G778">
        <f t="shared" ca="1" si="125"/>
        <v>444</v>
      </c>
      <c r="H778">
        <f t="shared" ca="1" si="126"/>
        <v>968</v>
      </c>
      <c r="I778">
        <f t="shared" ca="1" si="127"/>
        <v>1124</v>
      </c>
      <c r="J778">
        <f t="shared" ca="1" si="128"/>
        <v>863</v>
      </c>
      <c r="K778">
        <f t="shared" ca="1" si="129"/>
        <v>1404</v>
      </c>
      <c r="L778" s="11">
        <v>2000000</v>
      </c>
      <c r="M778" s="11">
        <v>800</v>
      </c>
    </row>
    <row r="779" spans="1:13" x14ac:dyDescent="0.3">
      <c r="A779" s="1">
        <v>44243</v>
      </c>
      <c r="B779">
        <f t="shared" ca="1" si="120"/>
        <v>168</v>
      </c>
      <c r="C779">
        <f t="shared" ca="1" si="121"/>
        <v>460</v>
      </c>
      <c r="D779">
        <f t="shared" ca="1" si="122"/>
        <v>291</v>
      </c>
      <c r="E779">
        <f t="shared" ca="1" si="123"/>
        <v>737</v>
      </c>
      <c r="F779">
        <f t="shared" ca="1" si="124"/>
        <v>752</v>
      </c>
      <c r="G779">
        <f t="shared" ca="1" si="125"/>
        <v>482</v>
      </c>
      <c r="H779">
        <f t="shared" ca="1" si="126"/>
        <v>685</v>
      </c>
      <c r="I779">
        <f t="shared" ca="1" si="127"/>
        <v>1468</v>
      </c>
      <c r="J779">
        <f t="shared" ca="1" si="128"/>
        <v>850</v>
      </c>
      <c r="K779">
        <f t="shared" ca="1" si="129"/>
        <v>1042</v>
      </c>
      <c r="L779" s="11">
        <v>2000000</v>
      </c>
      <c r="M779" s="11">
        <v>800</v>
      </c>
    </row>
    <row r="780" spans="1:13" x14ac:dyDescent="0.3">
      <c r="A780" s="1">
        <v>44244</v>
      </c>
      <c r="B780">
        <f t="shared" ca="1" si="120"/>
        <v>267</v>
      </c>
      <c r="C780">
        <f t="shared" ca="1" si="121"/>
        <v>193</v>
      </c>
      <c r="D780">
        <f t="shared" ca="1" si="122"/>
        <v>634</v>
      </c>
      <c r="E780">
        <f t="shared" ca="1" si="123"/>
        <v>175</v>
      </c>
      <c r="F780">
        <f t="shared" ca="1" si="124"/>
        <v>568</v>
      </c>
      <c r="G780">
        <f t="shared" ca="1" si="125"/>
        <v>654</v>
      </c>
      <c r="H780">
        <f t="shared" ca="1" si="126"/>
        <v>577</v>
      </c>
      <c r="I780">
        <f t="shared" ca="1" si="127"/>
        <v>1312</v>
      </c>
      <c r="J780">
        <f t="shared" ca="1" si="128"/>
        <v>960</v>
      </c>
      <c r="K780">
        <f t="shared" ca="1" si="129"/>
        <v>1696</v>
      </c>
      <c r="L780" s="11">
        <v>2000000</v>
      </c>
      <c r="M780" s="11">
        <v>800</v>
      </c>
    </row>
    <row r="781" spans="1:13" x14ac:dyDescent="0.3">
      <c r="A781" s="1">
        <v>44245</v>
      </c>
      <c r="B781">
        <f t="shared" ca="1" si="120"/>
        <v>249</v>
      </c>
      <c r="C781">
        <f t="shared" ca="1" si="121"/>
        <v>571</v>
      </c>
      <c r="D781">
        <f t="shared" ca="1" si="122"/>
        <v>413</v>
      </c>
      <c r="E781">
        <f t="shared" ca="1" si="123"/>
        <v>716</v>
      </c>
      <c r="F781">
        <f t="shared" ca="1" si="124"/>
        <v>796</v>
      </c>
      <c r="G781">
        <f t="shared" ca="1" si="125"/>
        <v>864</v>
      </c>
      <c r="H781">
        <f t="shared" ca="1" si="126"/>
        <v>528</v>
      </c>
      <c r="I781">
        <f t="shared" ca="1" si="127"/>
        <v>1426</v>
      </c>
      <c r="J781">
        <f t="shared" ca="1" si="128"/>
        <v>988</v>
      </c>
      <c r="K781">
        <f t="shared" ca="1" si="129"/>
        <v>1207</v>
      </c>
      <c r="L781" s="11">
        <v>2000000</v>
      </c>
      <c r="M781" s="11">
        <v>800</v>
      </c>
    </row>
    <row r="782" spans="1:13" x14ac:dyDescent="0.3">
      <c r="A782" s="1">
        <v>44246</v>
      </c>
      <c r="B782">
        <f t="shared" ca="1" si="120"/>
        <v>298</v>
      </c>
      <c r="C782">
        <f t="shared" ca="1" si="121"/>
        <v>562</v>
      </c>
      <c r="D782">
        <f t="shared" ca="1" si="122"/>
        <v>407</v>
      </c>
      <c r="E782">
        <f t="shared" ca="1" si="123"/>
        <v>503</v>
      </c>
      <c r="F782">
        <f t="shared" ca="1" si="124"/>
        <v>641</v>
      </c>
      <c r="G782">
        <f t="shared" ca="1" si="125"/>
        <v>858</v>
      </c>
      <c r="H782">
        <f t="shared" ca="1" si="126"/>
        <v>892</v>
      </c>
      <c r="I782">
        <f t="shared" ca="1" si="127"/>
        <v>1011</v>
      </c>
      <c r="J782">
        <f t="shared" ca="1" si="128"/>
        <v>932</v>
      </c>
      <c r="K782">
        <f t="shared" ca="1" si="129"/>
        <v>1276</v>
      </c>
      <c r="L782" s="11">
        <v>2000000</v>
      </c>
      <c r="M782" s="11">
        <v>800</v>
      </c>
    </row>
    <row r="783" spans="1:13" x14ac:dyDescent="0.3">
      <c r="A783" s="1">
        <v>44247</v>
      </c>
      <c r="B783">
        <f t="shared" ca="1" si="120"/>
        <v>472</v>
      </c>
      <c r="C783">
        <f t="shared" ca="1" si="121"/>
        <v>102</v>
      </c>
      <c r="D783">
        <f t="shared" ca="1" si="122"/>
        <v>638</v>
      </c>
      <c r="E783">
        <f t="shared" ca="1" si="123"/>
        <v>269</v>
      </c>
      <c r="F783">
        <f t="shared" ca="1" si="124"/>
        <v>456</v>
      </c>
      <c r="G783">
        <f t="shared" ca="1" si="125"/>
        <v>371</v>
      </c>
      <c r="H783">
        <f t="shared" ca="1" si="126"/>
        <v>875</v>
      </c>
      <c r="I783">
        <f t="shared" ca="1" si="127"/>
        <v>905</v>
      </c>
      <c r="J783">
        <f t="shared" ca="1" si="128"/>
        <v>879</v>
      </c>
      <c r="K783">
        <f t="shared" ca="1" si="129"/>
        <v>1542</v>
      </c>
      <c r="L783" s="11">
        <v>2000000</v>
      </c>
      <c r="M783" s="11">
        <v>800</v>
      </c>
    </row>
    <row r="784" spans="1:13" x14ac:dyDescent="0.3">
      <c r="A784" s="1">
        <v>44248</v>
      </c>
      <c r="B784">
        <f t="shared" ca="1" si="120"/>
        <v>200</v>
      </c>
      <c r="C784">
        <f t="shared" ca="1" si="121"/>
        <v>352</v>
      </c>
      <c r="D784">
        <f t="shared" ca="1" si="122"/>
        <v>487</v>
      </c>
      <c r="E784">
        <f t="shared" ca="1" si="123"/>
        <v>155</v>
      </c>
      <c r="F784">
        <f t="shared" ca="1" si="124"/>
        <v>752</v>
      </c>
      <c r="G784">
        <f t="shared" ca="1" si="125"/>
        <v>282</v>
      </c>
      <c r="H784">
        <f t="shared" ca="1" si="126"/>
        <v>563</v>
      </c>
      <c r="I784">
        <f t="shared" ca="1" si="127"/>
        <v>955</v>
      </c>
      <c r="J784">
        <f t="shared" ca="1" si="128"/>
        <v>644</v>
      </c>
      <c r="K784">
        <f t="shared" ca="1" si="129"/>
        <v>1110</v>
      </c>
      <c r="L784" s="11">
        <v>2000000</v>
      </c>
      <c r="M784" s="11">
        <v>800</v>
      </c>
    </row>
    <row r="785" spans="1:13" x14ac:dyDescent="0.3">
      <c r="A785" s="1">
        <v>44249</v>
      </c>
      <c r="B785">
        <f t="shared" ca="1" si="120"/>
        <v>303</v>
      </c>
      <c r="C785">
        <f t="shared" ca="1" si="121"/>
        <v>227</v>
      </c>
      <c r="D785">
        <f t="shared" ca="1" si="122"/>
        <v>239</v>
      </c>
      <c r="E785">
        <f t="shared" ca="1" si="123"/>
        <v>241</v>
      </c>
      <c r="F785">
        <f t="shared" ca="1" si="124"/>
        <v>149</v>
      </c>
      <c r="G785">
        <f t="shared" ca="1" si="125"/>
        <v>348</v>
      </c>
      <c r="H785">
        <f t="shared" ca="1" si="126"/>
        <v>792</v>
      </c>
      <c r="I785">
        <f t="shared" ca="1" si="127"/>
        <v>871</v>
      </c>
      <c r="J785">
        <f t="shared" ca="1" si="128"/>
        <v>662</v>
      </c>
      <c r="K785">
        <f t="shared" ca="1" si="129"/>
        <v>1927</v>
      </c>
      <c r="L785" s="11">
        <v>2000000</v>
      </c>
      <c r="M785" s="11">
        <v>800</v>
      </c>
    </row>
    <row r="786" spans="1:13" x14ac:dyDescent="0.3">
      <c r="A786" s="1">
        <v>44250</v>
      </c>
      <c r="B786">
        <f t="shared" ca="1" si="120"/>
        <v>330</v>
      </c>
      <c r="C786">
        <f t="shared" ca="1" si="121"/>
        <v>352</v>
      </c>
      <c r="D786">
        <f t="shared" ca="1" si="122"/>
        <v>322</v>
      </c>
      <c r="E786">
        <f t="shared" ca="1" si="123"/>
        <v>559</v>
      </c>
      <c r="F786">
        <f t="shared" ca="1" si="124"/>
        <v>520</v>
      </c>
      <c r="G786">
        <f t="shared" ca="1" si="125"/>
        <v>690</v>
      </c>
      <c r="H786">
        <f t="shared" ca="1" si="126"/>
        <v>796</v>
      </c>
      <c r="I786">
        <f t="shared" ca="1" si="127"/>
        <v>1477</v>
      </c>
      <c r="J786">
        <f t="shared" ca="1" si="128"/>
        <v>698</v>
      </c>
      <c r="K786">
        <f t="shared" ca="1" si="129"/>
        <v>1841</v>
      </c>
      <c r="L786" s="11">
        <v>2000000</v>
      </c>
      <c r="M786" s="11">
        <v>800</v>
      </c>
    </row>
    <row r="787" spans="1:13" x14ac:dyDescent="0.3">
      <c r="A787" s="1">
        <v>44251</v>
      </c>
      <c r="B787">
        <f t="shared" ca="1" si="120"/>
        <v>450</v>
      </c>
      <c r="C787">
        <f t="shared" ca="1" si="121"/>
        <v>162</v>
      </c>
      <c r="D787">
        <f t="shared" ca="1" si="122"/>
        <v>328</v>
      </c>
      <c r="E787">
        <f t="shared" ca="1" si="123"/>
        <v>679</v>
      </c>
      <c r="F787">
        <f t="shared" ca="1" si="124"/>
        <v>103</v>
      </c>
      <c r="G787">
        <f t="shared" ca="1" si="125"/>
        <v>714</v>
      </c>
      <c r="H787">
        <f t="shared" ca="1" si="126"/>
        <v>889</v>
      </c>
      <c r="I787">
        <f t="shared" ca="1" si="127"/>
        <v>1066</v>
      </c>
      <c r="J787">
        <f t="shared" ca="1" si="128"/>
        <v>601</v>
      </c>
      <c r="K787">
        <f t="shared" ca="1" si="129"/>
        <v>1033</v>
      </c>
      <c r="L787" s="11">
        <v>2000000</v>
      </c>
      <c r="M787" s="11">
        <v>800</v>
      </c>
    </row>
    <row r="788" spans="1:13" x14ac:dyDescent="0.3">
      <c r="A788" s="1">
        <v>44252</v>
      </c>
      <c r="B788">
        <f t="shared" ca="1" si="120"/>
        <v>333</v>
      </c>
      <c r="C788">
        <f t="shared" ca="1" si="121"/>
        <v>165</v>
      </c>
      <c r="D788">
        <f t="shared" ca="1" si="122"/>
        <v>270</v>
      </c>
      <c r="E788">
        <f t="shared" ca="1" si="123"/>
        <v>728</v>
      </c>
      <c r="F788">
        <f t="shared" ca="1" si="124"/>
        <v>797</v>
      </c>
      <c r="G788">
        <f t="shared" ca="1" si="125"/>
        <v>468</v>
      </c>
      <c r="H788">
        <f t="shared" ca="1" si="126"/>
        <v>945</v>
      </c>
      <c r="I788">
        <f t="shared" ca="1" si="127"/>
        <v>1425</v>
      </c>
      <c r="J788">
        <f t="shared" ca="1" si="128"/>
        <v>848</v>
      </c>
      <c r="K788">
        <f t="shared" ca="1" si="129"/>
        <v>1558</v>
      </c>
      <c r="L788" s="11">
        <v>2000000</v>
      </c>
      <c r="M788" s="11">
        <v>800</v>
      </c>
    </row>
    <row r="789" spans="1:13" x14ac:dyDescent="0.3">
      <c r="A789" s="1">
        <v>44253</v>
      </c>
      <c r="B789">
        <f t="shared" ca="1" si="120"/>
        <v>395</v>
      </c>
      <c r="C789">
        <f t="shared" ca="1" si="121"/>
        <v>258</v>
      </c>
      <c r="D789">
        <f t="shared" ca="1" si="122"/>
        <v>693</v>
      </c>
      <c r="E789">
        <f t="shared" ca="1" si="123"/>
        <v>589</v>
      </c>
      <c r="F789">
        <f t="shared" ca="1" si="124"/>
        <v>521</v>
      </c>
      <c r="G789">
        <f t="shared" ca="1" si="125"/>
        <v>242</v>
      </c>
      <c r="H789">
        <f t="shared" ca="1" si="126"/>
        <v>790</v>
      </c>
      <c r="I789">
        <f t="shared" ca="1" si="127"/>
        <v>858</v>
      </c>
      <c r="J789">
        <f t="shared" ca="1" si="128"/>
        <v>905</v>
      </c>
      <c r="K789">
        <f t="shared" ca="1" si="129"/>
        <v>1858</v>
      </c>
      <c r="L789" s="11">
        <v>2000000</v>
      </c>
      <c r="M789" s="11">
        <v>800</v>
      </c>
    </row>
    <row r="790" spans="1:13" x14ac:dyDescent="0.3">
      <c r="A790" s="1">
        <v>44254</v>
      </c>
      <c r="B790">
        <f t="shared" ca="1" si="120"/>
        <v>222</v>
      </c>
      <c r="C790">
        <f t="shared" ca="1" si="121"/>
        <v>140</v>
      </c>
      <c r="D790">
        <f t="shared" ca="1" si="122"/>
        <v>684</v>
      </c>
      <c r="E790">
        <f t="shared" ca="1" si="123"/>
        <v>432</v>
      </c>
      <c r="F790">
        <f t="shared" ca="1" si="124"/>
        <v>767</v>
      </c>
      <c r="G790">
        <f t="shared" ca="1" si="125"/>
        <v>638</v>
      </c>
      <c r="H790">
        <f t="shared" ca="1" si="126"/>
        <v>621</v>
      </c>
      <c r="I790">
        <f t="shared" ca="1" si="127"/>
        <v>1266</v>
      </c>
      <c r="J790">
        <f t="shared" ca="1" si="128"/>
        <v>864</v>
      </c>
      <c r="K790">
        <f t="shared" ca="1" si="129"/>
        <v>1705</v>
      </c>
      <c r="L790" s="11">
        <v>2000000</v>
      </c>
      <c r="M790" s="11">
        <v>800</v>
      </c>
    </row>
    <row r="791" spans="1:13" x14ac:dyDescent="0.3">
      <c r="A791" s="1">
        <v>44255</v>
      </c>
      <c r="B791">
        <f t="shared" ca="1" si="120"/>
        <v>439</v>
      </c>
      <c r="C791">
        <f t="shared" ca="1" si="121"/>
        <v>416</v>
      </c>
      <c r="D791">
        <f t="shared" ca="1" si="122"/>
        <v>502</v>
      </c>
      <c r="E791">
        <f t="shared" ca="1" si="123"/>
        <v>722</v>
      </c>
      <c r="F791">
        <f t="shared" ca="1" si="124"/>
        <v>636</v>
      </c>
      <c r="G791">
        <f t="shared" ca="1" si="125"/>
        <v>622</v>
      </c>
      <c r="H791">
        <f t="shared" ca="1" si="126"/>
        <v>655</v>
      </c>
      <c r="I791">
        <f t="shared" ca="1" si="127"/>
        <v>1016</v>
      </c>
      <c r="J791">
        <f t="shared" ca="1" si="128"/>
        <v>788</v>
      </c>
      <c r="K791">
        <f t="shared" ca="1" si="129"/>
        <v>1179</v>
      </c>
      <c r="L791" s="11">
        <v>2000000</v>
      </c>
      <c r="M791" s="11">
        <v>800</v>
      </c>
    </row>
    <row r="792" spans="1:13" x14ac:dyDescent="0.3">
      <c r="A792" s="1">
        <v>44256</v>
      </c>
      <c r="B792">
        <f t="shared" ca="1" si="120"/>
        <v>379</v>
      </c>
      <c r="C792">
        <f t="shared" ca="1" si="121"/>
        <v>233</v>
      </c>
      <c r="D792">
        <f t="shared" ca="1" si="122"/>
        <v>473</v>
      </c>
      <c r="E792">
        <f t="shared" ca="1" si="123"/>
        <v>749</v>
      </c>
      <c r="F792">
        <f t="shared" ca="1" si="124"/>
        <v>346</v>
      </c>
      <c r="G792">
        <f t="shared" ca="1" si="125"/>
        <v>628</v>
      </c>
      <c r="H792">
        <f t="shared" ca="1" si="126"/>
        <v>929</v>
      </c>
      <c r="I792">
        <f t="shared" ca="1" si="127"/>
        <v>1210</v>
      </c>
      <c r="J792">
        <f t="shared" ca="1" si="128"/>
        <v>963</v>
      </c>
      <c r="K792">
        <f t="shared" ca="1" si="129"/>
        <v>1544</v>
      </c>
      <c r="L792" s="11">
        <v>2000000</v>
      </c>
      <c r="M792" s="11">
        <v>800</v>
      </c>
    </row>
    <row r="793" spans="1:13" x14ac:dyDescent="0.3">
      <c r="A793" s="1">
        <v>44257</v>
      </c>
      <c r="B793">
        <f t="shared" ca="1" si="120"/>
        <v>365</v>
      </c>
      <c r="C793">
        <f t="shared" ca="1" si="121"/>
        <v>347</v>
      </c>
      <c r="D793">
        <f t="shared" ca="1" si="122"/>
        <v>332</v>
      </c>
      <c r="E793">
        <f t="shared" ca="1" si="123"/>
        <v>635</v>
      </c>
      <c r="F793">
        <f t="shared" ca="1" si="124"/>
        <v>206</v>
      </c>
      <c r="G793">
        <f t="shared" ca="1" si="125"/>
        <v>746</v>
      </c>
      <c r="H793">
        <f t="shared" ca="1" si="126"/>
        <v>953</v>
      </c>
      <c r="I793">
        <f t="shared" ca="1" si="127"/>
        <v>1216</v>
      </c>
      <c r="J793">
        <f t="shared" ca="1" si="128"/>
        <v>633</v>
      </c>
      <c r="K793">
        <f t="shared" ca="1" si="129"/>
        <v>1585</v>
      </c>
      <c r="L793" s="11">
        <v>2000000</v>
      </c>
      <c r="M793" s="11">
        <v>800</v>
      </c>
    </row>
    <row r="794" spans="1:13" x14ac:dyDescent="0.3">
      <c r="A794" s="1">
        <v>44258</v>
      </c>
      <c r="B794">
        <f t="shared" ca="1" si="120"/>
        <v>187</v>
      </c>
      <c r="C794">
        <f t="shared" ca="1" si="121"/>
        <v>434</v>
      </c>
      <c r="D794">
        <f t="shared" ca="1" si="122"/>
        <v>154</v>
      </c>
      <c r="E794">
        <f t="shared" ca="1" si="123"/>
        <v>478</v>
      </c>
      <c r="F794">
        <f t="shared" ca="1" si="124"/>
        <v>330</v>
      </c>
      <c r="G794">
        <f t="shared" ca="1" si="125"/>
        <v>385</v>
      </c>
      <c r="H794">
        <f t="shared" ca="1" si="126"/>
        <v>767</v>
      </c>
      <c r="I794">
        <f t="shared" ca="1" si="127"/>
        <v>1342</v>
      </c>
      <c r="J794">
        <f t="shared" ca="1" si="128"/>
        <v>965</v>
      </c>
      <c r="K794">
        <f t="shared" ca="1" si="129"/>
        <v>1985</v>
      </c>
      <c r="L794" s="11">
        <v>2000000</v>
      </c>
      <c r="M794" s="11">
        <v>800</v>
      </c>
    </row>
    <row r="795" spans="1:13" x14ac:dyDescent="0.3">
      <c r="A795" s="1">
        <v>44259</v>
      </c>
      <c r="B795">
        <f t="shared" ca="1" si="120"/>
        <v>403</v>
      </c>
      <c r="C795">
        <f t="shared" ca="1" si="121"/>
        <v>171</v>
      </c>
      <c r="D795">
        <f t="shared" ca="1" si="122"/>
        <v>262</v>
      </c>
      <c r="E795">
        <f t="shared" ca="1" si="123"/>
        <v>602</v>
      </c>
      <c r="F795">
        <f t="shared" ca="1" si="124"/>
        <v>682</v>
      </c>
      <c r="G795">
        <f t="shared" ca="1" si="125"/>
        <v>628</v>
      </c>
      <c r="H795">
        <f t="shared" ca="1" si="126"/>
        <v>646</v>
      </c>
      <c r="I795">
        <f t="shared" ca="1" si="127"/>
        <v>1239</v>
      </c>
      <c r="J795">
        <f t="shared" ca="1" si="128"/>
        <v>662</v>
      </c>
      <c r="K795">
        <f t="shared" ca="1" si="129"/>
        <v>1017</v>
      </c>
      <c r="L795" s="11">
        <v>2000000</v>
      </c>
      <c r="M795" s="11">
        <v>800</v>
      </c>
    </row>
    <row r="796" spans="1:13" x14ac:dyDescent="0.3">
      <c r="A796" s="1">
        <v>44260</v>
      </c>
      <c r="B796">
        <f t="shared" ca="1" si="120"/>
        <v>275</v>
      </c>
      <c r="C796">
        <f t="shared" ca="1" si="121"/>
        <v>149</v>
      </c>
      <c r="D796">
        <f t="shared" ca="1" si="122"/>
        <v>445</v>
      </c>
      <c r="E796">
        <f t="shared" ca="1" si="123"/>
        <v>588</v>
      </c>
      <c r="F796">
        <f t="shared" ca="1" si="124"/>
        <v>681</v>
      </c>
      <c r="G796">
        <f t="shared" ca="1" si="125"/>
        <v>510</v>
      </c>
      <c r="H796">
        <f t="shared" ca="1" si="126"/>
        <v>513</v>
      </c>
      <c r="I796">
        <f t="shared" ca="1" si="127"/>
        <v>1373</v>
      </c>
      <c r="J796">
        <f t="shared" ca="1" si="128"/>
        <v>634</v>
      </c>
      <c r="K796">
        <f t="shared" ca="1" si="129"/>
        <v>1286</v>
      </c>
      <c r="L796" s="11">
        <v>2000000</v>
      </c>
      <c r="M796" s="11">
        <v>800</v>
      </c>
    </row>
    <row r="797" spans="1:13" x14ac:dyDescent="0.3">
      <c r="A797" s="1">
        <v>44261</v>
      </c>
      <c r="B797">
        <f t="shared" ca="1" si="120"/>
        <v>289</v>
      </c>
      <c r="C797">
        <f t="shared" ca="1" si="121"/>
        <v>339</v>
      </c>
      <c r="D797">
        <f t="shared" ca="1" si="122"/>
        <v>663</v>
      </c>
      <c r="E797">
        <f t="shared" ca="1" si="123"/>
        <v>420</v>
      </c>
      <c r="F797">
        <f t="shared" ca="1" si="124"/>
        <v>810</v>
      </c>
      <c r="G797">
        <f t="shared" ca="1" si="125"/>
        <v>512</v>
      </c>
      <c r="H797">
        <f t="shared" ca="1" si="126"/>
        <v>537</v>
      </c>
      <c r="I797">
        <f t="shared" ca="1" si="127"/>
        <v>903</v>
      </c>
      <c r="J797">
        <f t="shared" ca="1" si="128"/>
        <v>766</v>
      </c>
      <c r="K797">
        <f t="shared" ca="1" si="129"/>
        <v>1948</v>
      </c>
      <c r="L797" s="11">
        <v>2000000</v>
      </c>
      <c r="M797" s="11">
        <v>800</v>
      </c>
    </row>
    <row r="798" spans="1:13" x14ac:dyDescent="0.3">
      <c r="A798" s="1">
        <v>44262</v>
      </c>
      <c r="B798">
        <f t="shared" ca="1" si="120"/>
        <v>188</v>
      </c>
      <c r="C798">
        <f t="shared" ca="1" si="121"/>
        <v>318</v>
      </c>
      <c r="D798">
        <f t="shared" ca="1" si="122"/>
        <v>364</v>
      </c>
      <c r="E798">
        <f t="shared" ca="1" si="123"/>
        <v>173</v>
      </c>
      <c r="F798">
        <f t="shared" ca="1" si="124"/>
        <v>488</v>
      </c>
      <c r="G798">
        <f t="shared" ca="1" si="125"/>
        <v>648</v>
      </c>
      <c r="H798">
        <f t="shared" ca="1" si="126"/>
        <v>509</v>
      </c>
      <c r="I798">
        <f t="shared" ca="1" si="127"/>
        <v>1169</v>
      </c>
      <c r="J798">
        <f t="shared" ca="1" si="128"/>
        <v>965</v>
      </c>
      <c r="K798">
        <f t="shared" ca="1" si="129"/>
        <v>1474</v>
      </c>
      <c r="L798" s="11">
        <v>2000000</v>
      </c>
      <c r="M798" s="11">
        <v>800</v>
      </c>
    </row>
    <row r="799" spans="1:13" x14ac:dyDescent="0.3">
      <c r="A799" s="1">
        <v>44263</v>
      </c>
      <c r="B799">
        <f t="shared" ca="1" si="120"/>
        <v>240</v>
      </c>
      <c r="C799">
        <f t="shared" ca="1" si="121"/>
        <v>126</v>
      </c>
      <c r="D799">
        <f t="shared" ca="1" si="122"/>
        <v>449</v>
      </c>
      <c r="E799">
        <f t="shared" ca="1" si="123"/>
        <v>427</v>
      </c>
      <c r="F799">
        <f t="shared" ca="1" si="124"/>
        <v>101</v>
      </c>
      <c r="G799">
        <f t="shared" ca="1" si="125"/>
        <v>526</v>
      </c>
      <c r="H799">
        <f t="shared" ca="1" si="126"/>
        <v>584</v>
      </c>
      <c r="I799">
        <f t="shared" ca="1" si="127"/>
        <v>1085</v>
      </c>
      <c r="J799">
        <f t="shared" ca="1" si="128"/>
        <v>957</v>
      </c>
      <c r="K799">
        <f t="shared" ca="1" si="129"/>
        <v>1383</v>
      </c>
      <c r="L799" s="11">
        <v>2000000</v>
      </c>
      <c r="M799" s="11">
        <v>800</v>
      </c>
    </row>
    <row r="800" spans="1:13" x14ac:dyDescent="0.3">
      <c r="A800" s="1">
        <v>44264</v>
      </c>
      <c r="B800">
        <f t="shared" ca="1" si="120"/>
        <v>417</v>
      </c>
      <c r="C800">
        <f t="shared" ca="1" si="121"/>
        <v>132</v>
      </c>
      <c r="D800">
        <f t="shared" ca="1" si="122"/>
        <v>572</v>
      </c>
      <c r="E800">
        <f t="shared" ca="1" si="123"/>
        <v>209</v>
      </c>
      <c r="F800">
        <f t="shared" ca="1" si="124"/>
        <v>317</v>
      </c>
      <c r="G800">
        <f t="shared" ca="1" si="125"/>
        <v>594</v>
      </c>
      <c r="H800">
        <f t="shared" ca="1" si="126"/>
        <v>750</v>
      </c>
      <c r="I800">
        <f t="shared" ca="1" si="127"/>
        <v>817</v>
      </c>
      <c r="J800">
        <f t="shared" ca="1" si="128"/>
        <v>681</v>
      </c>
      <c r="K800">
        <f t="shared" ca="1" si="129"/>
        <v>1335</v>
      </c>
      <c r="L800" s="11">
        <v>2000000</v>
      </c>
      <c r="M800" s="11">
        <v>800</v>
      </c>
    </row>
    <row r="801" spans="1:13" x14ac:dyDescent="0.3">
      <c r="A801" s="1">
        <v>44265</v>
      </c>
      <c r="B801">
        <f t="shared" ca="1" si="120"/>
        <v>127</v>
      </c>
      <c r="C801">
        <f t="shared" ca="1" si="121"/>
        <v>466</v>
      </c>
      <c r="D801">
        <f t="shared" ca="1" si="122"/>
        <v>179</v>
      </c>
      <c r="E801">
        <f t="shared" ca="1" si="123"/>
        <v>523</v>
      </c>
      <c r="F801">
        <f t="shared" ca="1" si="124"/>
        <v>438</v>
      </c>
      <c r="G801">
        <f t="shared" ca="1" si="125"/>
        <v>568</v>
      </c>
      <c r="H801">
        <f t="shared" ca="1" si="126"/>
        <v>662</v>
      </c>
      <c r="I801">
        <f t="shared" ca="1" si="127"/>
        <v>810</v>
      </c>
      <c r="J801">
        <f t="shared" ca="1" si="128"/>
        <v>603</v>
      </c>
      <c r="K801">
        <f t="shared" ca="1" si="129"/>
        <v>1449</v>
      </c>
      <c r="L801" s="11">
        <v>2000000</v>
      </c>
      <c r="M801" s="11">
        <v>800</v>
      </c>
    </row>
    <row r="802" spans="1:13" x14ac:dyDescent="0.3">
      <c r="A802" s="1">
        <v>44266</v>
      </c>
      <c r="B802">
        <f t="shared" ca="1" si="120"/>
        <v>181</v>
      </c>
      <c r="C802">
        <f t="shared" ca="1" si="121"/>
        <v>188</v>
      </c>
      <c r="D802">
        <f t="shared" ca="1" si="122"/>
        <v>405</v>
      </c>
      <c r="E802">
        <f t="shared" ca="1" si="123"/>
        <v>308</v>
      </c>
      <c r="F802">
        <f t="shared" ca="1" si="124"/>
        <v>407</v>
      </c>
      <c r="G802">
        <f t="shared" ca="1" si="125"/>
        <v>494</v>
      </c>
      <c r="H802">
        <f t="shared" ca="1" si="126"/>
        <v>868</v>
      </c>
      <c r="I802">
        <f t="shared" ca="1" si="127"/>
        <v>920</v>
      </c>
      <c r="J802">
        <f t="shared" ca="1" si="128"/>
        <v>993</v>
      </c>
      <c r="K802">
        <f t="shared" ca="1" si="129"/>
        <v>1964</v>
      </c>
      <c r="L802" s="11">
        <v>2000000</v>
      </c>
      <c r="M802" s="11">
        <v>800</v>
      </c>
    </row>
    <row r="803" spans="1:13" x14ac:dyDescent="0.3">
      <c r="A803" s="1">
        <v>44267</v>
      </c>
      <c r="B803">
        <f t="shared" ca="1" si="120"/>
        <v>100</v>
      </c>
      <c r="C803">
        <f t="shared" ca="1" si="121"/>
        <v>501</v>
      </c>
      <c r="D803">
        <f t="shared" ca="1" si="122"/>
        <v>384</v>
      </c>
      <c r="E803">
        <f t="shared" ca="1" si="123"/>
        <v>321</v>
      </c>
      <c r="F803">
        <f t="shared" ca="1" si="124"/>
        <v>735</v>
      </c>
      <c r="G803">
        <f t="shared" ca="1" si="125"/>
        <v>879</v>
      </c>
      <c r="H803">
        <f t="shared" ca="1" si="126"/>
        <v>562</v>
      </c>
      <c r="I803">
        <f t="shared" ca="1" si="127"/>
        <v>1126</v>
      </c>
      <c r="J803">
        <f t="shared" ca="1" si="128"/>
        <v>569</v>
      </c>
      <c r="K803">
        <f t="shared" ca="1" si="129"/>
        <v>1827</v>
      </c>
      <c r="L803" s="11">
        <v>2000000</v>
      </c>
      <c r="M803" s="11">
        <v>800</v>
      </c>
    </row>
    <row r="804" spans="1:13" x14ac:dyDescent="0.3">
      <c r="A804" s="1">
        <v>44268</v>
      </c>
      <c r="B804">
        <f t="shared" ca="1" si="120"/>
        <v>260</v>
      </c>
      <c r="C804">
        <f t="shared" ca="1" si="121"/>
        <v>199</v>
      </c>
      <c r="D804">
        <f t="shared" ca="1" si="122"/>
        <v>341</v>
      </c>
      <c r="E804">
        <f t="shared" ca="1" si="123"/>
        <v>698</v>
      </c>
      <c r="F804">
        <f t="shared" ca="1" si="124"/>
        <v>433</v>
      </c>
      <c r="G804">
        <f t="shared" ca="1" si="125"/>
        <v>448</v>
      </c>
      <c r="H804">
        <f t="shared" ca="1" si="126"/>
        <v>820</v>
      </c>
      <c r="I804">
        <f t="shared" ca="1" si="127"/>
        <v>1279</v>
      </c>
      <c r="J804">
        <f t="shared" ca="1" si="128"/>
        <v>569</v>
      </c>
      <c r="K804">
        <f t="shared" ca="1" si="129"/>
        <v>1413</v>
      </c>
      <c r="L804" s="11">
        <v>2000000</v>
      </c>
      <c r="M804" s="11">
        <v>800</v>
      </c>
    </row>
    <row r="805" spans="1:13" x14ac:dyDescent="0.3">
      <c r="A805" s="1">
        <v>44269</v>
      </c>
      <c r="B805">
        <f t="shared" ca="1" si="120"/>
        <v>379</v>
      </c>
      <c r="C805">
        <f t="shared" ca="1" si="121"/>
        <v>206</v>
      </c>
      <c r="D805">
        <f t="shared" ca="1" si="122"/>
        <v>451</v>
      </c>
      <c r="E805">
        <f t="shared" ca="1" si="123"/>
        <v>335</v>
      </c>
      <c r="F805">
        <f t="shared" ca="1" si="124"/>
        <v>161</v>
      </c>
      <c r="G805">
        <f t="shared" ca="1" si="125"/>
        <v>864</v>
      </c>
      <c r="H805">
        <f t="shared" ca="1" si="126"/>
        <v>888</v>
      </c>
      <c r="I805">
        <f t="shared" ca="1" si="127"/>
        <v>909</v>
      </c>
      <c r="J805">
        <f t="shared" ca="1" si="128"/>
        <v>923</v>
      </c>
      <c r="K805">
        <f t="shared" ca="1" si="129"/>
        <v>1672</v>
      </c>
      <c r="L805" s="11">
        <v>2000000</v>
      </c>
      <c r="M805" s="11">
        <v>800</v>
      </c>
    </row>
    <row r="806" spans="1:13" x14ac:dyDescent="0.3">
      <c r="A806" s="1">
        <v>44270</v>
      </c>
      <c r="B806">
        <f t="shared" ca="1" si="120"/>
        <v>396</v>
      </c>
      <c r="C806">
        <f t="shared" ca="1" si="121"/>
        <v>160</v>
      </c>
      <c r="D806">
        <f t="shared" ca="1" si="122"/>
        <v>252</v>
      </c>
      <c r="E806">
        <f t="shared" ca="1" si="123"/>
        <v>503</v>
      </c>
      <c r="F806">
        <f t="shared" ca="1" si="124"/>
        <v>696</v>
      </c>
      <c r="G806">
        <f t="shared" ca="1" si="125"/>
        <v>266</v>
      </c>
      <c r="H806">
        <f t="shared" ca="1" si="126"/>
        <v>647</v>
      </c>
      <c r="I806">
        <f t="shared" ca="1" si="127"/>
        <v>944</v>
      </c>
      <c r="J806">
        <f t="shared" ca="1" si="128"/>
        <v>983</v>
      </c>
      <c r="K806">
        <f t="shared" ca="1" si="129"/>
        <v>1120</v>
      </c>
      <c r="L806" s="11">
        <v>2000000</v>
      </c>
      <c r="M806" s="11">
        <v>800</v>
      </c>
    </row>
    <row r="807" spans="1:13" x14ac:dyDescent="0.3">
      <c r="A807" s="1">
        <v>44271</v>
      </c>
      <c r="B807">
        <f t="shared" ca="1" si="120"/>
        <v>226</v>
      </c>
      <c r="C807">
        <f t="shared" ca="1" si="121"/>
        <v>273</v>
      </c>
      <c r="D807">
        <f t="shared" ca="1" si="122"/>
        <v>356</v>
      </c>
      <c r="E807">
        <f t="shared" ca="1" si="123"/>
        <v>603</v>
      </c>
      <c r="F807">
        <f t="shared" ca="1" si="124"/>
        <v>338</v>
      </c>
      <c r="G807">
        <f t="shared" ca="1" si="125"/>
        <v>859</v>
      </c>
      <c r="H807">
        <f t="shared" ca="1" si="126"/>
        <v>740</v>
      </c>
      <c r="I807">
        <f t="shared" ca="1" si="127"/>
        <v>1084</v>
      </c>
      <c r="J807">
        <f t="shared" ca="1" si="128"/>
        <v>645</v>
      </c>
      <c r="K807">
        <f t="shared" ca="1" si="129"/>
        <v>1284</v>
      </c>
      <c r="L807" s="11">
        <v>2000000</v>
      </c>
      <c r="M807" s="11">
        <v>800</v>
      </c>
    </row>
    <row r="808" spans="1:13" x14ac:dyDescent="0.3">
      <c r="A808" s="1">
        <v>44272</v>
      </c>
      <c r="B808">
        <f t="shared" ca="1" si="120"/>
        <v>338</v>
      </c>
      <c r="C808">
        <f t="shared" ca="1" si="121"/>
        <v>575</v>
      </c>
      <c r="D808">
        <f t="shared" ca="1" si="122"/>
        <v>200</v>
      </c>
      <c r="E808">
        <f t="shared" ca="1" si="123"/>
        <v>359</v>
      </c>
      <c r="F808">
        <f t="shared" ca="1" si="124"/>
        <v>662</v>
      </c>
      <c r="G808">
        <f t="shared" ca="1" si="125"/>
        <v>526</v>
      </c>
      <c r="H808">
        <f t="shared" ca="1" si="126"/>
        <v>862</v>
      </c>
      <c r="I808">
        <f t="shared" ca="1" si="127"/>
        <v>1280</v>
      </c>
      <c r="J808">
        <f t="shared" ca="1" si="128"/>
        <v>915</v>
      </c>
      <c r="K808">
        <f t="shared" ca="1" si="129"/>
        <v>1192</v>
      </c>
      <c r="L808" s="11">
        <v>2000000</v>
      </c>
      <c r="M808" s="11">
        <v>800</v>
      </c>
    </row>
    <row r="809" spans="1:13" x14ac:dyDescent="0.3">
      <c r="A809" s="1">
        <v>44273</v>
      </c>
      <c r="B809">
        <f t="shared" ca="1" si="120"/>
        <v>290</v>
      </c>
      <c r="C809">
        <f t="shared" ca="1" si="121"/>
        <v>236</v>
      </c>
      <c r="D809">
        <f t="shared" ca="1" si="122"/>
        <v>106</v>
      </c>
      <c r="E809">
        <f t="shared" ca="1" si="123"/>
        <v>117</v>
      </c>
      <c r="F809">
        <f t="shared" ca="1" si="124"/>
        <v>671</v>
      </c>
      <c r="G809">
        <f t="shared" ca="1" si="125"/>
        <v>780</v>
      </c>
      <c r="H809">
        <f t="shared" ca="1" si="126"/>
        <v>619</v>
      </c>
      <c r="I809">
        <f t="shared" ca="1" si="127"/>
        <v>1075</v>
      </c>
      <c r="J809">
        <f t="shared" ca="1" si="128"/>
        <v>762</v>
      </c>
      <c r="K809">
        <f t="shared" ca="1" si="129"/>
        <v>1801</v>
      </c>
      <c r="L809" s="11">
        <v>2000000</v>
      </c>
      <c r="M809" s="11">
        <v>800</v>
      </c>
    </row>
    <row r="810" spans="1:13" x14ac:dyDescent="0.3">
      <c r="A810" s="1">
        <v>44274</v>
      </c>
      <c r="B810">
        <f t="shared" ca="1" si="120"/>
        <v>301</v>
      </c>
      <c r="C810">
        <f t="shared" ca="1" si="121"/>
        <v>480</v>
      </c>
      <c r="D810">
        <f t="shared" ca="1" si="122"/>
        <v>230</v>
      </c>
      <c r="E810">
        <f t="shared" ca="1" si="123"/>
        <v>342</v>
      </c>
      <c r="F810">
        <f t="shared" ca="1" si="124"/>
        <v>440</v>
      </c>
      <c r="G810">
        <f t="shared" ca="1" si="125"/>
        <v>787</v>
      </c>
      <c r="H810">
        <f t="shared" ca="1" si="126"/>
        <v>797</v>
      </c>
      <c r="I810">
        <f t="shared" ca="1" si="127"/>
        <v>920</v>
      </c>
      <c r="J810">
        <f t="shared" ca="1" si="128"/>
        <v>874</v>
      </c>
      <c r="K810">
        <f t="shared" ca="1" si="129"/>
        <v>1637</v>
      </c>
      <c r="L810" s="11">
        <v>2000000</v>
      </c>
      <c r="M810" s="11">
        <v>800</v>
      </c>
    </row>
    <row r="811" spans="1:13" x14ac:dyDescent="0.3">
      <c r="A811" s="1">
        <v>44275</v>
      </c>
      <c r="B811">
        <f t="shared" ca="1" si="120"/>
        <v>174</v>
      </c>
      <c r="C811">
        <f t="shared" ca="1" si="121"/>
        <v>545</v>
      </c>
      <c r="D811">
        <f t="shared" ca="1" si="122"/>
        <v>352</v>
      </c>
      <c r="E811">
        <f t="shared" ca="1" si="123"/>
        <v>617</v>
      </c>
      <c r="F811">
        <f t="shared" ca="1" si="124"/>
        <v>383</v>
      </c>
      <c r="G811">
        <f t="shared" ca="1" si="125"/>
        <v>353</v>
      </c>
      <c r="H811">
        <f t="shared" ca="1" si="126"/>
        <v>977</v>
      </c>
      <c r="I811">
        <f t="shared" ca="1" si="127"/>
        <v>988</v>
      </c>
      <c r="J811">
        <f t="shared" ca="1" si="128"/>
        <v>809</v>
      </c>
      <c r="K811">
        <f t="shared" ca="1" si="129"/>
        <v>1032</v>
      </c>
      <c r="L811" s="11">
        <v>2000000</v>
      </c>
      <c r="M811" s="11">
        <v>800</v>
      </c>
    </row>
    <row r="812" spans="1:13" x14ac:dyDescent="0.3">
      <c r="A812" s="1">
        <v>44276</v>
      </c>
      <c r="B812">
        <f t="shared" ca="1" si="120"/>
        <v>164</v>
      </c>
      <c r="C812">
        <f t="shared" ca="1" si="121"/>
        <v>206</v>
      </c>
      <c r="D812">
        <f t="shared" ca="1" si="122"/>
        <v>637</v>
      </c>
      <c r="E812">
        <f t="shared" ca="1" si="123"/>
        <v>501</v>
      </c>
      <c r="F812">
        <f t="shared" ca="1" si="124"/>
        <v>475</v>
      </c>
      <c r="G812">
        <f t="shared" ca="1" si="125"/>
        <v>442</v>
      </c>
      <c r="H812">
        <f t="shared" ca="1" si="126"/>
        <v>978</v>
      </c>
      <c r="I812">
        <f t="shared" ca="1" si="127"/>
        <v>940</v>
      </c>
      <c r="J812">
        <f t="shared" ca="1" si="128"/>
        <v>952</v>
      </c>
      <c r="K812">
        <f t="shared" ca="1" si="129"/>
        <v>1080</v>
      </c>
      <c r="L812" s="11">
        <v>2000000</v>
      </c>
      <c r="M812" s="11">
        <v>800</v>
      </c>
    </row>
    <row r="813" spans="1:13" x14ac:dyDescent="0.3">
      <c r="A813" s="1">
        <v>44277</v>
      </c>
      <c r="B813">
        <f t="shared" ca="1" si="120"/>
        <v>114</v>
      </c>
      <c r="C813">
        <f t="shared" ca="1" si="121"/>
        <v>479</v>
      </c>
      <c r="D813">
        <f t="shared" ca="1" si="122"/>
        <v>312</v>
      </c>
      <c r="E813">
        <f t="shared" ca="1" si="123"/>
        <v>782</v>
      </c>
      <c r="F813">
        <f t="shared" ca="1" si="124"/>
        <v>718</v>
      </c>
      <c r="G813">
        <f t="shared" ca="1" si="125"/>
        <v>718</v>
      </c>
      <c r="H813">
        <f t="shared" ca="1" si="126"/>
        <v>722</v>
      </c>
      <c r="I813">
        <f t="shared" ca="1" si="127"/>
        <v>887</v>
      </c>
      <c r="J813">
        <f t="shared" ca="1" si="128"/>
        <v>979</v>
      </c>
      <c r="K813">
        <f t="shared" ca="1" si="129"/>
        <v>1178</v>
      </c>
      <c r="L813" s="11">
        <v>2000000</v>
      </c>
      <c r="M813" s="11">
        <v>800</v>
      </c>
    </row>
    <row r="814" spans="1:13" x14ac:dyDescent="0.3">
      <c r="A814" s="1">
        <v>44278</v>
      </c>
      <c r="B814">
        <f t="shared" ca="1" si="120"/>
        <v>343</v>
      </c>
      <c r="C814">
        <f t="shared" ca="1" si="121"/>
        <v>161</v>
      </c>
      <c r="D814">
        <f t="shared" ca="1" si="122"/>
        <v>540</v>
      </c>
      <c r="E814">
        <f t="shared" ca="1" si="123"/>
        <v>574</v>
      </c>
      <c r="F814">
        <f t="shared" ca="1" si="124"/>
        <v>444</v>
      </c>
      <c r="G814">
        <f t="shared" ca="1" si="125"/>
        <v>504</v>
      </c>
      <c r="H814">
        <f t="shared" ca="1" si="126"/>
        <v>829</v>
      </c>
      <c r="I814">
        <f t="shared" ca="1" si="127"/>
        <v>1264</v>
      </c>
      <c r="J814">
        <f t="shared" ca="1" si="128"/>
        <v>796</v>
      </c>
      <c r="K814">
        <f t="shared" ca="1" si="129"/>
        <v>1321</v>
      </c>
      <c r="L814" s="11">
        <v>2000000</v>
      </c>
      <c r="M814" s="11">
        <v>800</v>
      </c>
    </row>
    <row r="815" spans="1:13" x14ac:dyDescent="0.3">
      <c r="A815" s="1">
        <v>44279</v>
      </c>
      <c r="B815">
        <f t="shared" ca="1" si="120"/>
        <v>410</v>
      </c>
      <c r="C815">
        <f t="shared" ca="1" si="121"/>
        <v>159</v>
      </c>
      <c r="D815">
        <f t="shared" ca="1" si="122"/>
        <v>242</v>
      </c>
      <c r="E815">
        <f t="shared" ca="1" si="123"/>
        <v>431</v>
      </c>
      <c r="F815">
        <f t="shared" ca="1" si="124"/>
        <v>635</v>
      </c>
      <c r="G815">
        <f t="shared" ca="1" si="125"/>
        <v>371</v>
      </c>
      <c r="H815">
        <f t="shared" ca="1" si="126"/>
        <v>686</v>
      </c>
      <c r="I815">
        <f t="shared" ca="1" si="127"/>
        <v>898</v>
      </c>
      <c r="J815">
        <f t="shared" ca="1" si="128"/>
        <v>619</v>
      </c>
      <c r="K815">
        <f t="shared" ca="1" si="129"/>
        <v>1894</v>
      </c>
      <c r="L815" s="11">
        <v>2000000</v>
      </c>
      <c r="M815" s="11">
        <v>800</v>
      </c>
    </row>
    <row r="816" spans="1:13" x14ac:dyDescent="0.3">
      <c r="A816" s="1">
        <v>44280</v>
      </c>
      <c r="B816">
        <f t="shared" ca="1" si="120"/>
        <v>379</v>
      </c>
      <c r="C816">
        <f t="shared" ca="1" si="121"/>
        <v>316</v>
      </c>
      <c r="D816">
        <f t="shared" ca="1" si="122"/>
        <v>164</v>
      </c>
      <c r="E816">
        <f t="shared" ca="1" si="123"/>
        <v>442</v>
      </c>
      <c r="F816">
        <f t="shared" ca="1" si="124"/>
        <v>459</v>
      </c>
      <c r="G816">
        <f t="shared" ca="1" si="125"/>
        <v>757</v>
      </c>
      <c r="H816">
        <f t="shared" ca="1" si="126"/>
        <v>808</v>
      </c>
      <c r="I816">
        <f t="shared" ca="1" si="127"/>
        <v>929</v>
      </c>
      <c r="J816">
        <f t="shared" ca="1" si="128"/>
        <v>804</v>
      </c>
      <c r="K816">
        <f t="shared" ca="1" si="129"/>
        <v>1992</v>
      </c>
      <c r="L816" s="11">
        <v>2000000</v>
      </c>
      <c r="M816" s="11">
        <v>800</v>
      </c>
    </row>
    <row r="817" spans="1:13" x14ac:dyDescent="0.3">
      <c r="A817" s="1">
        <v>44281</v>
      </c>
      <c r="B817">
        <f t="shared" ca="1" si="120"/>
        <v>262</v>
      </c>
      <c r="C817">
        <f t="shared" ca="1" si="121"/>
        <v>366</v>
      </c>
      <c r="D817">
        <f t="shared" ca="1" si="122"/>
        <v>476</v>
      </c>
      <c r="E817">
        <f t="shared" ca="1" si="123"/>
        <v>131</v>
      </c>
      <c r="F817">
        <f t="shared" ca="1" si="124"/>
        <v>666</v>
      </c>
      <c r="G817">
        <f t="shared" ca="1" si="125"/>
        <v>311</v>
      </c>
      <c r="H817">
        <f t="shared" ca="1" si="126"/>
        <v>616</v>
      </c>
      <c r="I817">
        <f t="shared" ca="1" si="127"/>
        <v>1114</v>
      </c>
      <c r="J817">
        <f t="shared" ca="1" si="128"/>
        <v>628</v>
      </c>
      <c r="K817">
        <f t="shared" ca="1" si="129"/>
        <v>1521</v>
      </c>
      <c r="L817" s="11">
        <v>2000000</v>
      </c>
      <c r="M817" s="11">
        <v>800</v>
      </c>
    </row>
    <row r="818" spans="1:13" x14ac:dyDescent="0.3">
      <c r="A818" s="1">
        <v>44282</v>
      </c>
      <c r="B818">
        <f t="shared" ca="1" si="120"/>
        <v>371</v>
      </c>
      <c r="C818">
        <f t="shared" ca="1" si="121"/>
        <v>528</v>
      </c>
      <c r="D818">
        <f t="shared" ca="1" si="122"/>
        <v>659</v>
      </c>
      <c r="E818">
        <f t="shared" ca="1" si="123"/>
        <v>687</v>
      </c>
      <c r="F818">
        <f t="shared" ca="1" si="124"/>
        <v>244</v>
      </c>
      <c r="G818">
        <f t="shared" ca="1" si="125"/>
        <v>656</v>
      </c>
      <c r="H818">
        <f t="shared" ca="1" si="126"/>
        <v>841</v>
      </c>
      <c r="I818">
        <f t="shared" ca="1" si="127"/>
        <v>1129</v>
      </c>
      <c r="J818">
        <f t="shared" ca="1" si="128"/>
        <v>590</v>
      </c>
      <c r="K818">
        <f t="shared" ca="1" si="129"/>
        <v>1624</v>
      </c>
      <c r="L818" s="11">
        <v>2000000</v>
      </c>
      <c r="M818" s="11">
        <v>800</v>
      </c>
    </row>
    <row r="819" spans="1:13" x14ac:dyDescent="0.3">
      <c r="A819" s="1">
        <v>44283</v>
      </c>
      <c r="B819">
        <f t="shared" ca="1" si="120"/>
        <v>309</v>
      </c>
      <c r="C819">
        <f t="shared" ca="1" si="121"/>
        <v>248</v>
      </c>
      <c r="D819">
        <f t="shared" ca="1" si="122"/>
        <v>409</v>
      </c>
      <c r="E819">
        <f t="shared" ca="1" si="123"/>
        <v>136</v>
      </c>
      <c r="F819">
        <f t="shared" ca="1" si="124"/>
        <v>426</v>
      </c>
      <c r="G819">
        <f t="shared" ca="1" si="125"/>
        <v>389</v>
      </c>
      <c r="H819">
        <f t="shared" ca="1" si="126"/>
        <v>837</v>
      </c>
      <c r="I819">
        <f t="shared" ca="1" si="127"/>
        <v>1245</v>
      </c>
      <c r="J819">
        <f t="shared" ca="1" si="128"/>
        <v>751</v>
      </c>
      <c r="K819">
        <f t="shared" ca="1" si="129"/>
        <v>1401</v>
      </c>
      <c r="L819" s="11">
        <v>2000000</v>
      </c>
      <c r="M819" s="11">
        <v>800</v>
      </c>
    </row>
    <row r="820" spans="1:13" x14ac:dyDescent="0.3">
      <c r="A820" s="1">
        <v>44284</v>
      </c>
      <c r="B820">
        <f t="shared" ca="1" si="120"/>
        <v>199</v>
      </c>
      <c r="C820">
        <f t="shared" ca="1" si="121"/>
        <v>496</v>
      </c>
      <c r="D820">
        <f t="shared" ca="1" si="122"/>
        <v>295</v>
      </c>
      <c r="E820">
        <f t="shared" ca="1" si="123"/>
        <v>589</v>
      </c>
      <c r="F820">
        <f t="shared" ca="1" si="124"/>
        <v>790</v>
      </c>
      <c r="G820">
        <f t="shared" ca="1" si="125"/>
        <v>270</v>
      </c>
      <c r="H820">
        <f t="shared" ca="1" si="126"/>
        <v>823</v>
      </c>
      <c r="I820">
        <f t="shared" ca="1" si="127"/>
        <v>971</v>
      </c>
      <c r="J820">
        <f t="shared" ca="1" si="128"/>
        <v>526</v>
      </c>
      <c r="K820">
        <f t="shared" ca="1" si="129"/>
        <v>1393</v>
      </c>
      <c r="L820" s="11">
        <v>2000000</v>
      </c>
      <c r="M820" s="11">
        <v>800</v>
      </c>
    </row>
    <row r="821" spans="1:13" x14ac:dyDescent="0.3">
      <c r="A821" s="1">
        <v>44285</v>
      </c>
      <c r="B821">
        <f t="shared" ca="1" si="120"/>
        <v>266</v>
      </c>
      <c r="C821">
        <f t="shared" ca="1" si="121"/>
        <v>374</v>
      </c>
      <c r="D821">
        <f t="shared" ca="1" si="122"/>
        <v>307</v>
      </c>
      <c r="E821">
        <f t="shared" ca="1" si="123"/>
        <v>654</v>
      </c>
      <c r="F821">
        <f t="shared" ca="1" si="124"/>
        <v>553</v>
      </c>
      <c r="G821">
        <f t="shared" ca="1" si="125"/>
        <v>453</v>
      </c>
      <c r="H821">
        <f t="shared" ca="1" si="126"/>
        <v>665</v>
      </c>
      <c r="I821">
        <f t="shared" ca="1" si="127"/>
        <v>1254</v>
      </c>
      <c r="J821">
        <f t="shared" ca="1" si="128"/>
        <v>657</v>
      </c>
      <c r="K821">
        <f t="shared" ca="1" si="129"/>
        <v>1515</v>
      </c>
      <c r="L821" s="11">
        <v>2000000</v>
      </c>
      <c r="M821" s="11">
        <v>800</v>
      </c>
    </row>
    <row r="822" spans="1:13" x14ac:dyDescent="0.3">
      <c r="A822" s="1">
        <v>44286</v>
      </c>
      <c r="B822">
        <f t="shared" ca="1" si="120"/>
        <v>145</v>
      </c>
      <c r="C822">
        <f t="shared" ca="1" si="121"/>
        <v>534</v>
      </c>
      <c r="D822">
        <f t="shared" ca="1" si="122"/>
        <v>528</v>
      </c>
      <c r="E822">
        <f t="shared" ca="1" si="123"/>
        <v>701</v>
      </c>
      <c r="F822">
        <f t="shared" ca="1" si="124"/>
        <v>308</v>
      </c>
      <c r="G822">
        <f t="shared" ca="1" si="125"/>
        <v>400</v>
      </c>
      <c r="H822">
        <f t="shared" ca="1" si="126"/>
        <v>789</v>
      </c>
      <c r="I822">
        <f t="shared" ca="1" si="127"/>
        <v>1055</v>
      </c>
      <c r="J822">
        <f t="shared" ca="1" si="128"/>
        <v>839</v>
      </c>
      <c r="K822">
        <f t="shared" ca="1" si="129"/>
        <v>1120</v>
      </c>
      <c r="L822" s="11">
        <v>2000000</v>
      </c>
      <c r="M822" s="11">
        <v>800</v>
      </c>
    </row>
    <row r="823" spans="1:13" x14ac:dyDescent="0.3">
      <c r="A823" s="1">
        <v>44287</v>
      </c>
      <c r="B823">
        <f t="shared" ca="1" si="120"/>
        <v>292</v>
      </c>
      <c r="C823">
        <f t="shared" ca="1" si="121"/>
        <v>173</v>
      </c>
      <c r="D823">
        <f t="shared" ca="1" si="122"/>
        <v>177</v>
      </c>
      <c r="E823">
        <f t="shared" ca="1" si="123"/>
        <v>496</v>
      </c>
      <c r="F823">
        <f t="shared" ca="1" si="124"/>
        <v>145</v>
      </c>
      <c r="G823">
        <f t="shared" ca="1" si="125"/>
        <v>832</v>
      </c>
      <c r="H823">
        <f t="shared" ca="1" si="126"/>
        <v>622</v>
      </c>
      <c r="I823">
        <f t="shared" ca="1" si="127"/>
        <v>1190</v>
      </c>
      <c r="J823">
        <f t="shared" ca="1" si="128"/>
        <v>619</v>
      </c>
      <c r="K823">
        <f t="shared" ca="1" si="129"/>
        <v>1648</v>
      </c>
      <c r="L823" s="11">
        <v>2000000</v>
      </c>
      <c r="M823" s="11">
        <v>800</v>
      </c>
    </row>
    <row r="824" spans="1:13" x14ac:dyDescent="0.3">
      <c r="A824" s="1">
        <v>44288</v>
      </c>
      <c r="B824">
        <f t="shared" ca="1" si="120"/>
        <v>320</v>
      </c>
      <c r="C824">
        <f t="shared" ca="1" si="121"/>
        <v>220</v>
      </c>
      <c r="D824">
        <f t="shared" ca="1" si="122"/>
        <v>197</v>
      </c>
      <c r="E824">
        <f t="shared" ca="1" si="123"/>
        <v>413</v>
      </c>
      <c r="F824">
        <f t="shared" ca="1" si="124"/>
        <v>524</v>
      </c>
      <c r="G824">
        <f t="shared" ca="1" si="125"/>
        <v>477</v>
      </c>
      <c r="H824">
        <f t="shared" ca="1" si="126"/>
        <v>596</v>
      </c>
      <c r="I824">
        <f t="shared" ca="1" si="127"/>
        <v>972</v>
      </c>
      <c r="J824">
        <f t="shared" ca="1" si="128"/>
        <v>547</v>
      </c>
      <c r="K824">
        <f t="shared" ca="1" si="129"/>
        <v>1946</v>
      </c>
      <c r="L824" s="11">
        <v>2000000</v>
      </c>
      <c r="M824" s="11">
        <v>800</v>
      </c>
    </row>
    <row r="825" spans="1:13" x14ac:dyDescent="0.3">
      <c r="A825" s="1">
        <v>44289</v>
      </c>
      <c r="B825">
        <f t="shared" ca="1" si="120"/>
        <v>380</v>
      </c>
      <c r="C825">
        <f t="shared" ca="1" si="121"/>
        <v>424</v>
      </c>
      <c r="D825">
        <f t="shared" ca="1" si="122"/>
        <v>280</v>
      </c>
      <c r="E825">
        <f t="shared" ca="1" si="123"/>
        <v>566</v>
      </c>
      <c r="F825">
        <f t="shared" ca="1" si="124"/>
        <v>329</v>
      </c>
      <c r="G825">
        <f t="shared" ca="1" si="125"/>
        <v>674</v>
      </c>
      <c r="H825">
        <f t="shared" ca="1" si="126"/>
        <v>565</v>
      </c>
      <c r="I825">
        <f t="shared" ca="1" si="127"/>
        <v>815</v>
      </c>
      <c r="J825">
        <f t="shared" ca="1" si="128"/>
        <v>938</v>
      </c>
      <c r="K825">
        <f t="shared" ca="1" si="129"/>
        <v>1768</v>
      </c>
      <c r="L825" s="11">
        <v>2000000</v>
      </c>
      <c r="M825" s="11">
        <v>800</v>
      </c>
    </row>
    <row r="826" spans="1:13" x14ac:dyDescent="0.3">
      <c r="A826" s="1">
        <v>44290</v>
      </c>
      <c r="B826">
        <f t="shared" ca="1" si="120"/>
        <v>118</v>
      </c>
      <c r="C826">
        <f t="shared" ca="1" si="121"/>
        <v>507</v>
      </c>
      <c r="D826">
        <f t="shared" ca="1" si="122"/>
        <v>179</v>
      </c>
      <c r="E826">
        <f t="shared" ca="1" si="123"/>
        <v>564</v>
      </c>
      <c r="F826">
        <f t="shared" ca="1" si="124"/>
        <v>577</v>
      </c>
      <c r="G826">
        <f t="shared" ca="1" si="125"/>
        <v>527</v>
      </c>
      <c r="H826">
        <f t="shared" ca="1" si="126"/>
        <v>842</v>
      </c>
      <c r="I826">
        <f t="shared" ca="1" si="127"/>
        <v>987</v>
      </c>
      <c r="J826">
        <f t="shared" ca="1" si="128"/>
        <v>971</v>
      </c>
      <c r="K826">
        <f t="shared" ca="1" si="129"/>
        <v>1328</v>
      </c>
      <c r="L826" s="11">
        <v>2000000</v>
      </c>
      <c r="M826" s="11">
        <v>800</v>
      </c>
    </row>
    <row r="827" spans="1:13" x14ac:dyDescent="0.3">
      <c r="A827" s="1">
        <v>44291</v>
      </c>
      <c r="B827">
        <f t="shared" ca="1" si="120"/>
        <v>420</v>
      </c>
      <c r="C827">
        <f t="shared" ca="1" si="121"/>
        <v>255</v>
      </c>
      <c r="D827">
        <f t="shared" ca="1" si="122"/>
        <v>329</v>
      </c>
      <c r="E827">
        <f t="shared" ca="1" si="123"/>
        <v>424</v>
      </c>
      <c r="F827">
        <f t="shared" ca="1" si="124"/>
        <v>200</v>
      </c>
      <c r="G827">
        <f t="shared" ca="1" si="125"/>
        <v>446</v>
      </c>
      <c r="H827">
        <f t="shared" ca="1" si="126"/>
        <v>859</v>
      </c>
      <c r="I827">
        <f t="shared" ca="1" si="127"/>
        <v>942</v>
      </c>
      <c r="J827">
        <f t="shared" ca="1" si="128"/>
        <v>720</v>
      </c>
      <c r="K827">
        <f t="shared" ca="1" si="129"/>
        <v>1534</v>
      </c>
      <c r="L827" s="11">
        <v>2000000</v>
      </c>
      <c r="M827" s="11">
        <v>800</v>
      </c>
    </row>
    <row r="828" spans="1:13" x14ac:dyDescent="0.3">
      <c r="A828" s="1">
        <v>44292</v>
      </c>
      <c r="B828">
        <f t="shared" ca="1" si="120"/>
        <v>277</v>
      </c>
      <c r="C828">
        <f t="shared" ca="1" si="121"/>
        <v>561</v>
      </c>
      <c r="D828">
        <f t="shared" ca="1" si="122"/>
        <v>453</v>
      </c>
      <c r="E828">
        <f t="shared" ca="1" si="123"/>
        <v>676</v>
      </c>
      <c r="F828">
        <f t="shared" ca="1" si="124"/>
        <v>443</v>
      </c>
      <c r="G828">
        <f t="shared" ca="1" si="125"/>
        <v>435</v>
      </c>
      <c r="H828">
        <f t="shared" ca="1" si="126"/>
        <v>884</v>
      </c>
      <c r="I828">
        <f t="shared" ca="1" si="127"/>
        <v>1004</v>
      </c>
      <c r="J828">
        <f t="shared" ca="1" si="128"/>
        <v>811</v>
      </c>
      <c r="K828">
        <f t="shared" ca="1" si="129"/>
        <v>1394</v>
      </c>
      <c r="L828" s="11">
        <v>2000000</v>
      </c>
      <c r="M828" s="11">
        <v>800</v>
      </c>
    </row>
    <row r="829" spans="1:13" x14ac:dyDescent="0.3">
      <c r="A829" s="1">
        <v>44293</v>
      </c>
      <c r="B829">
        <f t="shared" ca="1" si="120"/>
        <v>134</v>
      </c>
      <c r="C829">
        <f t="shared" ca="1" si="121"/>
        <v>380</v>
      </c>
      <c r="D829">
        <f t="shared" ca="1" si="122"/>
        <v>667</v>
      </c>
      <c r="E829">
        <f t="shared" ca="1" si="123"/>
        <v>492</v>
      </c>
      <c r="F829">
        <f t="shared" ca="1" si="124"/>
        <v>178</v>
      </c>
      <c r="G829">
        <f t="shared" ca="1" si="125"/>
        <v>432</v>
      </c>
      <c r="H829">
        <f t="shared" ca="1" si="126"/>
        <v>849</v>
      </c>
      <c r="I829">
        <f t="shared" ca="1" si="127"/>
        <v>1219</v>
      </c>
      <c r="J829">
        <f t="shared" ca="1" si="128"/>
        <v>500</v>
      </c>
      <c r="K829">
        <f t="shared" ca="1" si="129"/>
        <v>1223</v>
      </c>
      <c r="L829" s="11">
        <v>2000000</v>
      </c>
      <c r="M829" s="11">
        <v>800</v>
      </c>
    </row>
    <row r="830" spans="1:13" x14ac:dyDescent="0.3">
      <c r="A830" s="1">
        <v>44294</v>
      </c>
      <c r="B830">
        <f t="shared" ca="1" si="120"/>
        <v>392</v>
      </c>
      <c r="C830">
        <f t="shared" ca="1" si="121"/>
        <v>174</v>
      </c>
      <c r="D830">
        <f t="shared" ca="1" si="122"/>
        <v>336</v>
      </c>
      <c r="E830">
        <f t="shared" ca="1" si="123"/>
        <v>242</v>
      </c>
      <c r="F830">
        <f t="shared" ca="1" si="124"/>
        <v>138</v>
      </c>
      <c r="G830">
        <f t="shared" ca="1" si="125"/>
        <v>897</v>
      </c>
      <c r="H830">
        <f t="shared" ca="1" si="126"/>
        <v>555</v>
      </c>
      <c r="I830">
        <f t="shared" ca="1" si="127"/>
        <v>1156</v>
      </c>
      <c r="J830">
        <f t="shared" ca="1" si="128"/>
        <v>942</v>
      </c>
      <c r="K830">
        <f t="shared" ca="1" si="129"/>
        <v>1295</v>
      </c>
      <c r="L830" s="11">
        <v>2000000</v>
      </c>
      <c r="M830" s="11">
        <v>800</v>
      </c>
    </row>
    <row r="831" spans="1:13" x14ac:dyDescent="0.3">
      <c r="A831" s="1">
        <v>44295</v>
      </c>
      <c r="B831">
        <f t="shared" ca="1" si="120"/>
        <v>324</v>
      </c>
      <c r="C831">
        <f t="shared" ca="1" si="121"/>
        <v>219</v>
      </c>
      <c r="D831">
        <f t="shared" ca="1" si="122"/>
        <v>339</v>
      </c>
      <c r="E831">
        <f t="shared" ca="1" si="123"/>
        <v>272</v>
      </c>
      <c r="F831">
        <f t="shared" ca="1" si="124"/>
        <v>813</v>
      </c>
      <c r="G831">
        <f t="shared" ca="1" si="125"/>
        <v>659</v>
      </c>
      <c r="H831">
        <f t="shared" ca="1" si="126"/>
        <v>785</v>
      </c>
      <c r="I831">
        <f t="shared" ca="1" si="127"/>
        <v>1070</v>
      </c>
      <c r="J831">
        <f t="shared" ca="1" si="128"/>
        <v>525</v>
      </c>
      <c r="K831">
        <f t="shared" ca="1" si="129"/>
        <v>1709</v>
      </c>
      <c r="L831" s="11">
        <v>2000000</v>
      </c>
      <c r="M831" s="11">
        <v>800</v>
      </c>
    </row>
    <row r="832" spans="1:13" x14ac:dyDescent="0.3">
      <c r="A832" s="1">
        <v>44296</v>
      </c>
      <c r="B832">
        <f t="shared" ca="1" si="120"/>
        <v>187</v>
      </c>
      <c r="C832">
        <f t="shared" ca="1" si="121"/>
        <v>580</v>
      </c>
      <c r="D832">
        <f t="shared" ca="1" si="122"/>
        <v>371</v>
      </c>
      <c r="E832">
        <f t="shared" ca="1" si="123"/>
        <v>134</v>
      </c>
      <c r="F832">
        <f t="shared" ca="1" si="124"/>
        <v>387</v>
      </c>
      <c r="G832">
        <f t="shared" ca="1" si="125"/>
        <v>532</v>
      </c>
      <c r="H832">
        <f t="shared" ca="1" si="126"/>
        <v>882</v>
      </c>
      <c r="I832">
        <f t="shared" ca="1" si="127"/>
        <v>1090</v>
      </c>
      <c r="J832">
        <f t="shared" ca="1" si="128"/>
        <v>973</v>
      </c>
      <c r="K832">
        <f t="shared" ca="1" si="129"/>
        <v>1064</v>
      </c>
      <c r="L832" s="11">
        <v>2000000</v>
      </c>
      <c r="M832" s="11">
        <v>800</v>
      </c>
    </row>
    <row r="833" spans="1:13" x14ac:dyDescent="0.3">
      <c r="A833" s="1">
        <v>44297</v>
      </c>
      <c r="B833">
        <f t="shared" ca="1" si="120"/>
        <v>162</v>
      </c>
      <c r="C833">
        <f t="shared" ca="1" si="121"/>
        <v>148</v>
      </c>
      <c r="D833">
        <f t="shared" ca="1" si="122"/>
        <v>510</v>
      </c>
      <c r="E833">
        <f t="shared" ca="1" si="123"/>
        <v>255</v>
      </c>
      <c r="F833">
        <f t="shared" ca="1" si="124"/>
        <v>349</v>
      </c>
      <c r="G833">
        <f t="shared" ca="1" si="125"/>
        <v>727</v>
      </c>
      <c r="H833">
        <f t="shared" ca="1" si="126"/>
        <v>586</v>
      </c>
      <c r="I833">
        <f t="shared" ca="1" si="127"/>
        <v>1088</v>
      </c>
      <c r="J833">
        <f t="shared" ca="1" si="128"/>
        <v>607</v>
      </c>
      <c r="K833">
        <f t="shared" ca="1" si="129"/>
        <v>1554</v>
      </c>
      <c r="L833" s="11">
        <v>2000000</v>
      </c>
      <c r="M833" s="11">
        <v>800</v>
      </c>
    </row>
    <row r="834" spans="1:13" x14ac:dyDescent="0.3">
      <c r="A834" s="1">
        <v>44298</v>
      </c>
      <c r="B834">
        <f t="shared" ca="1" si="120"/>
        <v>451</v>
      </c>
      <c r="C834">
        <f t="shared" ca="1" si="121"/>
        <v>214</v>
      </c>
      <c r="D834">
        <f t="shared" ca="1" si="122"/>
        <v>241</v>
      </c>
      <c r="E834">
        <f t="shared" ca="1" si="123"/>
        <v>420</v>
      </c>
      <c r="F834">
        <f t="shared" ca="1" si="124"/>
        <v>768</v>
      </c>
      <c r="G834">
        <f t="shared" ca="1" si="125"/>
        <v>533</v>
      </c>
      <c r="H834">
        <f t="shared" ca="1" si="126"/>
        <v>962</v>
      </c>
      <c r="I834">
        <f t="shared" ca="1" si="127"/>
        <v>1236</v>
      </c>
      <c r="J834">
        <f t="shared" ca="1" si="128"/>
        <v>986</v>
      </c>
      <c r="K834">
        <f t="shared" ca="1" si="129"/>
        <v>1938</v>
      </c>
      <c r="L834" s="11">
        <v>2000000</v>
      </c>
      <c r="M834" s="11">
        <v>800</v>
      </c>
    </row>
    <row r="835" spans="1:13" x14ac:dyDescent="0.3">
      <c r="A835" s="1">
        <v>44299</v>
      </c>
      <c r="B835">
        <f t="shared" ref="B835:B898" ca="1" si="130">RANDBETWEEN(100,500)</f>
        <v>133</v>
      </c>
      <c r="C835">
        <f t="shared" ref="C835:C898" ca="1" si="131">RANDBETWEEN(100,600)</f>
        <v>400</v>
      </c>
      <c r="D835">
        <f t="shared" ref="D835:D898" ca="1" si="132">RANDBETWEEN(100,700)</f>
        <v>548</v>
      </c>
      <c r="E835">
        <f t="shared" ref="E835:E898" ca="1" si="133">RANDBETWEEN(100,800)</f>
        <v>318</v>
      </c>
      <c r="F835">
        <f t="shared" ref="F835:F898" ca="1" si="134">RANDBETWEEN(100,850)</f>
        <v>827</v>
      </c>
      <c r="G835">
        <f t="shared" ref="G835:G898" ca="1" si="135">RANDBETWEEN(200,900)</f>
        <v>571</v>
      </c>
      <c r="H835">
        <f t="shared" ref="H835:H898" ca="1" si="136">RANDBETWEEN(500,1000)</f>
        <v>709</v>
      </c>
      <c r="I835">
        <f t="shared" ref="I835:I898" ca="1" si="137">RANDBETWEEN(800,1500)</f>
        <v>841</v>
      </c>
      <c r="J835">
        <f t="shared" ref="J835:J898" ca="1" si="138">RANDBETWEEN(500,1000)</f>
        <v>862</v>
      </c>
      <c r="K835">
        <f t="shared" ref="K835:K898" ca="1" si="139">RANDBETWEEN(1000,2000)</f>
        <v>1347</v>
      </c>
      <c r="L835" s="11">
        <v>2000000</v>
      </c>
      <c r="M835" s="11">
        <v>800</v>
      </c>
    </row>
    <row r="836" spans="1:13" x14ac:dyDescent="0.3">
      <c r="A836" s="1">
        <v>44300</v>
      </c>
      <c r="B836">
        <f t="shared" ca="1" si="130"/>
        <v>153</v>
      </c>
      <c r="C836">
        <f t="shared" ca="1" si="131"/>
        <v>322</v>
      </c>
      <c r="D836">
        <f t="shared" ca="1" si="132"/>
        <v>166</v>
      </c>
      <c r="E836">
        <f t="shared" ca="1" si="133"/>
        <v>779</v>
      </c>
      <c r="F836">
        <f t="shared" ca="1" si="134"/>
        <v>383</v>
      </c>
      <c r="G836">
        <f t="shared" ca="1" si="135"/>
        <v>266</v>
      </c>
      <c r="H836">
        <f t="shared" ca="1" si="136"/>
        <v>609</v>
      </c>
      <c r="I836">
        <f t="shared" ca="1" si="137"/>
        <v>1463</v>
      </c>
      <c r="J836">
        <f t="shared" ca="1" si="138"/>
        <v>760</v>
      </c>
      <c r="K836">
        <f t="shared" ca="1" si="139"/>
        <v>1532</v>
      </c>
      <c r="L836" s="11">
        <v>2000000</v>
      </c>
      <c r="M836" s="11">
        <v>800</v>
      </c>
    </row>
    <row r="837" spans="1:13" x14ac:dyDescent="0.3">
      <c r="A837" s="1">
        <v>44301</v>
      </c>
      <c r="B837">
        <f t="shared" ca="1" si="130"/>
        <v>306</v>
      </c>
      <c r="C837">
        <f t="shared" ca="1" si="131"/>
        <v>485</v>
      </c>
      <c r="D837">
        <f t="shared" ca="1" si="132"/>
        <v>553</v>
      </c>
      <c r="E837">
        <f t="shared" ca="1" si="133"/>
        <v>605</v>
      </c>
      <c r="F837">
        <f t="shared" ca="1" si="134"/>
        <v>203</v>
      </c>
      <c r="G837">
        <f t="shared" ca="1" si="135"/>
        <v>657</v>
      </c>
      <c r="H837">
        <f t="shared" ca="1" si="136"/>
        <v>640</v>
      </c>
      <c r="I837">
        <f t="shared" ca="1" si="137"/>
        <v>1365</v>
      </c>
      <c r="J837">
        <f t="shared" ca="1" si="138"/>
        <v>549</v>
      </c>
      <c r="K837">
        <f t="shared" ca="1" si="139"/>
        <v>1769</v>
      </c>
      <c r="L837" s="11">
        <v>2000000</v>
      </c>
      <c r="M837" s="11">
        <v>800</v>
      </c>
    </row>
    <row r="838" spans="1:13" x14ac:dyDescent="0.3">
      <c r="A838" s="1">
        <v>44302</v>
      </c>
      <c r="B838">
        <f t="shared" ca="1" si="130"/>
        <v>367</v>
      </c>
      <c r="C838">
        <f t="shared" ca="1" si="131"/>
        <v>303</v>
      </c>
      <c r="D838">
        <f t="shared" ca="1" si="132"/>
        <v>393</v>
      </c>
      <c r="E838">
        <f t="shared" ca="1" si="133"/>
        <v>628</v>
      </c>
      <c r="F838">
        <f t="shared" ca="1" si="134"/>
        <v>215</v>
      </c>
      <c r="G838">
        <f t="shared" ca="1" si="135"/>
        <v>793</v>
      </c>
      <c r="H838">
        <f t="shared" ca="1" si="136"/>
        <v>725</v>
      </c>
      <c r="I838">
        <f t="shared" ca="1" si="137"/>
        <v>1468</v>
      </c>
      <c r="J838">
        <f t="shared" ca="1" si="138"/>
        <v>940</v>
      </c>
      <c r="K838">
        <f t="shared" ca="1" si="139"/>
        <v>1896</v>
      </c>
      <c r="L838" s="11">
        <v>2000000</v>
      </c>
      <c r="M838" s="11">
        <v>800</v>
      </c>
    </row>
    <row r="839" spans="1:13" x14ac:dyDescent="0.3">
      <c r="A839" s="1">
        <v>44303</v>
      </c>
      <c r="B839">
        <f t="shared" ca="1" si="130"/>
        <v>347</v>
      </c>
      <c r="C839">
        <f t="shared" ca="1" si="131"/>
        <v>590</v>
      </c>
      <c r="D839">
        <f t="shared" ca="1" si="132"/>
        <v>690</v>
      </c>
      <c r="E839">
        <f t="shared" ca="1" si="133"/>
        <v>208</v>
      </c>
      <c r="F839">
        <f t="shared" ca="1" si="134"/>
        <v>257</v>
      </c>
      <c r="G839">
        <f t="shared" ca="1" si="135"/>
        <v>672</v>
      </c>
      <c r="H839">
        <f t="shared" ca="1" si="136"/>
        <v>990</v>
      </c>
      <c r="I839">
        <f t="shared" ca="1" si="137"/>
        <v>1170</v>
      </c>
      <c r="J839">
        <f t="shared" ca="1" si="138"/>
        <v>528</v>
      </c>
      <c r="K839">
        <f t="shared" ca="1" si="139"/>
        <v>1975</v>
      </c>
      <c r="L839" s="11">
        <v>2000000</v>
      </c>
      <c r="M839" s="11">
        <v>800</v>
      </c>
    </row>
    <row r="840" spans="1:13" x14ac:dyDescent="0.3">
      <c r="A840" s="1">
        <v>44304</v>
      </c>
      <c r="B840">
        <f t="shared" ca="1" si="130"/>
        <v>451</v>
      </c>
      <c r="C840">
        <f t="shared" ca="1" si="131"/>
        <v>106</v>
      </c>
      <c r="D840">
        <f t="shared" ca="1" si="132"/>
        <v>166</v>
      </c>
      <c r="E840">
        <f t="shared" ca="1" si="133"/>
        <v>742</v>
      </c>
      <c r="F840">
        <f t="shared" ca="1" si="134"/>
        <v>844</v>
      </c>
      <c r="G840">
        <f t="shared" ca="1" si="135"/>
        <v>658</v>
      </c>
      <c r="H840">
        <f t="shared" ca="1" si="136"/>
        <v>818</v>
      </c>
      <c r="I840">
        <f t="shared" ca="1" si="137"/>
        <v>1217</v>
      </c>
      <c r="J840">
        <f t="shared" ca="1" si="138"/>
        <v>881</v>
      </c>
      <c r="K840">
        <f t="shared" ca="1" si="139"/>
        <v>1322</v>
      </c>
      <c r="L840" s="11">
        <v>2000000</v>
      </c>
      <c r="M840" s="11">
        <v>800</v>
      </c>
    </row>
    <row r="841" spans="1:13" x14ac:dyDescent="0.3">
      <c r="A841" s="1">
        <v>44305</v>
      </c>
      <c r="B841">
        <f t="shared" ca="1" si="130"/>
        <v>145</v>
      </c>
      <c r="C841">
        <f t="shared" ca="1" si="131"/>
        <v>450</v>
      </c>
      <c r="D841">
        <f t="shared" ca="1" si="132"/>
        <v>378</v>
      </c>
      <c r="E841">
        <f t="shared" ca="1" si="133"/>
        <v>476</v>
      </c>
      <c r="F841">
        <f t="shared" ca="1" si="134"/>
        <v>794</v>
      </c>
      <c r="G841">
        <f t="shared" ca="1" si="135"/>
        <v>673</v>
      </c>
      <c r="H841">
        <f t="shared" ca="1" si="136"/>
        <v>892</v>
      </c>
      <c r="I841">
        <f t="shared" ca="1" si="137"/>
        <v>1318</v>
      </c>
      <c r="J841">
        <f t="shared" ca="1" si="138"/>
        <v>940</v>
      </c>
      <c r="K841">
        <f t="shared" ca="1" si="139"/>
        <v>1466</v>
      </c>
      <c r="L841" s="11">
        <v>2000000</v>
      </c>
      <c r="M841" s="11">
        <v>800</v>
      </c>
    </row>
    <row r="842" spans="1:13" x14ac:dyDescent="0.3">
      <c r="A842" s="1">
        <v>44306</v>
      </c>
      <c r="B842">
        <f t="shared" ca="1" si="130"/>
        <v>321</v>
      </c>
      <c r="C842">
        <f t="shared" ca="1" si="131"/>
        <v>461</v>
      </c>
      <c r="D842">
        <f t="shared" ca="1" si="132"/>
        <v>201</v>
      </c>
      <c r="E842">
        <f t="shared" ca="1" si="133"/>
        <v>723</v>
      </c>
      <c r="F842">
        <f t="shared" ca="1" si="134"/>
        <v>399</v>
      </c>
      <c r="G842">
        <f t="shared" ca="1" si="135"/>
        <v>368</v>
      </c>
      <c r="H842">
        <f t="shared" ca="1" si="136"/>
        <v>602</v>
      </c>
      <c r="I842">
        <f t="shared" ca="1" si="137"/>
        <v>1361</v>
      </c>
      <c r="J842">
        <f t="shared" ca="1" si="138"/>
        <v>980</v>
      </c>
      <c r="K842">
        <f t="shared" ca="1" si="139"/>
        <v>1081</v>
      </c>
      <c r="L842" s="11">
        <v>2000000</v>
      </c>
      <c r="M842" s="11">
        <v>800</v>
      </c>
    </row>
    <row r="843" spans="1:13" x14ac:dyDescent="0.3">
      <c r="A843" s="1">
        <v>44307</v>
      </c>
      <c r="B843">
        <f t="shared" ca="1" si="130"/>
        <v>489</v>
      </c>
      <c r="C843">
        <f t="shared" ca="1" si="131"/>
        <v>205</v>
      </c>
      <c r="D843">
        <f t="shared" ca="1" si="132"/>
        <v>397</v>
      </c>
      <c r="E843">
        <f t="shared" ca="1" si="133"/>
        <v>608</v>
      </c>
      <c r="F843">
        <f t="shared" ca="1" si="134"/>
        <v>636</v>
      </c>
      <c r="G843">
        <f t="shared" ca="1" si="135"/>
        <v>291</v>
      </c>
      <c r="H843">
        <f t="shared" ca="1" si="136"/>
        <v>696</v>
      </c>
      <c r="I843">
        <f t="shared" ca="1" si="137"/>
        <v>1266</v>
      </c>
      <c r="J843">
        <f t="shared" ca="1" si="138"/>
        <v>745</v>
      </c>
      <c r="K843">
        <f t="shared" ca="1" si="139"/>
        <v>1897</v>
      </c>
      <c r="L843" s="11">
        <v>2000000</v>
      </c>
      <c r="M843" s="11">
        <v>800</v>
      </c>
    </row>
    <row r="844" spans="1:13" x14ac:dyDescent="0.3">
      <c r="A844" s="1">
        <v>44308</v>
      </c>
      <c r="B844">
        <f t="shared" ca="1" si="130"/>
        <v>370</v>
      </c>
      <c r="C844">
        <f t="shared" ca="1" si="131"/>
        <v>151</v>
      </c>
      <c r="D844">
        <f t="shared" ca="1" si="132"/>
        <v>392</v>
      </c>
      <c r="E844">
        <f t="shared" ca="1" si="133"/>
        <v>233</v>
      </c>
      <c r="F844">
        <f t="shared" ca="1" si="134"/>
        <v>184</v>
      </c>
      <c r="G844">
        <f t="shared" ca="1" si="135"/>
        <v>677</v>
      </c>
      <c r="H844">
        <f t="shared" ca="1" si="136"/>
        <v>814</v>
      </c>
      <c r="I844">
        <f t="shared" ca="1" si="137"/>
        <v>1091</v>
      </c>
      <c r="J844">
        <f t="shared" ca="1" si="138"/>
        <v>879</v>
      </c>
      <c r="K844">
        <f t="shared" ca="1" si="139"/>
        <v>1687</v>
      </c>
      <c r="L844" s="11">
        <v>2000000</v>
      </c>
      <c r="M844" s="11">
        <v>800</v>
      </c>
    </row>
    <row r="845" spans="1:13" x14ac:dyDescent="0.3">
      <c r="A845" s="1">
        <v>44309</v>
      </c>
      <c r="B845">
        <f t="shared" ca="1" si="130"/>
        <v>327</v>
      </c>
      <c r="C845">
        <f t="shared" ca="1" si="131"/>
        <v>500</v>
      </c>
      <c r="D845">
        <f t="shared" ca="1" si="132"/>
        <v>399</v>
      </c>
      <c r="E845">
        <f t="shared" ca="1" si="133"/>
        <v>387</v>
      </c>
      <c r="F845">
        <f t="shared" ca="1" si="134"/>
        <v>164</v>
      </c>
      <c r="G845">
        <f t="shared" ca="1" si="135"/>
        <v>219</v>
      </c>
      <c r="H845">
        <f t="shared" ca="1" si="136"/>
        <v>631</v>
      </c>
      <c r="I845">
        <f t="shared" ca="1" si="137"/>
        <v>990</v>
      </c>
      <c r="J845">
        <f t="shared" ca="1" si="138"/>
        <v>974</v>
      </c>
      <c r="K845">
        <f t="shared" ca="1" si="139"/>
        <v>1727</v>
      </c>
      <c r="L845" s="11">
        <v>2000000</v>
      </c>
      <c r="M845" s="11">
        <v>800</v>
      </c>
    </row>
    <row r="846" spans="1:13" x14ac:dyDescent="0.3">
      <c r="A846" s="1">
        <v>44310</v>
      </c>
      <c r="B846">
        <f t="shared" ca="1" si="130"/>
        <v>108</v>
      </c>
      <c r="C846">
        <f t="shared" ca="1" si="131"/>
        <v>508</v>
      </c>
      <c r="D846">
        <f t="shared" ca="1" si="132"/>
        <v>451</v>
      </c>
      <c r="E846">
        <f t="shared" ca="1" si="133"/>
        <v>365</v>
      </c>
      <c r="F846">
        <f t="shared" ca="1" si="134"/>
        <v>590</v>
      </c>
      <c r="G846">
        <f t="shared" ca="1" si="135"/>
        <v>676</v>
      </c>
      <c r="H846">
        <f t="shared" ca="1" si="136"/>
        <v>872</v>
      </c>
      <c r="I846">
        <f t="shared" ca="1" si="137"/>
        <v>1022</v>
      </c>
      <c r="J846">
        <f t="shared" ca="1" si="138"/>
        <v>665</v>
      </c>
      <c r="K846">
        <f t="shared" ca="1" si="139"/>
        <v>1742</v>
      </c>
      <c r="L846" s="11">
        <v>2000000</v>
      </c>
      <c r="M846" s="11">
        <v>800</v>
      </c>
    </row>
    <row r="847" spans="1:13" x14ac:dyDescent="0.3">
      <c r="A847" s="1">
        <v>44311</v>
      </c>
      <c r="B847">
        <f t="shared" ca="1" si="130"/>
        <v>319</v>
      </c>
      <c r="C847">
        <f t="shared" ca="1" si="131"/>
        <v>537</v>
      </c>
      <c r="D847">
        <f t="shared" ca="1" si="132"/>
        <v>363</v>
      </c>
      <c r="E847">
        <f t="shared" ca="1" si="133"/>
        <v>616</v>
      </c>
      <c r="F847">
        <f t="shared" ca="1" si="134"/>
        <v>209</v>
      </c>
      <c r="G847">
        <f t="shared" ca="1" si="135"/>
        <v>301</v>
      </c>
      <c r="H847">
        <f t="shared" ca="1" si="136"/>
        <v>682</v>
      </c>
      <c r="I847">
        <f t="shared" ca="1" si="137"/>
        <v>1341</v>
      </c>
      <c r="J847">
        <f t="shared" ca="1" si="138"/>
        <v>773</v>
      </c>
      <c r="K847">
        <f t="shared" ca="1" si="139"/>
        <v>1998</v>
      </c>
      <c r="L847" s="11">
        <v>2000000</v>
      </c>
      <c r="M847" s="11">
        <v>800</v>
      </c>
    </row>
    <row r="848" spans="1:13" x14ac:dyDescent="0.3">
      <c r="A848" s="1">
        <v>44312</v>
      </c>
      <c r="B848">
        <f t="shared" ca="1" si="130"/>
        <v>287</v>
      </c>
      <c r="C848">
        <f t="shared" ca="1" si="131"/>
        <v>440</v>
      </c>
      <c r="D848">
        <f t="shared" ca="1" si="132"/>
        <v>311</v>
      </c>
      <c r="E848">
        <f t="shared" ca="1" si="133"/>
        <v>467</v>
      </c>
      <c r="F848">
        <f t="shared" ca="1" si="134"/>
        <v>812</v>
      </c>
      <c r="G848">
        <f t="shared" ca="1" si="135"/>
        <v>366</v>
      </c>
      <c r="H848">
        <f t="shared" ca="1" si="136"/>
        <v>869</v>
      </c>
      <c r="I848">
        <f t="shared" ca="1" si="137"/>
        <v>1377</v>
      </c>
      <c r="J848">
        <f t="shared" ca="1" si="138"/>
        <v>596</v>
      </c>
      <c r="K848">
        <f t="shared" ca="1" si="139"/>
        <v>1098</v>
      </c>
      <c r="L848" s="11">
        <v>2000000</v>
      </c>
      <c r="M848" s="11">
        <v>800</v>
      </c>
    </row>
    <row r="849" spans="1:13" x14ac:dyDescent="0.3">
      <c r="A849" s="1">
        <v>44313</v>
      </c>
      <c r="B849">
        <f t="shared" ca="1" si="130"/>
        <v>325</v>
      </c>
      <c r="C849">
        <f t="shared" ca="1" si="131"/>
        <v>117</v>
      </c>
      <c r="D849">
        <f t="shared" ca="1" si="132"/>
        <v>466</v>
      </c>
      <c r="E849">
        <f t="shared" ca="1" si="133"/>
        <v>351</v>
      </c>
      <c r="F849">
        <f t="shared" ca="1" si="134"/>
        <v>698</v>
      </c>
      <c r="G849">
        <f t="shared" ca="1" si="135"/>
        <v>410</v>
      </c>
      <c r="H849">
        <f t="shared" ca="1" si="136"/>
        <v>779</v>
      </c>
      <c r="I849">
        <f t="shared" ca="1" si="137"/>
        <v>1203</v>
      </c>
      <c r="J849">
        <f t="shared" ca="1" si="138"/>
        <v>859</v>
      </c>
      <c r="K849">
        <f t="shared" ca="1" si="139"/>
        <v>1589</v>
      </c>
      <c r="L849" s="11">
        <v>2000000</v>
      </c>
      <c r="M849" s="11">
        <v>800</v>
      </c>
    </row>
    <row r="850" spans="1:13" x14ac:dyDescent="0.3">
      <c r="A850" s="1">
        <v>44314</v>
      </c>
      <c r="B850">
        <f t="shared" ca="1" si="130"/>
        <v>146</v>
      </c>
      <c r="C850">
        <f t="shared" ca="1" si="131"/>
        <v>519</v>
      </c>
      <c r="D850">
        <f t="shared" ca="1" si="132"/>
        <v>109</v>
      </c>
      <c r="E850">
        <f t="shared" ca="1" si="133"/>
        <v>514</v>
      </c>
      <c r="F850">
        <f t="shared" ca="1" si="134"/>
        <v>810</v>
      </c>
      <c r="G850">
        <f t="shared" ca="1" si="135"/>
        <v>501</v>
      </c>
      <c r="H850">
        <f t="shared" ca="1" si="136"/>
        <v>992</v>
      </c>
      <c r="I850">
        <f t="shared" ca="1" si="137"/>
        <v>1346</v>
      </c>
      <c r="J850">
        <f t="shared" ca="1" si="138"/>
        <v>902</v>
      </c>
      <c r="K850">
        <f t="shared" ca="1" si="139"/>
        <v>1653</v>
      </c>
      <c r="L850" s="11">
        <v>2000000</v>
      </c>
      <c r="M850" s="11">
        <v>800</v>
      </c>
    </row>
    <row r="851" spans="1:13" x14ac:dyDescent="0.3">
      <c r="A851" s="1">
        <v>44315</v>
      </c>
      <c r="B851">
        <f t="shared" ca="1" si="130"/>
        <v>450</v>
      </c>
      <c r="C851">
        <f t="shared" ca="1" si="131"/>
        <v>288</v>
      </c>
      <c r="D851">
        <f t="shared" ca="1" si="132"/>
        <v>589</v>
      </c>
      <c r="E851">
        <f t="shared" ca="1" si="133"/>
        <v>605</v>
      </c>
      <c r="F851">
        <f t="shared" ca="1" si="134"/>
        <v>791</v>
      </c>
      <c r="G851">
        <f t="shared" ca="1" si="135"/>
        <v>220</v>
      </c>
      <c r="H851">
        <f t="shared" ca="1" si="136"/>
        <v>957</v>
      </c>
      <c r="I851">
        <f t="shared" ca="1" si="137"/>
        <v>1424</v>
      </c>
      <c r="J851">
        <f t="shared" ca="1" si="138"/>
        <v>865</v>
      </c>
      <c r="K851">
        <f t="shared" ca="1" si="139"/>
        <v>1648</v>
      </c>
      <c r="L851" s="11">
        <v>2000000</v>
      </c>
      <c r="M851" s="11">
        <v>800</v>
      </c>
    </row>
    <row r="852" spans="1:13" x14ac:dyDescent="0.3">
      <c r="A852" s="1">
        <v>44316</v>
      </c>
      <c r="B852">
        <f t="shared" ca="1" si="130"/>
        <v>422</v>
      </c>
      <c r="C852">
        <f t="shared" ca="1" si="131"/>
        <v>329</v>
      </c>
      <c r="D852">
        <f t="shared" ca="1" si="132"/>
        <v>650</v>
      </c>
      <c r="E852">
        <f t="shared" ca="1" si="133"/>
        <v>724</v>
      </c>
      <c r="F852">
        <f t="shared" ca="1" si="134"/>
        <v>628</v>
      </c>
      <c r="G852">
        <f t="shared" ca="1" si="135"/>
        <v>791</v>
      </c>
      <c r="H852">
        <f t="shared" ca="1" si="136"/>
        <v>775</v>
      </c>
      <c r="I852">
        <f t="shared" ca="1" si="137"/>
        <v>1065</v>
      </c>
      <c r="J852">
        <f t="shared" ca="1" si="138"/>
        <v>846</v>
      </c>
      <c r="K852">
        <f t="shared" ca="1" si="139"/>
        <v>1321</v>
      </c>
      <c r="L852" s="11">
        <v>2000000</v>
      </c>
      <c r="M852" s="11">
        <v>800</v>
      </c>
    </row>
    <row r="853" spans="1:13" x14ac:dyDescent="0.3">
      <c r="A853" s="1">
        <v>44317</v>
      </c>
      <c r="B853">
        <f t="shared" ca="1" si="130"/>
        <v>121</v>
      </c>
      <c r="C853">
        <f t="shared" ca="1" si="131"/>
        <v>483</v>
      </c>
      <c r="D853">
        <f t="shared" ca="1" si="132"/>
        <v>399</v>
      </c>
      <c r="E853">
        <f t="shared" ca="1" si="133"/>
        <v>689</v>
      </c>
      <c r="F853">
        <f t="shared" ca="1" si="134"/>
        <v>191</v>
      </c>
      <c r="G853">
        <f t="shared" ca="1" si="135"/>
        <v>408</v>
      </c>
      <c r="H853">
        <f t="shared" ca="1" si="136"/>
        <v>720</v>
      </c>
      <c r="I853">
        <f t="shared" ca="1" si="137"/>
        <v>1184</v>
      </c>
      <c r="J853">
        <f t="shared" ca="1" si="138"/>
        <v>635</v>
      </c>
      <c r="K853">
        <f t="shared" ca="1" si="139"/>
        <v>1425</v>
      </c>
      <c r="L853" s="11">
        <v>2000000</v>
      </c>
      <c r="M853" s="11">
        <v>800</v>
      </c>
    </row>
    <row r="854" spans="1:13" x14ac:dyDescent="0.3">
      <c r="A854" s="1">
        <v>44318</v>
      </c>
      <c r="B854">
        <f t="shared" ca="1" si="130"/>
        <v>395</v>
      </c>
      <c r="C854">
        <f t="shared" ca="1" si="131"/>
        <v>397</v>
      </c>
      <c r="D854">
        <f t="shared" ca="1" si="132"/>
        <v>100</v>
      </c>
      <c r="E854">
        <f t="shared" ca="1" si="133"/>
        <v>129</v>
      </c>
      <c r="F854">
        <f t="shared" ca="1" si="134"/>
        <v>519</v>
      </c>
      <c r="G854">
        <f t="shared" ca="1" si="135"/>
        <v>829</v>
      </c>
      <c r="H854">
        <f t="shared" ca="1" si="136"/>
        <v>522</v>
      </c>
      <c r="I854">
        <f t="shared" ca="1" si="137"/>
        <v>990</v>
      </c>
      <c r="J854">
        <f t="shared" ca="1" si="138"/>
        <v>925</v>
      </c>
      <c r="K854">
        <f t="shared" ca="1" si="139"/>
        <v>1272</v>
      </c>
      <c r="L854" s="11">
        <v>2000000</v>
      </c>
      <c r="M854" s="11">
        <v>800</v>
      </c>
    </row>
    <row r="855" spans="1:13" x14ac:dyDescent="0.3">
      <c r="A855" s="1">
        <v>44319</v>
      </c>
      <c r="B855">
        <f t="shared" ca="1" si="130"/>
        <v>354</v>
      </c>
      <c r="C855">
        <f t="shared" ca="1" si="131"/>
        <v>444</v>
      </c>
      <c r="D855">
        <f t="shared" ca="1" si="132"/>
        <v>195</v>
      </c>
      <c r="E855">
        <f t="shared" ca="1" si="133"/>
        <v>540</v>
      </c>
      <c r="F855">
        <f t="shared" ca="1" si="134"/>
        <v>562</v>
      </c>
      <c r="G855">
        <f t="shared" ca="1" si="135"/>
        <v>821</v>
      </c>
      <c r="H855">
        <f t="shared" ca="1" si="136"/>
        <v>535</v>
      </c>
      <c r="I855">
        <f t="shared" ca="1" si="137"/>
        <v>1373</v>
      </c>
      <c r="J855">
        <f t="shared" ca="1" si="138"/>
        <v>652</v>
      </c>
      <c r="K855">
        <f t="shared" ca="1" si="139"/>
        <v>1549</v>
      </c>
      <c r="L855" s="11">
        <v>2000000</v>
      </c>
      <c r="M855" s="11">
        <v>800</v>
      </c>
    </row>
    <row r="856" spans="1:13" x14ac:dyDescent="0.3">
      <c r="A856" s="1">
        <v>44320</v>
      </c>
      <c r="B856">
        <f t="shared" ca="1" si="130"/>
        <v>495</v>
      </c>
      <c r="C856">
        <f t="shared" ca="1" si="131"/>
        <v>338</v>
      </c>
      <c r="D856">
        <f t="shared" ca="1" si="132"/>
        <v>514</v>
      </c>
      <c r="E856">
        <f t="shared" ca="1" si="133"/>
        <v>736</v>
      </c>
      <c r="F856">
        <f t="shared" ca="1" si="134"/>
        <v>815</v>
      </c>
      <c r="G856">
        <f t="shared" ca="1" si="135"/>
        <v>567</v>
      </c>
      <c r="H856">
        <f t="shared" ca="1" si="136"/>
        <v>973</v>
      </c>
      <c r="I856">
        <f t="shared" ca="1" si="137"/>
        <v>1053</v>
      </c>
      <c r="J856">
        <f t="shared" ca="1" si="138"/>
        <v>574</v>
      </c>
      <c r="K856">
        <f t="shared" ca="1" si="139"/>
        <v>1569</v>
      </c>
      <c r="L856" s="11">
        <v>2000000</v>
      </c>
      <c r="M856" s="11">
        <v>800</v>
      </c>
    </row>
    <row r="857" spans="1:13" x14ac:dyDescent="0.3">
      <c r="A857" s="1">
        <v>44321</v>
      </c>
      <c r="B857">
        <f t="shared" ca="1" si="130"/>
        <v>134</v>
      </c>
      <c r="C857">
        <f t="shared" ca="1" si="131"/>
        <v>325</v>
      </c>
      <c r="D857">
        <f t="shared" ca="1" si="132"/>
        <v>168</v>
      </c>
      <c r="E857">
        <f t="shared" ca="1" si="133"/>
        <v>117</v>
      </c>
      <c r="F857">
        <f t="shared" ca="1" si="134"/>
        <v>434</v>
      </c>
      <c r="G857">
        <f t="shared" ca="1" si="135"/>
        <v>729</v>
      </c>
      <c r="H857">
        <f t="shared" ca="1" si="136"/>
        <v>775</v>
      </c>
      <c r="I857">
        <f t="shared" ca="1" si="137"/>
        <v>906</v>
      </c>
      <c r="J857">
        <f t="shared" ca="1" si="138"/>
        <v>778</v>
      </c>
      <c r="K857">
        <f t="shared" ca="1" si="139"/>
        <v>1921</v>
      </c>
      <c r="L857" s="11">
        <v>2000000</v>
      </c>
      <c r="M857" s="11">
        <v>800</v>
      </c>
    </row>
    <row r="858" spans="1:13" x14ac:dyDescent="0.3">
      <c r="A858" s="1">
        <v>44322</v>
      </c>
      <c r="B858">
        <f t="shared" ca="1" si="130"/>
        <v>262</v>
      </c>
      <c r="C858">
        <f t="shared" ca="1" si="131"/>
        <v>231</v>
      </c>
      <c r="D858">
        <f t="shared" ca="1" si="132"/>
        <v>181</v>
      </c>
      <c r="E858">
        <f t="shared" ca="1" si="133"/>
        <v>698</v>
      </c>
      <c r="F858">
        <f t="shared" ca="1" si="134"/>
        <v>720</v>
      </c>
      <c r="G858">
        <f t="shared" ca="1" si="135"/>
        <v>548</v>
      </c>
      <c r="H858">
        <f t="shared" ca="1" si="136"/>
        <v>974</v>
      </c>
      <c r="I858">
        <f t="shared" ca="1" si="137"/>
        <v>1129</v>
      </c>
      <c r="J858">
        <f t="shared" ca="1" si="138"/>
        <v>678</v>
      </c>
      <c r="K858">
        <f t="shared" ca="1" si="139"/>
        <v>1076</v>
      </c>
      <c r="L858" s="11">
        <v>2000000</v>
      </c>
      <c r="M858" s="11">
        <v>800</v>
      </c>
    </row>
    <row r="859" spans="1:13" x14ac:dyDescent="0.3">
      <c r="A859" s="1">
        <v>44323</v>
      </c>
      <c r="B859">
        <f t="shared" ca="1" si="130"/>
        <v>155</v>
      </c>
      <c r="C859">
        <f t="shared" ca="1" si="131"/>
        <v>477</v>
      </c>
      <c r="D859">
        <f t="shared" ca="1" si="132"/>
        <v>446</v>
      </c>
      <c r="E859">
        <f t="shared" ca="1" si="133"/>
        <v>445</v>
      </c>
      <c r="F859">
        <f t="shared" ca="1" si="134"/>
        <v>736</v>
      </c>
      <c r="G859">
        <f t="shared" ca="1" si="135"/>
        <v>514</v>
      </c>
      <c r="H859">
        <f t="shared" ca="1" si="136"/>
        <v>998</v>
      </c>
      <c r="I859">
        <f t="shared" ca="1" si="137"/>
        <v>1176</v>
      </c>
      <c r="J859">
        <f t="shared" ca="1" si="138"/>
        <v>773</v>
      </c>
      <c r="K859">
        <f t="shared" ca="1" si="139"/>
        <v>1964</v>
      </c>
      <c r="L859" s="11">
        <v>2000000</v>
      </c>
      <c r="M859" s="11">
        <v>800</v>
      </c>
    </row>
    <row r="860" spans="1:13" x14ac:dyDescent="0.3">
      <c r="A860" s="1">
        <v>44324</v>
      </c>
      <c r="B860">
        <f t="shared" ca="1" si="130"/>
        <v>195</v>
      </c>
      <c r="C860">
        <f t="shared" ca="1" si="131"/>
        <v>259</v>
      </c>
      <c r="D860">
        <f t="shared" ca="1" si="132"/>
        <v>447</v>
      </c>
      <c r="E860">
        <f t="shared" ca="1" si="133"/>
        <v>420</v>
      </c>
      <c r="F860">
        <f t="shared" ca="1" si="134"/>
        <v>611</v>
      </c>
      <c r="G860">
        <f t="shared" ca="1" si="135"/>
        <v>300</v>
      </c>
      <c r="H860">
        <f t="shared" ca="1" si="136"/>
        <v>752</v>
      </c>
      <c r="I860">
        <f t="shared" ca="1" si="137"/>
        <v>1352</v>
      </c>
      <c r="J860">
        <f t="shared" ca="1" si="138"/>
        <v>869</v>
      </c>
      <c r="K860">
        <f t="shared" ca="1" si="139"/>
        <v>1273</v>
      </c>
      <c r="L860" s="11">
        <v>2000000</v>
      </c>
      <c r="M860" s="11">
        <v>800</v>
      </c>
    </row>
    <row r="861" spans="1:13" x14ac:dyDescent="0.3">
      <c r="A861" s="1">
        <v>44325</v>
      </c>
      <c r="B861">
        <f t="shared" ca="1" si="130"/>
        <v>322</v>
      </c>
      <c r="C861">
        <f t="shared" ca="1" si="131"/>
        <v>105</v>
      </c>
      <c r="D861">
        <f t="shared" ca="1" si="132"/>
        <v>514</v>
      </c>
      <c r="E861">
        <f t="shared" ca="1" si="133"/>
        <v>601</v>
      </c>
      <c r="F861">
        <f t="shared" ca="1" si="134"/>
        <v>366</v>
      </c>
      <c r="G861">
        <f t="shared" ca="1" si="135"/>
        <v>743</v>
      </c>
      <c r="H861">
        <f t="shared" ca="1" si="136"/>
        <v>848</v>
      </c>
      <c r="I861">
        <f t="shared" ca="1" si="137"/>
        <v>888</v>
      </c>
      <c r="J861">
        <f t="shared" ca="1" si="138"/>
        <v>975</v>
      </c>
      <c r="K861">
        <f t="shared" ca="1" si="139"/>
        <v>1747</v>
      </c>
      <c r="L861" s="11">
        <v>2000000</v>
      </c>
      <c r="M861" s="11">
        <v>800</v>
      </c>
    </row>
    <row r="862" spans="1:13" x14ac:dyDescent="0.3">
      <c r="A862" s="1">
        <v>44326</v>
      </c>
      <c r="B862">
        <f t="shared" ca="1" si="130"/>
        <v>304</v>
      </c>
      <c r="C862">
        <f t="shared" ca="1" si="131"/>
        <v>255</v>
      </c>
      <c r="D862">
        <f t="shared" ca="1" si="132"/>
        <v>501</v>
      </c>
      <c r="E862">
        <f t="shared" ca="1" si="133"/>
        <v>166</v>
      </c>
      <c r="F862">
        <f t="shared" ca="1" si="134"/>
        <v>554</v>
      </c>
      <c r="G862">
        <f t="shared" ca="1" si="135"/>
        <v>227</v>
      </c>
      <c r="H862">
        <f t="shared" ca="1" si="136"/>
        <v>713</v>
      </c>
      <c r="I862">
        <f t="shared" ca="1" si="137"/>
        <v>1253</v>
      </c>
      <c r="J862">
        <f t="shared" ca="1" si="138"/>
        <v>615</v>
      </c>
      <c r="K862">
        <f t="shared" ca="1" si="139"/>
        <v>1905</v>
      </c>
      <c r="L862" s="11">
        <v>2000000</v>
      </c>
      <c r="M862" s="11">
        <v>800</v>
      </c>
    </row>
    <row r="863" spans="1:13" x14ac:dyDescent="0.3">
      <c r="A863" s="1">
        <v>44327</v>
      </c>
      <c r="B863">
        <f t="shared" ca="1" si="130"/>
        <v>116</v>
      </c>
      <c r="C863">
        <f t="shared" ca="1" si="131"/>
        <v>517</v>
      </c>
      <c r="D863">
        <f t="shared" ca="1" si="132"/>
        <v>563</v>
      </c>
      <c r="E863">
        <f t="shared" ca="1" si="133"/>
        <v>744</v>
      </c>
      <c r="F863">
        <f t="shared" ca="1" si="134"/>
        <v>600</v>
      </c>
      <c r="G863">
        <f t="shared" ca="1" si="135"/>
        <v>278</v>
      </c>
      <c r="H863">
        <f t="shared" ca="1" si="136"/>
        <v>681</v>
      </c>
      <c r="I863">
        <f t="shared" ca="1" si="137"/>
        <v>1324</v>
      </c>
      <c r="J863">
        <f t="shared" ca="1" si="138"/>
        <v>937</v>
      </c>
      <c r="K863">
        <f t="shared" ca="1" si="139"/>
        <v>1720</v>
      </c>
      <c r="L863" s="11">
        <v>2000000</v>
      </c>
      <c r="M863" s="11">
        <v>800</v>
      </c>
    </row>
    <row r="864" spans="1:13" x14ac:dyDescent="0.3">
      <c r="A864" s="1">
        <v>44328</v>
      </c>
      <c r="B864">
        <f t="shared" ca="1" si="130"/>
        <v>403</v>
      </c>
      <c r="C864">
        <f t="shared" ca="1" si="131"/>
        <v>286</v>
      </c>
      <c r="D864">
        <f t="shared" ca="1" si="132"/>
        <v>435</v>
      </c>
      <c r="E864">
        <f t="shared" ca="1" si="133"/>
        <v>183</v>
      </c>
      <c r="F864">
        <f t="shared" ca="1" si="134"/>
        <v>134</v>
      </c>
      <c r="G864">
        <f t="shared" ca="1" si="135"/>
        <v>879</v>
      </c>
      <c r="H864">
        <f t="shared" ca="1" si="136"/>
        <v>633</v>
      </c>
      <c r="I864">
        <f t="shared" ca="1" si="137"/>
        <v>951</v>
      </c>
      <c r="J864">
        <f t="shared" ca="1" si="138"/>
        <v>566</v>
      </c>
      <c r="K864">
        <f t="shared" ca="1" si="139"/>
        <v>1374</v>
      </c>
      <c r="L864" s="11">
        <v>2000000</v>
      </c>
      <c r="M864" s="11">
        <v>800</v>
      </c>
    </row>
    <row r="865" spans="1:13" x14ac:dyDescent="0.3">
      <c r="A865" s="1">
        <v>44329</v>
      </c>
      <c r="B865">
        <f t="shared" ca="1" si="130"/>
        <v>386</v>
      </c>
      <c r="C865">
        <f t="shared" ca="1" si="131"/>
        <v>229</v>
      </c>
      <c r="D865">
        <f t="shared" ca="1" si="132"/>
        <v>699</v>
      </c>
      <c r="E865">
        <f t="shared" ca="1" si="133"/>
        <v>742</v>
      </c>
      <c r="F865">
        <f t="shared" ca="1" si="134"/>
        <v>814</v>
      </c>
      <c r="G865">
        <f t="shared" ca="1" si="135"/>
        <v>329</v>
      </c>
      <c r="H865">
        <f t="shared" ca="1" si="136"/>
        <v>674</v>
      </c>
      <c r="I865">
        <f t="shared" ca="1" si="137"/>
        <v>1123</v>
      </c>
      <c r="J865">
        <f t="shared" ca="1" si="138"/>
        <v>561</v>
      </c>
      <c r="K865">
        <f t="shared" ca="1" si="139"/>
        <v>1020</v>
      </c>
      <c r="L865" s="11">
        <v>2000000</v>
      </c>
      <c r="M865" s="11">
        <v>800</v>
      </c>
    </row>
    <row r="866" spans="1:13" x14ac:dyDescent="0.3">
      <c r="A866" s="1">
        <v>44330</v>
      </c>
      <c r="B866">
        <f t="shared" ca="1" si="130"/>
        <v>470</v>
      </c>
      <c r="C866">
        <f t="shared" ca="1" si="131"/>
        <v>571</v>
      </c>
      <c r="D866">
        <f t="shared" ca="1" si="132"/>
        <v>633</v>
      </c>
      <c r="E866">
        <f t="shared" ca="1" si="133"/>
        <v>657</v>
      </c>
      <c r="F866">
        <f t="shared" ca="1" si="134"/>
        <v>530</v>
      </c>
      <c r="G866">
        <f t="shared" ca="1" si="135"/>
        <v>716</v>
      </c>
      <c r="H866">
        <f t="shared" ca="1" si="136"/>
        <v>728</v>
      </c>
      <c r="I866">
        <f t="shared" ca="1" si="137"/>
        <v>1318</v>
      </c>
      <c r="J866">
        <f t="shared" ca="1" si="138"/>
        <v>977</v>
      </c>
      <c r="K866">
        <f t="shared" ca="1" si="139"/>
        <v>1207</v>
      </c>
      <c r="L866" s="11">
        <v>2000000</v>
      </c>
      <c r="M866" s="11">
        <v>800</v>
      </c>
    </row>
    <row r="867" spans="1:13" x14ac:dyDescent="0.3">
      <c r="A867" s="1">
        <v>44331</v>
      </c>
      <c r="B867">
        <f t="shared" ca="1" si="130"/>
        <v>168</v>
      </c>
      <c r="C867">
        <f t="shared" ca="1" si="131"/>
        <v>221</v>
      </c>
      <c r="D867">
        <f t="shared" ca="1" si="132"/>
        <v>236</v>
      </c>
      <c r="E867">
        <f t="shared" ca="1" si="133"/>
        <v>217</v>
      </c>
      <c r="F867">
        <f t="shared" ca="1" si="134"/>
        <v>120</v>
      </c>
      <c r="G867">
        <f t="shared" ca="1" si="135"/>
        <v>369</v>
      </c>
      <c r="H867">
        <f t="shared" ca="1" si="136"/>
        <v>998</v>
      </c>
      <c r="I867">
        <f t="shared" ca="1" si="137"/>
        <v>1003</v>
      </c>
      <c r="J867">
        <f t="shared" ca="1" si="138"/>
        <v>675</v>
      </c>
      <c r="K867">
        <f t="shared" ca="1" si="139"/>
        <v>1303</v>
      </c>
      <c r="L867" s="11">
        <v>2000000</v>
      </c>
      <c r="M867" s="11">
        <v>800</v>
      </c>
    </row>
    <row r="868" spans="1:13" x14ac:dyDescent="0.3">
      <c r="A868" s="1">
        <v>44332</v>
      </c>
      <c r="B868">
        <f t="shared" ca="1" si="130"/>
        <v>343</v>
      </c>
      <c r="C868">
        <f t="shared" ca="1" si="131"/>
        <v>304</v>
      </c>
      <c r="D868">
        <f t="shared" ca="1" si="132"/>
        <v>480</v>
      </c>
      <c r="E868">
        <f t="shared" ca="1" si="133"/>
        <v>296</v>
      </c>
      <c r="F868">
        <f t="shared" ca="1" si="134"/>
        <v>274</v>
      </c>
      <c r="G868">
        <f t="shared" ca="1" si="135"/>
        <v>301</v>
      </c>
      <c r="H868">
        <f t="shared" ca="1" si="136"/>
        <v>659</v>
      </c>
      <c r="I868">
        <f t="shared" ca="1" si="137"/>
        <v>1196</v>
      </c>
      <c r="J868">
        <f t="shared" ca="1" si="138"/>
        <v>516</v>
      </c>
      <c r="K868">
        <f t="shared" ca="1" si="139"/>
        <v>1344</v>
      </c>
      <c r="L868" s="11">
        <v>2000000</v>
      </c>
      <c r="M868" s="11">
        <v>800</v>
      </c>
    </row>
    <row r="869" spans="1:13" x14ac:dyDescent="0.3">
      <c r="A869" s="1">
        <v>44333</v>
      </c>
      <c r="B869">
        <f t="shared" ca="1" si="130"/>
        <v>371</v>
      </c>
      <c r="C869">
        <f t="shared" ca="1" si="131"/>
        <v>168</v>
      </c>
      <c r="D869">
        <f t="shared" ca="1" si="132"/>
        <v>370</v>
      </c>
      <c r="E869">
        <f t="shared" ca="1" si="133"/>
        <v>377</v>
      </c>
      <c r="F869">
        <f t="shared" ca="1" si="134"/>
        <v>454</v>
      </c>
      <c r="G869">
        <f t="shared" ca="1" si="135"/>
        <v>509</v>
      </c>
      <c r="H869">
        <f t="shared" ca="1" si="136"/>
        <v>928</v>
      </c>
      <c r="I869">
        <f t="shared" ca="1" si="137"/>
        <v>934</v>
      </c>
      <c r="J869">
        <f t="shared" ca="1" si="138"/>
        <v>612</v>
      </c>
      <c r="K869">
        <f t="shared" ca="1" si="139"/>
        <v>1141</v>
      </c>
      <c r="L869" s="11">
        <v>2000000</v>
      </c>
      <c r="M869" s="11">
        <v>800</v>
      </c>
    </row>
    <row r="870" spans="1:13" x14ac:dyDescent="0.3">
      <c r="A870" s="1">
        <v>44334</v>
      </c>
      <c r="B870">
        <f t="shared" ca="1" si="130"/>
        <v>244</v>
      </c>
      <c r="C870">
        <f t="shared" ca="1" si="131"/>
        <v>432</v>
      </c>
      <c r="D870">
        <f t="shared" ca="1" si="132"/>
        <v>390</v>
      </c>
      <c r="E870">
        <f t="shared" ca="1" si="133"/>
        <v>769</v>
      </c>
      <c r="F870">
        <f t="shared" ca="1" si="134"/>
        <v>264</v>
      </c>
      <c r="G870">
        <f t="shared" ca="1" si="135"/>
        <v>428</v>
      </c>
      <c r="H870">
        <f t="shared" ca="1" si="136"/>
        <v>518</v>
      </c>
      <c r="I870">
        <f t="shared" ca="1" si="137"/>
        <v>1426</v>
      </c>
      <c r="J870">
        <f t="shared" ca="1" si="138"/>
        <v>873</v>
      </c>
      <c r="K870">
        <f t="shared" ca="1" si="139"/>
        <v>1758</v>
      </c>
      <c r="L870" s="11">
        <v>2000000</v>
      </c>
      <c r="M870" s="11">
        <v>800</v>
      </c>
    </row>
    <row r="871" spans="1:13" x14ac:dyDescent="0.3">
      <c r="A871" s="1">
        <v>44335</v>
      </c>
      <c r="B871">
        <f t="shared" ca="1" si="130"/>
        <v>384</v>
      </c>
      <c r="C871">
        <f t="shared" ca="1" si="131"/>
        <v>274</v>
      </c>
      <c r="D871">
        <f t="shared" ca="1" si="132"/>
        <v>499</v>
      </c>
      <c r="E871">
        <f t="shared" ca="1" si="133"/>
        <v>556</v>
      </c>
      <c r="F871">
        <f t="shared" ca="1" si="134"/>
        <v>761</v>
      </c>
      <c r="G871">
        <f t="shared" ca="1" si="135"/>
        <v>808</v>
      </c>
      <c r="H871">
        <f t="shared" ca="1" si="136"/>
        <v>793</v>
      </c>
      <c r="I871">
        <f t="shared" ca="1" si="137"/>
        <v>1157</v>
      </c>
      <c r="J871">
        <f t="shared" ca="1" si="138"/>
        <v>924</v>
      </c>
      <c r="K871">
        <f t="shared" ca="1" si="139"/>
        <v>1869</v>
      </c>
      <c r="L871" s="11">
        <v>2000000</v>
      </c>
      <c r="M871" s="11">
        <v>800</v>
      </c>
    </row>
    <row r="872" spans="1:13" x14ac:dyDescent="0.3">
      <c r="A872" s="1">
        <v>44336</v>
      </c>
      <c r="B872">
        <f t="shared" ca="1" si="130"/>
        <v>285</v>
      </c>
      <c r="C872">
        <f t="shared" ca="1" si="131"/>
        <v>570</v>
      </c>
      <c r="D872">
        <f t="shared" ca="1" si="132"/>
        <v>197</v>
      </c>
      <c r="E872">
        <f t="shared" ca="1" si="133"/>
        <v>410</v>
      </c>
      <c r="F872">
        <f t="shared" ca="1" si="134"/>
        <v>305</v>
      </c>
      <c r="G872">
        <f t="shared" ca="1" si="135"/>
        <v>312</v>
      </c>
      <c r="H872">
        <f t="shared" ca="1" si="136"/>
        <v>559</v>
      </c>
      <c r="I872">
        <f t="shared" ca="1" si="137"/>
        <v>1009</v>
      </c>
      <c r="J872">
        <f t="shared" ca="1" si="138"/>
        <v>949</v>
      </c>
      <c r="K872">
        <f t="shared" ca="1" si="139"/>
        <v>1977</v>
      </c>
      <c r="L872" s="11">
        <v>2000000</v>
      </c>
      <c r="M872" s="11">
        <v>800</v>
      </c>
    </row>
    <row r="873" spans="1:13" x14ac:dyDescent="0.3">
      <c r="A873" s="1">
        <v>44337</v>
      </c>
      <c r="B873">
        <f t="shared" ca="1" si="130"/>
        <v>148</v>
      </c>
      <c r="C873">
        <f t="shared" ca="1" si="131"/>
        <v>579</v>
      </c>
      <c r="D873">
        <f t="shared" ca="1" si="132"/>
        <v>389</v>
      </c>
      <c r="E873">
        <f t="shared" ca="1" si="133"/>
        <v>368</v>
      </c>
      <c r="F873">
        <f t="shared" ca="1" si="134"/>
        <v>562</v>
      </c>
      <c r="G873">
        <f t="shared" ca="1" si="135"/>
        <v>635</v>
      </c>
      <c r="H873">
        <f t="shared" ca="1" si="136"/>
        <v>611</v>
      </c>
      <c r="I873">
        <f t="shared" ca="1" si="137"/>
        <v>1145</v>
      </c>
      <c r="J873">
        <f t="shared" ca="1" si="138"/>
        <v>747</v>
      </c>
      <c r="K873">
        <f t="shared" ca="1" si="139"/>
        <v>1234</v>
      </c>
      <c r="L873" s="11">
        <v>2000000</v>
      </c>
      <c r="M873" s="11">
        <v>800</v>
      </c>
    </row>
    <row r="874" spans="1:13" x14ac:dyDescent="0.3">
      <c r="A874" s="1">
        <v>44338</v>
      </c>
      <c r="B874">
        <f t="shared" ca="1" si="130"/>
        <v>129</v>
      </c>
      <c r="C874">
        <f t="shared" ca="1" si="131"/>
        <v>528</v>
      </c>
      <c r="D874">
        <f t="shared" ca="1" si="132"/>
        <v>171</v>
      </c>
      <c r="E874">
        <f t="shared" ca="1" si="133"/>
        <v>731</v>
      </c>
      <c r="F874">
        <f t="shared" ca="1" si="134"/>
        <v>714</v>
      </c>
      <c r="G874">
        <f t="shared" ca="1" si="135"/>
        <v>611</v>
      </c>
      <c r="H874">
        <f t="shared" ca="1" si="136"/>
        <v>649</v>
      </c>
      <c r="I874">
        <f t="shared" ca="1" si="137"/>
        <v>1255</v>
      </c>
      <c r="J874">
        <f t="shared" ca="1" si="138"/>
        <v>594</v>
      </c>
      <c r="K874">
        <f t="shared" ca="1" si="139"/>
        <v>1473</v>
      </c>
      <c r="L874" s="11">
        <v>2000000</v>
      </c>
      <c r="M874" s="11">
        <v>800</v>
      </c>
    </row>
    <row r="875" spans="1:13" x14ac:dyDescent="0.3">
      <c r="A875" s="1">
        <v>44339</v>
      </c>
      <c r="B875">
        <f t="shared" ca="1" si="130"/>
        <v>312</v>
      </c>
      <c r="C875">
        <f t="shared" ca="1" si="131"/>
        <v>538</v>
      </c>
      <c r="D875">
        <f t="shared" ca="1" si="132"/>
        <v>250</v>
      </c>
      <c r="E875">
        <f t="shared" ca="1" si="133"/>
        <v>163</v>
      </c>
      <c r="F875">
        <f t="shared" ca="1" si="134"/>
        <v>297</v>
      </c>
      <c r="G875">
        <f t="shared" ca="1" si="135"/>
        <v>267</v>
      </c>
      <c r="H875">
        <f t="shared" ca="1" si="136"/>
        <v>811</v>
      </c>
      <c r="I875">
        <f t="shared" ca="1" si="137"/>
        <v>1250</v>
      </c>
      <c r="J875">
        <f t="shared" ca="1" si="138"/>
        <v>606</v>
      </c>
      <c r="K875">
        <f t="shared" ca="1" si="139"/>
        <v>1202</v>
      </c>
      <c r="L875" s="11">
        <v>2000000</v>
      </c>
      <c r="M875" s="11">
        <v>800</v>
      </c>
    </row>
    <row r="876" spans="1:13" x14ac:dyDescent="0.3">
      <c r="A876" s="1">
        <v>44340</v>
      </c>
      <c r="B876">
        <f t="shared" ca="1" si="130"/>
        <v>320</v>
      </c>
      <c r="C876">
        <f t="shared" ca="1" si="131"/>
        <v>358</v>
      </c>
      <c r="D876">
        <f t="shared" ca="1" si="132"/>
        <v>298</v>
      </c>
      <c r="E876">
        <f t="shared" ca="1" si="133"/>
        <v>139</v>
      </c>
      <c r="F876">
        <f t="shared" ca="1" si="134"/>
        <v>304</v>
      </c>
      <c r="G876">
        <f t="shared" ca="1" si="135"/>
        <v>359</v>
      </c>
      <c r="H876">
        <f t="shared" ca="1" si="136"/>
        <v>646</v>
      </c>
      <c r="I876">
        <f t="shared" ca="1" si="137"/>
        <v>1008</v>
      </c>
      <c r="J876">
        <f t="shared" ca="1" si="138"/>
        <v>752</v>
      </c>
      <c r="K876">
        <f t="shared" ca="1" si="139"/>
        <v>1775</v>
      </c>
      <c r="L876" s="11">
        <v>2000000</v>
      </c>
      <c r="M876" s="11">
        <v>800</v>
      </c>
    </row>
    <row r="877" spans="1:13" x14ac:dyDescent="0.3">
      <c r="A877" s="1">
        <v>44341</v>
      </c>
      <c r="B877">
        <f t="shared" ca="1" si="130"/>
        <v>265</v>
      </c>
      <c r="C877">
        <f t="shared" ca="1" si="131"/>
        <v>282</v>
      </c>
      <c r="D877">
        <f t="shared" ca="1" si="132"/>
        <v>638</v>
      </c>
      <c r="E877">
        <f t="shared" ca="1" si="133"/>
        <v>466</v>
      </c>
      <c r="F877">
        <f t="shared" ca="1" si="134"/>
        <v>350</v>
      </c>
      <c r="G877">
        <f t="shared" ca="1" si="135"/>
        <v>700</v>
      </c>
      <c r="H877">
        <f t="shared" ca="1" si="136"/>
        <v>555</v>
      </c>
      <c r="I877">
        <f t="shared" ca="1" si="137"/>
        <v>1037</v>
      </c>
      <c r="J877">
        <f t="shared" ca="1" si="138"/>
        <v>667</v>
      </c>
      <c r="K877">
        <f t="shared" ca="1" si="139"/>
        <v>1479</v>
      </c>
      <c r="L877" s="11">
        <v>2000000</v>
      </c>
      <c r="M877" s="11">
        <v>800</v>
      </c>
    </row>
    <row r="878" spans="1:13" x14ac:dyDescent="0.3">
      <c r="A878" s="1">
        <v>44342</v>
      </c>
      <c r="B878">
        <f t="shared" ca="1" si="130"/>
        <v>204</v>
      </c>
      <c r="C878">
        <f t="shared" ca="1" si="131"/>
        <v>178</v>
      </c>
      <c r="D878">
        <f t="shared" ca="1" si="132"/>
        <v>604</v>
      </c>
      <c r="E878">
        <f t="shared" ca="1" si="133"/>
        <v>158</v>
      </c>
      <c r="F878">
        <f t="shared" ca="1" si="134"/>
        <v>168</v>
      </c>
      <c r="G878">
        <f t="shared" ca="1" si="135"/>
        <v>489</v>
      </c>
      <c r="H878">
        <f t="shared" ca="1" si="136"/>
        <v>711</v>
      </c>
      <c r="I878">
        <f t="shared" ca="1" si="137"/>
        <v>936</v>
      </c>
      <c r="J878">
        <f t="shared" ca="1" si="138"/>
        <v>920</v>
      </c>
      <c r="K878">
        <f t="shared" ca="1" si="139"/>
        <v>1718</v>
      </c>
      <c r="L878" s="11">
        <v>2000000</v>
      </c>
      <c r="M878" s="11">
        <v>800</v>
      </c>
    </row>
    <row r="879" spans="1:13" x14ac:dyDescent="0.3">
      <c r="A879" s="1">
        <v>44343</v>
      </c>
      <c r="B879">
        <f t="shared" ca="1" si="130"/>
        <v>245</v>
      </c>
      <c r="C879">
        <f t="shared" ca="1" si="131"/>
        <v>279</v>
      </c>
      <c r="D879">
        <f t="shared" ca="1" si="132"/>
        <v>580</v>
      </c>
      <c r="E879">
        <f t="shared" ca="1" si="133"/>
        <v>515</v>
      </c>
      <c r="F879">
        <f t="shared" ca="1" si="134"/>
        <v>404</v>
      </c>
      <c r="G879">
        <f t="shared" ca="1" si="135"/>
        <v>609</v>
      </c>
      <c r="H879">
        <f t="shared" ca="1" si="136"/>
        <v>999</v>
      </c>
      <c r="I879">
        <f t="shared" ca="1" si="137"/>
        <v>1288</v>
      </c>
      <c r="J879">
        <f t="shared" ca="1" si="138"/>
        <v>604</v>
      </c>
      <c r="K879">
        <f t="shared" ca="1" si="139"/>
        <v>1481</v>
      </c>
      <c r="L879" s="11">
        <v>2000000</v>
      </c>
      <c r="M879" s="11">
        <v>800</v>
      </c>
    </row>
    <row r="880" spans="1:13" x14ac:dyDescent="0.3">
      <c r="A880" s="1">
        <v>44344</v>
      </c>
      <c r="B880">
        <f t="shared" ca="1" si="130"/>
        <v>178</v>
      </c>
      <c r="C880">
        <f t="shared" ca="1" si="131"/>
        <v>493</v>
      </c>
      <c r="D880">
        <f t="shared" ca="1" si="132"/>
        <v>366</v>
      </c>
      <c r="E880">
        <f t="shared" ca="1" si="133"/>
        <v>644</v>
      </c>
      <c r="F880">
        <f t="shared" ca="1" si="134"/>
        <v>525</v>
      </c>
      <c r="G880">
        <f t="shared" ca="1" si="135"/>
        <v>850</v>
      </c>
      <c r="H880">
        <f t="shared" ca="1" si="136"/>
        <v>882</v>
      </c>
      <c r="I880">
        <f t="shared" ca="1" si="137"/>
        <v>893</v>
      </c>
      <c r="J880">
        <f t="shared" ca="1" si="138"/>
        <v>593</v>
      </c>
      <c r="K880">
        <f t="shared" ca="1" si="139"/>
        <v>1123</v>
      </c>
      <c r="L880" s="11">
        <v>2000000</v>
      </c>
      <c r="M880" s="11">
        <v>800</v>
      </c>
    </row>
    <row r="881" spans="1:13" x14ac:dyDescent="0.3">
      <c r="A881" s="1">
        <v>44345</v>
      </c>
      <c r="B881">
        <f t="shared" ca="1" si="130"/>
        <v>426</v>
      </c>
      <c r="C881">
        <f t="shared" ca="1" si="131"/>
        <v>571</v>
      </c>
      <c r="D881">
        <f t="shared" ca="1" si="132"/>
        <v>502</v>
      </c>
      <c r="E881">
        <f t="shared" ca="1" si="133"/>
        <v>378</v>
      </c>
      <c r="F881">
        <f t="shared" ca="1" si="134"/>
        <v>145</v>
      </c>
      <c r="G881">
        <f t="shared" ca="1" si="135"/>
        <v>425</v>
      </c>
      <c r="H881">
        <f t="shared" ca="1" si="136"/>
        <v>612</v>
      </c>
      <c r="I881">
        <f t="shared" ca="1" si="137"/>
        <v>1273</v>
      </c>
      <c r="J881">
        <f t="shared" ca="1" si="138"/>
        <v>872</v>
      </c>
      <c r="K881">
        <f t="shared" ca="1" si="139"/>
        <v>1857</v>
      </c>
      <c r="L881" s="11">
        <v>2000000</v>
      </c>
      <c r="M881" s="11">
        <v>800</v>
      </c>
    </row>
    <row r="882" spans="1:13" x14ac:dyDescent="0.3">
      <c r="A882" s="1">
        <v>44346</v>
      </c>
      <c r="B882">
        <f t="shared" ca="1" si="130"/>
        <v>169</v>
      </c>
      <c r="C882">
        <f t="shared" ca="1" si="131"/>
        <v>374</v>
      </c>
      <c r="D882">
        <f t="shared" ca="1" si="132"/>
        <v>479</v>
      </c>
      <c r="E882">
        <f t="shared" ca="1" si="133"/>
        <v>561</v>
      </c>
      <c r="F882">
        <f t="shared" ca="1" si="134"/>
        <v>126</v>
      </c>
      <c r="G882">
        <f t="shared" ca="1" si="135"/>
        <v>536</v>
      </c>
      <c r="H882">
        <f t="shared" ca="1" si="136"/>
        <v>856</v>
      </c>
      <c r="I882">
        <f t="shared" ca="1" si="137"/>
        <v>1013</v>
      </c>
      <c r="J882">
        <f t="shared" ca="1" si="138"/>
        <v>784</v>
      </c>
      <c r="K882">
        <f t="shared" ca="1" si="139"/>
        <v>1757</v>
      </c>
      <c r="L882" s="11">
        <v>2000000</v>
      </c>
      <c r="M882" s="11">
        <v>800</v>
      </c>
    </row>
    <row r="883" spans="1:13" x14ac:dyDescent="0.3">
      <c r="A883" s="1">
        <v>44347</v>
      </c>
      <c r="B883">
        <f t="shared" ca="1" si="130"/>
        <v>164</v>
      </c>
      <c r="C883">
        <f t="shared" ca="1" si="131"/>
        <v>539</v>
      </c>
      <c r="D883">
        <f t="shared" ca="1" si="132"/>
        <v>339</v>
      </c>
      <c r="E883">
        <f t="shared" ca="1" si="133"/>
        <v>483</v>
      </c>
      <c r="F883">
        <f t="shared" ca="1" si="134"/>
        <v>779</v>
      </c>
      <c r="G883">
        <f t="shared" ca="1" si="135"/>
        <v>878</v>
      </c>
      <c r="H883">
        <f t="shared" ca="1" si="136"/>
        <v>864</v>
      </c>
      <c r="I883">
        <f t="shared" ca="1" si="137"/>
        <v>1216</v>
      </c>
      <c r="J883">
        <f t="shared" ca="1" si="138"/>
        <v>733</v>
      </c>
      <c r="K883">
        <f t="shared" ca="1" si="139"/>
        <v>1804</v>
      </c>
      <c r="L883" s="11">
        <v>2000000</v>
      </c>
      <c r="M883" s="11">
        <v>800</v>
      </c>
    </row>
    <row r="884" spans="1:13" x14ac:dyDescent="0.3">
      <c r="A884" s="1">
        <v>44348</v>
      </c>
      <c r="B884">
        <f t="shared" ca="1" si="130"/>
        <v>309</v>
      </c>
      <c r="C884">
        <f t="shared" ca="1" si="131"/>
        <v>264</v>
      </c>
      <c r="D884">
        <f t="shared" ca="1" si="132"/>
        <v>167</v>
      </c>
      <c r="E884">
        <f t="shared" ca="1" si="133"/>
        <v>492</v>
      </c>
      <c r="F884">
        <f t="shared" ca="1" si="134"/>
        <v>847</v>
      </c>
      <c r="G884">
        <f t="shared" ca="1" si="135"/>
        <v>201</v>
      </c>
      <c r="H884">
        <f t="shared" ca="1" si="136"/>
        <v>581</v>
      </c>
      <c r="I884">
        <f t="shared" ca="1" si="137"/>
        <v>1242</v>
      </c>
      <c r="J884">
        <f t="shared" ca="1" si="138"/>
        <v>700</v>
      </c>
      <c r="K884">
        <f t="shared" ca="1" si="139"/>
        <v>1368</v>
      </c>
      <c r="L884" s="11">
        <v>2000000</v>
      </c>
      <c r="M884" s="11">
        <v>800</v>
      </c>
    </row>
    <row r="885" spans="1:13" x14ac:dyDescent="0.3">
      <c r="A885" s="1">
        <v>44349</v>
      </c>
      <c r="B885">
        <f t="shared" ca="1" si="130"/>
        <v>362</v>
      </c>
      <c r="C885">
        <f t="shared" ca="1" si="131"/>
        <v>461</v>
      </c>
      <c r="D885">
        <f t="shared" ca="1" si="132"/>
        <v>566</v>
      </c>
      <c r="E885">
        <f t="shared" ca="1" si="133"/>
        <v>320</v>
      </c>
      <c r="F885">
        <f t="shared" ca="1" si="134"/>
        <v>184</v>
      </c>
      <c r="G885">
        <f t="shared" ca="1" si="135"/>
        <v>214</v>
      </c>
      <c r="H885">
        <f t="shared" ca="1" si="136"/>
        <v>726</v>
      </c>
      <c r="I885">
        <f t="shared" ca="1" si="137"/>
        <v>1494</v>
      </c>
      <c r="J885">
        <f t="shared" ca="1" si="138"/>
        <v>521</v>
      </c>
      <c r="K885">
        <f t="shared" ca="1" si="139"/>
        <v>1369</v>
      </c>
      <c r="L885" s="11">
        <v>2000000</v>
      </c>
      <c r="M885" s="11">
        <v>800</v>
      </c>
    </row>
    <row r="886" spans="1:13" x14ac:dyDescent="0.3">
      <c r="A886" s="1">
        <v>44350</v>
      </c>
      <c r="B886">
        <f t="shared" ca="1" si="130"/>
        <v>353</v>
      </c>
      <c r="C886">
        <f t="shared" ca="1" si="131"/>
        <v>472</v>
      </c>
      <c r="D886">
        <f t="shared" ca="1" si="132"/>
        <v>351</v>
      </c>
      <c r="E886">
        <f t="shared" ca="1" si="133"/>
        <v>282</v>
      </c>
      <c r="F886">
        <f t="shared" ca="1" si="134"/>
        <v>628</v>
      </c>
      <c r="G886">
        <f t="shared" ca="1" si="135"/>
        <v>353</v>
      </c>
      <c r="H886">
        <f t="shared" ca="1" si="136"/>
        <v>673</v>
      </c>
      <c r="I886">
        <f t="shared" ca="1" si="137"/>
        <v>836</v>
      </c>
      <c r="J886">
        <f t="shared" ca="1" si="138"/>
        <v>762</v>
      </c>
      <c r="K886">
        <f t="shared" ca="1" si="139"/>
        <v>1838</v>
      </c>
      <c r="L886" s="11">
        <v>2000000</v>
      </c>
      <c r="M886" s="11">
        <v>800</v>
      </c>
    </row>
    <row r="887" spans="1:13" x14ac:dyDescent="0.3">
      <c r="A887" s="1">
        <v>44351</v>
      </c>
      <c r="B887">
        <f t="shared" ca="1" si="130"/>
        <v>328</v>
      </c>
      <c r="C887">
        <f t="shared" ca="1" si="131"/>
        <v>213</v>
      </c>
      <c r="D887">
        <f t="shared" ca="1" si="132"/>
        <v>647</v>
      </c>
      <c r="E887">
        <f t="shared" ca="1" si="133"/>
        <v>746</v>
      </c>
      <c r="F887">
        <f t="shared" ca="1" si="134"/>
        <v>799</v>
      </c>
      <c r="G887">
        <f t="shared" ca="1" si="135"/>
        <v>697</v>
      </c>
      <c r="H887">
        <f t="shared" ca="1" si="136"/>
        <v>990</v>
      </c>
      <c r="I887">
        <f t="shared" ca="1" si="137"/>
        <v>1349</v>
      </c>
      <c r="J887">
        <f t="shared" ca="1" si="138"/>
        <v>625</v>
      </c>
      <c r="K887">
        <f t="shared" ca="1" si="139"/>
        <v>1903</v>
      </c>
      <c r="L887" s="11">
        <v>2000000</v>
      </c>
      <c r="M887" s="11">
        <v>800</v>
      </c>
    </row>
    <row r="888" spans="1:13" x14ac:dyDescent="0.3">
      <c r="A888" s="1">
        <v>44352</v>
      </c>
      <c r="B888">
        <f t="shared" ca="1" si="130"/>
        <v>430</v>
      </c>
      <c r="C888">
        <f t="shared" ca="1" si="131"/>
        <v>146</v>
      </c>
      <c r="D888">
        <f t="shared" ca="1" si="132"/>
        <v>166</v>
      </c>
      <c r="E888">
        <f t="shared" ca="1" si="133"/>
        <v>667</v>
      </c>
      <c r="F888">
        <f t="shared" ca="1" si="134"/>
        <v>615</v>
      </c>
      <c r="G888">
        <f t="shared" ca="1" si="135"/>
        <v>353</v>
      </c>
      <c r="H888">
        <f t="shared" ca="1" si="136"/>
        <v>660</v>
      </c>
      <c r="I888">
        <f t="shared" ca="1" si="137"/>
        <v>916</v>
      </c>
      <c r="J888">
        <f t="shared" ca="1" si="138"/>
        <v>897</v>
      </c>
      <c r="K888">
        <f t="shared" ca="1" si="139"/>
        <v>1216</v>
      </c>
      <c r="L888" s="11">
        <v>2000000</v>
      </c>
      <c r="M888" s="11">
        <v>800</v>
      </c>
    </row>
    <row r="889" spans="1:13" x14ac:dyDescent="0.3">
      <c r="A889" s="1">
        <v>44353</v>
      </c>
      <c r="B889">
        <f t="shared" ca="1" si="130"/>
        <v>241</v>
      </c>
      <c r="C889">
        <f t="shared" ca="1" si="131"/>
        <v>554</v>
      </c>
      <c r="D889">
        <f t="shared" ca="1" si="132"/>
        <v>609</v>
      </c>
      <c r="E889">
        <f t="shared" ca="1" si="133"/>
        <v>576</v>
      </c>
      <c r="F889">
        <f t="shared" ca="1" si="134"/>
        <v>784</v>
      </c>
      <c r="G889">
        <f t="shared" ca="1" si="135"/>
        <v>468</v>
      </c>
      <c r="H889">
        <f t="shared" ca="1" si="136"/>
        <v>567</v>
      </c>
      <c r="I889">
        <f t="shared" ca="1" si="137"/>
        <v>1289</v>
      </c>
      <c r="J889">
        <f t="shared" ca="1" si="138"/>
        <v>583</v>
      </c>
      <c r="K889">
        <f t="shared" ca="1" si="139"/>
        <v>1593</v>
      </c>
      <c r="L889" s="11">
        <v>2000000</v>
      </c>
      <c r="M889" s="11">
        <v>800</v>
      </c>
    </row>
    <row r="890" spans="1:13" x14ac:dyDescent="0.3">
      <c r="A890" s="1">
        <v>44354</v>
      </c>
      <c r="B890">
        <f t="shared" ca="1" si="130"/>
        <v>454</v>
      </c>
      <c r="C890">
        <f t="shared" ca="1" si="131"/>
        <v>240</v>
      </c>
      <c r="D890">
        <f t="shared" ca="1" si="132"/>
        <v>568</v>
      </c>
      <c r="E890">
        <f t="shared" ca="1" si="133"/>
        <v>672</v>
      </c>
      <c r="F890">
        <f t="shared" ca="1" si="134"/>
        <v>444</v>
      </c>
      <c r="G890">
        <f t="shared" ca="1" si="135"/>
        <v>204</v>
      </c>
      <c r="H890">
        <f t="shared" ca="1" si="136"/>
        <v>506</v>
      </c>
      <c r="I890">
        <f t="shared" ca="1" si="137"/>
        <v>1148</v>
      </c>
      <c r="J890">
        <f t="shared" ca="1" si="138"/>
        <v>843</v>
      </c>
      <c r="K890">
        <f t="shared" ca="1" si="139"/>
        <v>1053</v>
      </c>
      <c r="L890" s="11">
        <v>2000000</v>
      </c>
      <c r="M890" s="11">
        <v>800</v>
      </c>
    </row>
    <row r="891" spans="1:13" x14ac:dyDescent="0.3">
      <c r="A891" s="1">
        <v>44355</v>
      </c>
      <c r="B891">
        <f t="shared" ca="1" si="130"/>
        <v>361</v>
      </c>
      <c r="C891">
        <f t="shared" ca="1" si="131"/>
        <v>423</v>
      </c>
      <c r="D891">
        <f t="shared" ca="1" si="132"/>
        <v>507</v>
      </c>
      <c r="E891">
        <f t="shared" ca="1" si="133"/>
        <v>678</v>
      </c>
      <c r="F891">
        <f t="shared" ca="1" si="134"/>
        <v>538</v>
      </c>
      <c r="G891">
        <f t="shared" ca="1" si="135"/>
        <v>775</v>
      </c>
      <c r="H891">
        <f t="shared" ca="1" si="136"/>
        <v>895</v>
      </c>
      <c r="I891">
        <f t="shared" ca="1" si="137"/>
        <v>1025</v>
      </c>
      <c r="J891">
        <f t="shared" ca="1" si="138"/>
        <v>576</v>
      </c>
      <c r="K891">
        <f t="shared" ca="1" si="139"/>
        <v>1985</v>
      </c>
      <c r="L891" s="11">
        <v>2000000</v>
      </c>
      <c r="M891" s="11">
        <v>800</v>
      </c>
    </row>
    <row r="892" spans="1:13" x14ac:dyDescent="0.3">
      <c r="A892" s="1">
        <v>44356</v>
      </c>
      <c r="B892">
        <f t="shared" ca="1" si="130"/>
        <v>176</v>
      </c>
      <c r="C892">
        <f t="shared" ca="1" si="131"/>
        <v>198</v>
      </c>
      <c r="D892">
        <f t="shared" ca="1" si="132"/>
        <v>180</v>
      </c>
      <c r="E892">
        <f t="shared" ca="1" si="133"/>
        <v>103</v>
      </c>
      <c r="F892">
        <f t="shared" ca="1" si="134"/>
        <v>320</v>
      </c>
      <c r="G892">
        <f t="shared" ca="1" si="135"/>
        <v>321</v>
      </c>
      <c r="H892">
        <f t="shared" ca="1" si="136"/>
        <v>901</v>
      </c>
      <c r="I892">
        <f t="shared" ca="1" si="137"/>
        <v>1436</v>
      </c>
      <c r="J892">
        <f t="shared" ca="1" si="138"/>
        <v>964</v>
      </c>
      <c r="K892">
        <f t="shared" ca="1" si="139"/>
        <v>1362</v>
      </c>
      <c r="L892" s="11">
        <v>2000000</v>
      </c>
      <c r="M892" s="11">
        <v>800</v>
      </c>
    </row>
    <row r="893" spans="1:13" x14ac:dyDescent="0.3">
      <c r="A893" s="1">
        <v>44357</v>
      </c>
      <c r="B893">
        <f t="shared" ca="1" si="130"/>
        <v>365</v>
      </c>
      <c r="C893">
        <f t="shared" ca="1" si="131"/>
        <v>336</v>
      </c>
      <c r="D893">
        <f t="shared" ca="1" si="132"/>
        <v>593</v>
      </c>
      <c r="E893">
        <f t="shared" ca="1" si="133"/>
        <v>625</v>
      </c>
      <c r="F893">
        <f t="shared" ca="1" si="134"/>
        <v>303</v>
      </c>
      <c r="G893">
        <f t="shared" ca="1" si="135"/>
        <v>259</v>
      </c>
      <c r="H893">
        <f t="shared" ca="1" si="136"/>
        <v>855</v>
      </c>
      <c r="I893">
        <f t="shared" ca="1" si="137"/>
        <v>1284</v>
      </c>
      <c r="J893">
        <f t="shared" ca="1" si="138"/>
        <v>573</v>
      </c>
      <c r="K893">
        <f t="shared" ca="1" si="139"/>
        <v>1471</v>
      </c>
      <c r="L893" s="11">
        <v>2000000</v>
      </c>
      <c r="M893" s="11">
        <v>800</v>
      </c>
    </row>
    <row r="894" spans="1:13" x14ac:dyDescent="0.3">
      <c r="A894" s="1">
        <v>44358</v>
      </c>
      <c r="B894">
        <f t="shared" ca="1" si="130"/>
        <v>297</v>
      </c>
      <c r="C894">
        <f t="shared" ca="1" si="131"/>
        <v>567</v>
      </c>
      <c r="D894">
        <f t="shared" ca="1" si="132"/>
        <v>264</v>
      </c>
      <c r="E894">
        <f t="shared" ca="1" si="133"/>
        <v>293</v>
      </c>
      <c r="F894">
        <f t="shared" ca="1" si="134"/>
        <v>557</v>
      </c>
      <c r="G894">
        <f t="shared" ca="1" si="135"/>
        <v>362</v>
      </c>
      <c r="H894">
        <f t="shared" ca="1" si="136"/>
        <v>777</v>
      </c>
      <c r="I894">
        <f t="shared" ca="1" si="137"/>
        <v>807</v>
      </c>
      <c r="J894">
        <f t="shared" ca="1" si="138"/>
        <v>571</v>
      </c>
      <c r="K894">
        <f t="shared" ca="1" si="139"/>
        <v>1120</v>
      </c>
      <c r="L894" s="11">
        <v>2000000</v>
      </c>
      <c r="M894" s="11">
        <v>800</v>
      </c>
    </row>
    <row r="895" spans="1:13" x14ac:dyDescent="0.3">
      <c r="A895" s="1">
        <v>44359</v>
      </c>
      <c r="B895">
        <f t="shared" ca="1" si="130"/>
        <v>424</v>
      </c>
      <c r="C895">
        <f t="shared" ca="1" si="131"/>
        <v>290</v>
      </c>
      <c r="D895">
        <f t="shared" ca="1" si="132"/>
        <v>250</v>
      </c>
      <c r="E895">
        <f t="shared" ca="1" si="133"/>
        <v>375</v>
      </c>
      <c r="F895">
        <f t="shared" ca="1" si="134"/>
        <v>673</v>
      </c>
      <c r="G895">
        <f t="shared" ca="1" si="135"/>
        <v>751</v>
      </c>
      <c r="H895">
        <f t="shared" ca="1" si="136"/>
        <v>543</v>
      </c>
      <c r="I895">
        <f t="shared" ca="1" si="137"/>
        <v>1383</v>
      </c>
      <c r="J895">
        <f t="shared" ca="1" si="138"/>
        <v>520</v>
      </c>
      <c r="K895">
        <f t="shared" ca="1" si="139"/>
        <v>1995</v>
      </c>
      <c r="L895" s="11">
        <v>2000000</v>
      </c>
      <c r="M895" s="11">
        <v>800</v>
      </c>
    </row>
    <row r="896" spans="1:13" x14ac:dyDescent="0.3">
      <c r="A896" s="1">
        <v>44360</v>
      </c>
      <c r="B896">
        <f t="shared" ca="1" si="130"/>
        <v>144</v>
      </c>
      <c r="C896">
        <f t="shared" ca="1" si="131"/>
        <v>210</v>
      </c>
      <c r="D896">
        <f t="shared" ca="1" si="132"/>
        <v>350</v>
      </c>
      <c r="E896">
        <f t="shared" ca="1" si="133"/>
        <v>724</v>
      </c>
      <c r="F896">
        <f t="shared" ca="1" si="134"/>
        <v>339</v>
      </c>
      <c r="G896">
        <f t="shared" ca="1" si="135"/>
        <v>375</v>
      </c>
      <c r="H896">
        <f t="shared" ca="1" si="136"/>
        <v>557</v>
      </c>
      <c r="I896">
        <f t="shared" ca="1" si="137"/>
        <v>1217</v>
      </c>
      <c r="J896">
        <f t="shared" ca="1" si="138"/>
        <v>889</v>
      </c>
      <c r="K896">
        <f t="shared" ca="1" si="139"/>
        <v>1930</v>
      </c>
      <c r="L896" s="11">
        <v>2000000</v>
      </c>
      <c r="M896" s="11">
        <v>800</v>
      </c>
    </row>
    <row r="897" spans="1:13" x14ac:dyDescent="0.3">
      <c r="A897" s="1">
        <v>44361</v>
      </c>
      <c r="B897">
        <f t="shared" ca="1" si="130"/>
        <v>488</v>
      </c>
      <c r="C897">
        <f t="shared" ca="1" si="131"/>
        <v>538</v>
      </c>
      <c r="D897">
        <f t="shared" ca="1" si="132"/>
        <v>316</v>
      </c>
      <c r="E897">
        <f t="shared" ca="1" si="133"/>
        <v>540</v>
      </c>
      <c r="F897">
        <f t="shared" ca="1" si="134"/>
        <v>590</v>
      </c>
      <c r="G897">
        <f t="shared" ca="1" si="135"/>
        <v>827</v>
      </c>
      <c r="H897">
        <f t="shared" ca="1" si="136"/>
        <v>882</v>
      </c>
      <c r="I897">
        <f t="shared" ca="1" si="137"/>
        <v>1245</v>
      </c>
      <c r="J897">
        <f t="shared" ca="1" si="138"/>
        <v>581</v>
      </c>
      <c r="K897">
        <f t="shared" ca="1" si="139"/>
        <v>1660</v>
      </c>
      <c r="L897" s="11">
        <v>2000000</v>
      </c>
      <c r="M897" s="11">
        <v>800</v>
      </c>
    </row>
    <row r="898" spans="1:13" x14ac:dyDescent="0.3">
      <c r="A898" s="1">
        <v>44362</v>
      </c>
      <c r="B898">
        <f t="shared" ca="1" si="130"/>
        <v>384</v>
      </c>
      <c r="C898">
        <f t="shared" ca="1" si="131"/>
        <v>332</v>
      </c>
      <c r="D898">
        <f t="shared" ca="1" si="132"/>
        <v>419</v>
      </c>
      <c r="E898">
        <f t="shared" ca="1" si="133"/>
        <v>488</v>
      </c>
      <c r="F898">
        <f t="shared" ca="1" si="134"/>
        <v>267</v>
      </c>
      <c r="G898">
        <f t="shared" ca="1" si="135"/>
        <v>420</v>
      </c>
      <c r="H898">
        <f t="shared" ca="1" si="136"/>
        <v>601</v>
      </c>
      <c r="I898">
        <f t="shared" ca="1" si="137"/>
        <v>1293</v>
      </c>
      <c r="J898">
        <f t="shared" ca="1" si="138"/>
        <v>693</v>
      </c>
      <c r="K898">
        <f t="shared" ca="1" si="139"/>
        <v>1221</v>
      </c>
      <c r="L898" s="11">
        <v>2000000</v>
      </c>
      <c r="M898" s="11">
        <v>800</v>
      </c>
    </row>
    <row r="899" spans="1:13" x14ac:dyDescent="0.3">
      <c r="A899" s="1">
        <v>44363</v>
      </c>
      <c r="B899">
        <f t="shared" ref="B899:B962" ca="1" si="140">RANDBETWEEN(100,500)</f>
        <v>470</v>
      </c>
      <c r="C899">
        <f t="shared" ref="C899:C962" ca="1" si="141">RANDBETWEEN(100,600)</f>
        <v>467</v>
      </c>
      <c r="D899">
        <f t="shared" ref="D899:D962" ca="1" si="142">RANDBETWEEN(100,700)</f>
        <v>296</v>
      </c>
      <c r="E899">
        <f t="shared" ref="E899:E962" ca="1" si="143">RANDBETWEEN(100,800)</f>
        <v>526</v>
      </c>
      <c r="F899">
        <f t="shared" ref="F899:F962" ca="1" si="144">RANDBETWEEN(100,850)</f>
        <v>530</v>
      </c>
      <c r="G899">
        <f t="shared" ref="G899:G962" ca="1" si="145">RANDBETWEEN(200,900)</f>
        <v>826</v>
      </c>
      <c r="H899">
        <f t="shared" ref="H899:H962" ca="1" si="146">RANDBETWEEN(500,1000)</f>
        <v>940</v>
      </c>
      <c r="I899">
        <f t="shared" ref="I899:I962" ca="1" si="147">RANDBETWEEN(800,1500)</f>
        <v>1174</v>
      </c>
      <c r="J899">
        <f t="shared" ref="J899:J962" ca="1" si="148">RANDBETWEEN(500,1000)</f>
        <v>665</v>
      </c>
      <c r="K899">
        <f t="shared" ref="K899:K962" ca="1" si="149">RANDBETWEEN(1000,2000)</f>
        <v>1032</v>
      </c>
      <c r="L899" s="11">
        <v>2000000</v>
      </c>
      <c r="M899" s="11">
        <v>800</v>
      </c>
    </row>
    <row r="900" spans="1:13" x14ac:dyDescent="0.3">
      <c r="A900" s="1">
        <v>44364</v>
      </c>
      <c r="B900">
        <f t="shared" ca="1" si="140"/>
        <v>417</v>
      </c>
      <c r="C900">
        <f t="shared" ca="1" si="141"/>
        <v>473</v>
      </c>
      <c r="D900">
        <f t="shared" ca="1" si="142"/>
        <v>366</v>
      </c>
      <c r="E900">
        <f t="shared" ca="1" si="143"/>
        <v>314</v>
      </c>
      <c r="F900">
        <f t="shared" ca="1" si="144"/>
        <v>831</v>
      </c>
      <c r="G900">
        <f t="shared" ca="1" si="145"/>
        <v>873</v>
      </c>
      <c r="H900">
        <f t="shared" ca="1" si="146"/>
        <v>725</v>
      </c>
      <c r="I900">
        <f t="shared" ca="1" si="147"/>
        <v>1099</v>
      </c>
      <c r="J900">
        <f t="shared" ca="1" si="148"/>
        <v>649</v>
      </c>
      <c r="K900">
        <f t="shared" ca="1" si="149"/>
        <v>1823</v>
      </c>
      <c r="L900" s="11">
        <v>2000000</v>
      </c>
      <c r="M900" s="11">
        <v>800</v>
      </c>
    </row>
    <row r="901" spans="1:13" x14ac:dyDescent="0.3">
      <c r="A901" s="1">
        <v>44365</v>
      </c>
      <c r="B901">
        <f t="shared" ca="1" si="140"/>
        <v>193</v>
      </c>
      <c r="C901">
        <f t="shared" ca="1" si="141"/>
        <v>409</v>
      </c>
      <c r="D901">
        <f t="shared" ca="1" si="142"/>
        <v>396</v>
      </c>
      <c r="E901">
        <f t="shared" ca="1" si="143"/>
        <v>401</v>
      </c>
      <c r="F901">
        <f t="shared" ca="1" si="144"/>
        <v>826</v>
      </c>
      <c r="G901">
        <f t="shared" ca="1" si="145"/>
        <v>828</v>
      </c>
      <c r="H901">
        <f t="shared" ca="1" si="146"/>
        <v>539</v>
      </c>
      <c r="I901">
        <f t="shared" ca="1" si="147"/>
        <v>1173</v>
      </c>
      <c r="J901">
        <f t="shared" ca="1" si="148"/>
        <v>901</v>
      </c>
      <c r="K901">
        <f t="shared" ca="1" si="149"/>
        <v>1997</v>
      </c>
      <c r="L901" s="11">
        <v>2000000</v>
      </c>
      <c r="M901" s="11">
        <v>800</v>
      </c>
    </row>
    <row r="902" spans="1:13" x14ac:dyDescent="0.3">
      <c r="A902" s="1">
        <v>44366</v>
      </c>
      <c r="B902">
        <f t="shared" ca="1" si="140"/>
        <v>260</v>
      </c>
      <c r="C902">
        <f t="shared" ca="1" si="141"/>
        <v>273</v>
      </c>
      <c r="D902">
        <f t="shared" ca="1" si="142"/>
        <v>430</v>
      </c>
      <c r="E902">
        <f t="shared" ca="1" si="143"/>
        <v>474</v>
      </c>
      <c r="F902">
        <f t="shared" ca="1" si="144"/>
        <v>274</v>
      </c>
      <c r="G902">
        <f t="shared" ca="1" si="145"/>
        <v>496</v>
      </c>
      <c r="H902">
        <f t="shared" ca="1" si="146"/>
        <v>683</v>
      </c>
      <c r="I902">
        <f t="shared" ca="1" si="147"/>
        <v>918</v>
      </c>
      <c r="J902">
        <f t="shared" ca="1" si="148"/>
        <v>515</v>
      </c>
      <c r="K902">
        <f t="shared" ca="1" si="149"/>
        <v>1092</v>
      </c>
      <c r="L902" s="11">
        <v>2000000</v>
      </c>
      <c r="M902" s="11">
        <v>800</v>
      </c>
    </row>
    <row r="903" spans="1:13" x14ac:dyDescent="0.3">
      <c r="A903" s="1">
        <v>44367</v>
      </c>
      <c r="B903">
        <f t="shared" ca="1" si="140"/>
        <v>105</v>
      </c>
      <c r="C903">
        <f t="shared" ca="1" si="141"/>
        <v>355</v>
      </c>
      <c r="D903">
        <f t="shared" ca="1" si="142"/>
        <v>242</v>
      </c>
      <c r="E903">
        <f t="shared" ca="1" si="143"/>
        <v>434</v>
      </c>
      <c r="F903">
        <f t="shared" ca="1" si="144"/>
        <v>489</v>
      </c>
      <c r="G903">
        <f t="shared" ca="1" si="145"/>
        <v>236</v>
      </c>
      <c r="H903">
        <f t="shared" ca="1" si="146"/>
        <v>659</v>
      </c>
      <c r="I903">
        <f t="shared" ca="1" si="147"/>
        <v>964</v>
      </c>
      <c r="J903">
        <f t="shared" ca="1" si="148"/>
        <v>723</v>
      </c>
      <c r="K903">
        <f t="shared" ca="1" si="149"/>
        <v>1485</v>
      </c>
      <c r="L903" s="11">
        <v>2000000</v>
      </c>
      <c r="M903" s="11">
        <v>800</v>
      </c>
    </row>
    <row r="904" spans="1:13" x14ac:dyDescent="0.3">
      <c r="A904" s="1">
        <v>44368</v>
      </c>
      <c r="B904">
        <f t="shared" ca="1" si="140"/>
        <v>300</v>
      </c>
      <c r="C904">
        <f t="shared" ca="1" si="141"/>
        <v>172</v>
      </c>
      <c r="D904">
        <f t="shared" ca="1" si="142"/>
        <v>360</v>
      </c>
      <c r="E904">
        <f t="shared" ca="1" si="143"/>
        <v>338</v>
      </c>
      <c r="F904">
        <f t="shared" ca="1" si="144"/>
        <v>684</v>
      </c>
      <c r="G904">
        <f t="shared" ca="1" si="145"/>
        <v>391</v>
      </c>
      <c r="H904">
        <f t="shared" ca="1" si="146"/>
        <v>560</v>
      </c>
      <c r="I904">
        <f t="shared" ca="1" si="147"/>
        <v>1356</v>
      </c>
      <c r="J904">
        <f t="shared" ca="1" si="148"/>
        <v>552</v>
      </c>
      <c r="K904">
        <f t="shared" ca="1" si="149"/>
        <v>1662</v>
      </c>
      <c r="L904" s="11">
        <v>2000000</v>
      </c>
      <c r="M904" s="11">
        <v>800</v>
      </c>
    </row>
    <row r="905" spans="1:13" x14ac:dyDescent="0.3">
      <c r="A905" s="1">
        <v>44369</v>
      </c>
      <c r="B905">
        <f t="shared" ca="1" si="140"/>
        <v>191</v>
      </c>
      <c r="C905">
        <f t="shared" ca="1" si="141"/>
        <v>102</v>
      </c>
      <c r="D905">
        <f t="shared" ca="1" si="142"/>
        <v>275</v>
      </c>
      <c r="E905">
        <f t="shared" ca="1" si="143"/>
        <v>231</v>
      </c>
      <c r="F905">
        <f t="shared" ca="1" si="144"/>
        <v>163</v>
      </c>
      <c r="G905">
        <f t="shared" ca="1" si="145"/>
        <v>418</v>
      </c>
      <c r="H905">
        <f t="shared" ca="1" si="146"/>
        <v>869</v>
      </c>
      <c r="I905">
        <f t="shared" ca="1" si="147"/>
        <v>1336</v>
      </c>
      <c r="J905">
        <f t="shared" ca="1" si="148"/>
        <v>819</v>
      </c>
      <c r="K905">
        <f t="shared" ca="1" si="149"/>
        <v>1723</v>
      </c>
      <c r="L905" s="11">
        <v>2000000</v>
      </c>
      <c r="M905" s="11">
        <v>800</v>
      </c>
    </row>
    <row r="906" spans="1:13" x14ac:dyDescent="0.3">
      <c r="A906" s="1">
        <v>44370</v>
      </c>
      <c r="B906">
        <f t="shared" ca="1" si="140"/>
        <v>317</v>
      </c>
      <c r="C906">
        <f t="shared" ca="1" si="141"/>
        <v>433</v>
      </c>
      <c r="D906">
        <f t="shared" ca="1" si="142"/>
        <v>309</v>
      </c>
      <c r="E906">
        <f t="shared" ca="1" si="143"/>
        <v>248</v>
      </c>
      <c r="F906">
        <f t="shared" ca="1" si="144"/>
        <v>671</v>
      </c>
      <c r="G906">
        <f t="shared" ca="1" si="145"/>
        <v>665</v>
      </c>
      <c r="H906">
        <f t="shared" ca="1" si="146"/>
        <v>929</v>
      </c>
      <c r="I906">
        <f t="shared" ca="1" si="147"/>
        <v>1359</v>
      </c>
      <c r="J906">
        <f t="shared" ca="1" si="148"/>
        <v>939</v>
      </c>
      <c r="K906">
        <f t="shared" ca="1" si="149"/>
        <v>1591</v>
      </c>
      <c r="L906" s="11">
        <v>2000000</v>
      </c>
      <c r="M906" s="11">
        <v>800</v>
      </c>
    </row>
    <row r="907" spans="1:13" x14ac:dyDescent="0.3">
      <c r="A907" s="1">
        <v>44371</v>
      </c>
      <c r="B907">
        <f t="shared" ca="1" si="140"/>
        <v>162</v>
      </c>
      <c r="C907">
        <f t="shared" ca="1" si="141"/>
        <v>332</v>
      </c>
      <c r="D907">
        <f t="shared" ca="1" si="142"/>
        <v>550</v>
      </c>
      <c r="E907">
        <f t="shared" ca="1" si="143"/>
        <v>222</v>
      </c>
      <c r="F907">
        <f t="shared" ca="1" si="144"/>
        <v>822</v>
      </c>
      <c r="G907">
        <f t="shared" ca="1" si="145"/>
        <v>584</v>
      </c>
      <c r="H907">
        <f t="shared" ca="1" si="146"/>
        <v>987</v>
      </c>
      <c r="I907">
        <f t="shared" ca="1" si="147"/>
        <v>1366</v>
      </c>
      <c r="J907">
        <f t="shared" ca="1" si="148"/>
        <v>636</v>
      </c>
      <c r="K907">
        <f t="shared" ca="1" si="149"/>
        <v>1988</v>
      </c>
      <c r="L907" s="11">
        <v>2000000</v>
      </c>
      <c r="M907" s="11">
        <v>800</v>
      </c>
    </row>
    <row r="908" spans="1:13" x14ac:dyDescent="0.3">
      <c r="A908" s="1">
        <v>44372</v>
      </c>
      <c r="B908">
        <f t="shared" ca="1" si="140"/>
        <v>169</v>
      </c>
      <c r="C908">
        <f t="shared" ca="1" si="141"/>
        <v>176</v>
      </c>
      <c r="D908">
        <f t="shared" ca="1" si="142"/>
        <v>290</v>
      </c>
      <c r="E908">
        <f t="shared" ca="1" si="143"/>
        <v>422</v>
      </c>
      <c r="F908">
        <f t="shared" ca="1" si="144"/>
        <v>472</v>
      </c>
      <c r="G908">
        <f t="shared" ca="1" si="145"/>
        <v>670</v>
      </c>
      <c r="H908">
        <f t="shared" ca="1" si="146"/>
        <v>946</v>
      </c>
      <c r="I908">
        <f t="shared" ca="1" si="147"/>
        <v>1279</v>
      </c>
      <c r="J908">
        <f t="shared" ca="1" si="148"/>
        <v>669</v>
      </c>
      <c r="K908">
        <f t="shared" ca="1" si="149"/>
        <v>1707</v>
      </c>
      <c r="L908" s="11">
        <v>2000000</v>
      </c>
      <c r="M908" s="11">
        <v>800</v>
      </c>
    </row>
    <row r="909" spans="1:13" x14ac:dyDescent="0.3">
      <c r="A909" s="1">
        <v>44373</v>
      </c>
      <c r="B909">
        <f t="shared" ca="1" si="140"/>
        <v>144</v>
      </c>
      <c r="C909">
        <f t="shared" ca="1" si="141"/>
        <v>468</v>
      </c>
      <c r="D909">
        <f t="shared" ca="1" si="142"/>
        <v>102</v>
      </c>
      <c r="E909">
        <f t="shared" ca="1" si="143"/>
        <v>220</v>
      </c>
      <c r="F909">
        <f t="shared" ca="1" si="144"/>
        <v>258</v>
      </c>
      <c r="G909">
        <f t="shared" ca="1" si="145"/>
        <v>745</v>
      </c>
      <c r="H909">
        <f t="shared" ca="1" si="146"/>
        <v>791</v>
      </c>
      <c r="I909">
        <f t="shared" ca="1" si="147"/>
        <v>1018</v>
      </c>
      <c r="J909">
        <f t="shared" ca="1" si="148"/>
        <v>967</v>
      </c>
      <c r="K909">
        <f t="shared" ca="1" si="149"/>
        <v>1802</v>
      </c>
      <c r="L909" s="11">
        <v>2000000</v>
      </c>
      <c r="M909" s="11">
        <v>800</v>
      </c>
    </row>
    <row r="910" spans="1:13" x14ac:dyDescent="0.3">
      <c r="A910" s="1">
        <v>44374</v>
      </c>
      <c r="B910">
        <f t="shared" ca="1" si="140"/>
        <v>189</v>
      </c>
      <c r="C910">
        <f t="shared" ca="1" si="141"/>
        <v>370</v>
      </c>
      <c r="D910">
        <f t="shared" ca="1" si="142"/>
        <v>233</v>
      </c>
      <c r="E910">
        <f t="shared" ca="1" si="143"/>
        <v>413</v>
      </c>
      <c r="F910">
        <f t="shared" ca="1" si="144"/>
        <v>363</v>
      </c>
      <c r="G910">
        <f t="shared" ca="1" si="145"/>
        <v>535</v>
      </c>
      <c r="H910">
        <f t="shared" ca="1" si="146"/>
        <v>911</v>
      </c>
      <c r="I910">
        <f t="shared" ca="1" si="147"/>
        <v>1472</v>
      </c>
      <c r="J910">
        <f t="shared" ca="1" si="148"/>
        <v>596</v>
      </c>
      <c r="K910">
        <f t="shared" ca="1" si="149"/>
        <v>1938</v>
      </c>
      <c r="L910" s="11">
        <v>2000000</v>
      </c>
      <c r="M910" s="11">
        <v>800</v>
      </c>
    </row>
    <row r="911" spans="1:13" x14ac:dyDescent="0.3">
      <c r="A911" s="1">
        <v>44375</v>
      </c>
      <c r="B911">
        <f t="shared" ca="1" si="140"/>
        <v>120</v>
      </c>
      <c r="C911">
        <f t="shared" ca="1" si="141"/>
        <v>198</v>
      </c>
      <c r="D911">
        <f t="shared" ca="1" si="142"/>
        <v>698</v>
      </c>
      <c r="E911">
        <f t="shared" ca="1" si="143"/>
        <v>224</v>
      </c>
      <c r="F911">
        <f t="shared" ca="1" si="144"/>
        <v>664</v>
      </c>
      <c r="G911">
        <f t="shared" ca="1" si="145"/>
        <v>611</v>
      </c>
      <c r="H911">
        <f t="shared" ca="1" si="146"/>
        <v>541</v>
      </c>
      <c r="I911">
        <f t="shared" ca="1" si="147"/>
        <v>1138</v>
      </c>
      <c r="J911">
        <f t="shared" ca="1" si="148"/>
        <v>569</v>
      </c>
      <c r="K911">
        <f t="shared" ca="1" si="149"/>
        <v>1117</v>
      </c>
      <c r="L911" s="11">
        <v>2000000</v>
      </c>
      <c r="M911" s="11">
        <v>800</v>
      </c>
    </row>
    <row r="912" spans="1:13" x14ac:dyDescent="0.3">
      <c r="A912" s="1">
        <v>44376</v>
      </c>
      <c r="B912">
        <f t="shared" ca="1" si="140"/>
        <v>141</v>
      </c>
      <c r="C912">
        <f t="shared" ca="1" si="141"/>
        <v>551</v>
      </c>
      <c r="D912">
        <f t="shared" ca="1" si="142"/>
        <v>111</v>
      </c>
      <c r="E912">
        <f t="shared" ca="1" si="143"/>
        <v>765</v>
      </c>
      <c r="F912">
        <f t="shared" ca="1" si="144"/>
        <v>441</v>
      </c>
      <c r="G912">
        <f t="shared" ca="1" si="145"/>
        <v>575</v>
      </c>
      <c r="H912">
        <f t="shared" ca="1" si="146"/>
        <v>984</v>
      </c>
      <c r="I912">
        <f t="shared" ca="1" si="147"/>
        <v>1467</v>
      </c>
      <c r="J912">
        <f t="shared" ca="1" si="148"/>
        <v>811</v>
      </c>
      <c r="K912">
        <f t="shared" ca="1" si="149"/>
        <v>1957</v>
      </c>
      <c r="L912" s="11">
        <v>2000000</v>
      </c>
      <c r="M912" s="11">
        <v>800</v>
      </c>
    </row>
    <row r="913" spans="1:13" x14ac:dyDescent="0.3">
      <c r="A913" s="1">
        <v>44377</v>
      </c>
      <c r="B913">
        <f t="shared" ca="1" si="140"/>
        <v>165</v>
      </c>
      <c r="C913">
        <f t="shared" ca="1" si="141"/>
        <v>348</v>
      </c>
      <c r="D913">
        <f t="shared" ca="1" si="142"/>
        <v>652</v>
      </c>
      <c r="E913">
        <f t="shared" ca="1" si="143"/>
        <v>313</v>
      </c>
      <c r="F913">
        <f t="shared" ca="1" si="144"/>
        <v>581</v>
      </c>
      <c r="G913">
        <f t="shared" ca="1" si="145"/>
        <v>666</v>
      </c>
      <c r="H913">
        <f t="shared" ca="1" si="146"/>
        <v>929</v>
      </c>
      <c r="I913">
        <f t="shared" ca="1" si="147"/>
        <v>1442</v>
      </c>
      <c r="J913">
        <f t="shared" ca="1" si="148"/>
        <v>832</v>
      </c>
      <c r="K913">
        <f t="shared" ca="1" si="149"/>
        <v>1668</v>
      </c>
      <c r="L913" s="11">
        <v>2000000</v>
      </c>
      <c r="M913" s="11">
        <v>800</v>
      </c>
    </row>
    <row r="914" spans="1:13" x14ac:dyDescent="0.3">
      <c r="A914" s="1">
        <v>44378</v>
      </c>
      <c r="B914">
        <f t="shared" ca="1" si="140"/>
        <v>134</v>
      </c>
      <c r="C914">
        <f t="shared" ca="1" si="141"/>
        <v>573</v>
      </c>
      <c r="D914">
        <f t="shared" ca="1" si="142"/>
        <v>470</v>
      </c>
      <c r="E914">
        <f t="shared" ca="1" si="143"/>
        <v>532</v>
      </c>
      <c r="F914">
        <f t="shared" ca="1" si="144"/>
        <v>733</v>
      </c>
      <c r="G914">
        <f t="shared" ca="1" si="145"/>
        <v>780</v>
      </c>
      <c r="H914">
        <f t="shared" ca="1" si="146"/>
        <v>616</v>
      </c>
      <c r="I914">
        <f t="shared" ca="1" si="147"/>
        <v>931</v>
      </c>
      <c r="J914">
        <f t="shared" ca="1" si="148"/>
        <v>696</v>
      </c>
      <c r="K914">
        <f t="shared" ca="1" si="149"/>
        <v>1767</v>
      </c>
      <c r="L914" s="11">
        <v>2000000</v>
      </c>
      <c r="M914" s="11">
        <v>800</v>
      </c>
    </row>
    <row r="915" spans="1:13" x14ac:dyDescent="0.3">
      <c r="A915" s="1">
        <v>44379</v>
      </c>
      <c r="B915">
        <f t="shared" ca="1" si="140"/>
        <v>391</v>
      </c>
      <c r="C915">
        <f t="shared" ca="1" si="141"/>
        <v>203</v>
      </c>
      <c r="D915">
        <f t="shared" ca="1" si="142"/>
        <v>211</v>
      </c>
      <c r="E915">
        <f t="shared" ca="1" si="143"/>
        <v>187</v>
      </c>
      <c r="F915">
        <f t="shared" ca="1" si="144"/>
        <v>470</v>
      </c>
      <c r="G915">
        <f t="shared" ca="1" si="145"/>
        <v>606</v>
      </c>
      <c r="H915">
        <f t="shared" ca="1" si="146"/>
        <v>716</v>
      </c>
      <c r="I915">
        <f t="shared" ca="1" si="147"/>
        <v>837</v>
      </c>
      <c r="J915">
        <f t="shared" ca="1" si="148"/>
        <v>557</v>
      </c>
      <c r="K915">
        <f t="shared" ca="1" si="149"/>
        <v>1574</v>
      </c>
      <c r="L915" s="11">
        <v>2000000</v>
      </c>
      <c r="M915" s="11">
        <v>800</v>
      </c>
    </row>
    <row r="916" spans="1:13" x14ac:dyDescent="0.3">
      <c r="A916" s="1">
        <v>44380</v>
      </c>
      <c r="B916">
        <f t="shared" ca="1" si="140"/>
        <v>350</v>
      </c>
      <c r="C916">
        <f t="shared" ca="1" si="141"/>
        <v>101</v>
      </c>
      <c r="D916">
        <f t="shared" ca="1" si="142"/>
        <v>249</v>
      </c>
      <c r="E916">
        <f t="shared" ca="1" si="143"/>
        <v>691</v>
      </c>
      <c r="F916">
        <f t="shared" ca="1" si="144"/>
        <v>252</v>
      </c>
      <c r="G916">
        <f t="shared" ca="1" si="145"/>
        <v>222</v>
      </c>
      <c r="H916">
        <f t="shared" ca="1" si="146"/>
        <v>922</v>
      </c>
      <c r="I916">
        <f t="shared" ca="1" si="147"/>
        <v>898</v>
      </c>
      <c r="J916">
        <f t="shared" ca="1" si="148"/>
        <v>726</v>
      </c>
      <c r="K916">
        <f t="shared" ca="1" si="149"/>
        <v>1808</v>
      </c>
      <c r="L916" s="11">
        <v>2000000</v>
      </c>
      <c r="M916" s="11">
        <v>800</v>
      </c>
    </row>
    <row r="917" spans="1:13" x14ac:dyDescent="0.3">
      <c r="A917" s="1">
        <v>44381</v>
      </c>
      <c r="B917">
        <f t="shared" ca="1" si="140"/>
        <v>240</v>
      </c>
      <c r="C917">
        <f t="shared" ca="1" si="141"/>
        <v>272</v>
      </c>
      <c r="D917">
        <f t="shared" ca="1" si="142"/>
        <v>340</v>
      </c>
      <c r="E917">
        <f t="shared" ca="1" si="143"/>
        <v>604</v>
      </c>
      <c r="F917">
        <f t="shared" ca="1" si="144"/>
        <v>605</v>
      </c>
      <c r="G917">
        <f t="shared" ca="1" si="145"/>
        <v>498</v>
      </c>
      <c r="H917">
        <f t="shared" ca="1" si="146"/>
        <v>889</v>
      </c>
      <c r="I917">
        <f t="shared" ca="1" si="147"/>
        <v>897</v>
      </c>
      <c r="J917">
        <f t="shared" ca="1" si="148"/>
        <v>769</v>
      </c>
      <c r="K917">
        <f t="shared" ca="1" si="149"/>
        <v>1280</v>
      </c>
      <c r="L917" s="11">
        <v>2000000</v>
      </c>
      <c r="M917" s="11">
        <v>800</v>
      </c>
    </row>
    <row r="918" spans="1:13" x14ac:dyDescent="0.3">
      <c r="A918" s="1">
        <v>44382</v>
      </c>
      <c r="B918">
        <f t="shared" ca="1" si="140"/>
        <v>387</v>
      </c>
      <c r="C918">
        <f t="shared" ca="1" si="141"/>
        <v>169</v>
      </c>
      <c r="D918">
        <f t="shared" ca="1" si="142"/>
        <v>211</v>
      </c>
      <c r="E918">
        <f t="shared" ca="1" si="143"/>
        <v>652</v>
      </c>
      <c r="F918">
        <f t="shared" ca="1" si="144"/>
        <v>721</v>
      </c>
      <c r="G918">
        <f t="shared" ca="1" si="145"/>
        <v>778</v>
      </c>
      <c r="H918">
        <f t="shared" ca="1" si="146"/>
        <v>530</v>
      </c>
      <c r="I918">
        <f t="shared" ca="1" si="147"/>
        <v>1341</v>
      </c>
      <c r="J918">
        <f t="shared" ca="1" si="148"/>
        <v>619</v>
      </c>
      <c r="K918">
        <f t="shared" ca="1" si="149"/>
        <v>1506</v>
      </c>
      <c r="L918" s="11">
        <v>2000000</v>
      </c>
      <c r="M918" s="11">
        <v>800</v>
      </c>
    </row>
    <row r="919" spans="1:13" x14ac:dyDescent="0.3">
      <c r="A919" s="1">
        <v>44383</v>
      </c>
      <c r="B919">
        <f t="shared" ca="1" si="140"/>
        <v>175</v>
      </c>
      <c r="C919">
        <f t="shared" ca="1" si="141"/>
        <v>262</v>
      </c>
      <c r="D919">
        <f t="shared" ca="1" si="142"/>
        <v>308</v>
      </c>
      <c r="E919">
        <f t="shared" ca="1" si="143"/>
        <v>706</v>
      </c>
      <c r="F919">
        <f t="shared" ca="1" si="144"/>
        <v>177</v>
      </c>
      <c r="G919">
        <f t="shared" ca="1" si="145"/>
        <v>461</v>
      </c>
      <c r="H919">
        <f t="shared" ca="1" si="146"/>
        <v>834</v>
      </c>
      <c r="I919">
        <f t="shared" ca="1" si="147"/>
        <v>1063</v>
      </c>
      <c r="J919">
        <f t="shared" ca="1" si="148"/>
        <v>705</v>
      </c>
      <c r="K919">
        <f t="shared" ca="1" si="149"/>
        <v>1935</v>
      </c>
      <c r="L919" s="11">
        <v>2000000</v>
      </c>
      <c r="M919" s="11">
        <v>800</v>
      </c>
    </row>
    <row r="920" spans="1:13" x14ac:dyDescent="0.3">
      <c r="A920" s="1">
        <v>44384</v>
      </c>
      <c r="B920">
        <f t="shared" ca="1" si="140"/>
        <v>314</v>
      </c>
      <c r="C920">
        <f t="shared" ca="1" si="141"/>
        <v>361</v>
      </c>
      <c r="D920">
        <f t="shared" ca="1" si="142"/>
        <v>329</v>
      </c>
      <c r="E920">
        <f t="shared" ca="1" si="143"/>
        <v>493</v>
      </c>
      <c r="F920">
        <f t="shared" ca="1" si="144"/>
        <v>468</v>
      </c>
      <c r="G920">
        <f t="shared" ca="1" si="145"/>
        <v>498</v>
      </c>
      <c r="H920">
        <f t="shared" ca="1" si="146"/>
        <v>556</v>
      </c>
      <c r="I920">
        <f t="shared" ca="1" si="147"/>
        <v>1100</v>
      </c>
      <c r="J920">
        <f t="shared" ca="1" si="148"/>
        <v>660</v>
      </c>
      <c r="K920">
        <f t="shared" ca="1" si="149"/>
        <v>1765</v>
      </c>
      <c r="L920" s="11">
        <v>2000000</v>
      </c>
      <c r="M920" s="11">
        <v>800</v>
      </c>
    </row>
    <row r="921" spans="1:13" x14ac:dyDescent="0.3">
      <c r="A921" s="1">
        <v>44385</v>
      </c>
      <c r="B921">
        <f t="shared" ca="1" si="140"/>
        <v>170</v>
      </c>
      <c r="C921">
        <f t="shared" ca="1" si="141"/>
        <v>229</v>
      </c>
      <c r="D921">
        <f t="shared" ca="1" si="142"/>
        <v>138</v>
      </c>
      <c r="E921">
        <f t="shared" ca="1" si="143"/>
        <v>577</v>
      </c>
      <c r="F921">
        <f t="shared" ca="1" si="144"/>
        <v>567</v>
      </c>
      <c r="G921">
        <f t="shared" ca="1" si="145"/>
        <v>899</v>
      </c>
      <c r="H921">
        <f t="shared" ca="1" si="146"/>
        <v>579</v>
      </c>
      <c r="I921">
        <f t="shared" ca="1" si="147"/>
        <v>1327</v>
      </c>
      <c r="J921">
        <f t="shared" ca="1" si="148"/>
        <v>714</v>
      </c>
      <c r="K921">
        <f t="shared" ca="1" si="149"/>
        <v>1255</v>
      </c>
      <c r="L921" s="11">
        <v>2000000</v>
      </c>
      <c r="M921" s="11">
        <v>800</v>
      </c>
    </row>
    <row r="922" spans="1:13" x14ac:dyDescent="0.3">
      <c r="A922" s="1">
        <v>44386</v>
      </c>
      <c r="B922">
        <f t="shared" ca="1" si="140"/>
        <v>256</v>
      </c>
      <c r="C922">
        <f t="shared" ca="1" si="141"/>
        <v>498</v>
      </c>
      <c r="D922">
        <f t="shared" ca="1" si="142"/>
        <v>249</v>
      </c>
      <c r="E922">
        <f t="shared" ca="1" si="143"/>
        <v>752</v>
      </c>
      <c r="F922">
        <f t="shared" ca="1" si="144"/>
        <v>591</v>
      </c>
      <c r="G922">
        <f t="shared" ca="1" si="145"/>
        <v>689</v>
      </c>
      <c r="H922">
        <f t="shared" ca="1" si="146"/>
        <v>526</v>
      </c>
      <c r="I922">
        <f t="shared" ca="1" si="147"/>
        <v>967</v>
      </c>
      <c r="J922">
        <f t="shared" ca="1" si="148"/>
        <v>835</v>
      </c>
      <c r="K922">
        <f t="shared" ca="1" si="149"/>
        <v>1848</v>
      </c>
      <c r="L922" s="11">
        <v>2000000</v>
      </c>
      <c r="M922" s="11">
        <v>800</v>
      </c>
    </row>
    <row r="923" spans="1:13" x14ac:dyDescent="0.3">
      <c r="A923" s="1">
        <v>44387</v>
      </c>
      <c r="B923">
        <f t="shared" ca="1" si="140"/>
        <v>456</v>
      </c>
      <c r="C923">
        <f t="shared" ca="1" si="141"/>
        <v>298</v>
      </c>
      <c r="D923">
        <f t="shared" ca="1" si="142"/>
        <v>480</v>
      </c>
      <c r="E923">
        <f t="shared" ca="1" si="143"/>
        <v>243</v>
      </c>
      <c r="F923">
        <f t="shared" ca="1" si="144"/>
        <v>119</v>
      </c>
      <c r="G923">
        <f t="shared" ca="1" si="145"/>
        <v>498</v>
      </c>
      <c r="H923">
        <f t="shared" ca="1" si="146"/>
        <v>538</v>
      </c>
      <c r="I923">
        <f t="shared" ca="1" si="147"/>
        <v>1125</v>
      </c>
      <c r="J923">
        <f t="shared" ca="1" si="148"/>
        <v>657</v>
      </c>
      <c r="K923">
        <f t="shared" ca="1" si="149"/>
        <v>1542</v>
      </c>
      <c r="L923" s="11">
        <v>2000000</v>
      </c>
      <c r="M923" s="11">
        <v>800</v>
      </c>
    </row>
    <row r="924" spans="1:13" x14ac:dyDescent="0.3">
      <c r="A924" s="1">
        <v>44388</v>
      </c>
      <c r="B924">
        <f t="shared" ca="1" si="140"/>
        <v>371</v>
      </c>
      <c r="C924">
        <f t="shared" ca="1" si="141"/>
        <v>156</v>
      </c>
      <c r="D924">
        <f t="shared" ca="1" si="142"/>
        <v>172</v>
      </c>
      <c r="E924">
        <f t="shared" ca="1" si="143"/>
        <v>499</v>
      </c>
      <c r="F924">
        <f t="shared" ca="1" si="144"/>
        <v>770</v>
      </c>
      <c r="G924">
        <f t="shared" ca="1" si="145"/>
        <v>252</v>
      </c>
      <c r="H924">
        <f t="shared" ca="1" si="146"/>
        <v>686</v>
      </c>
      <c r="I924">
        <f t="shared" ca="1" si="147"/>
        <v>1251</v>
      </c>
      <c r="J924">
        <f t="shared" ca="1" si="148"/>
        <v>574</v>
      </c>
      <c r="K924">
        <f t="shared" ca="1" si="149"/>
        <v>1159</v>
      </c>
      <c r="L924" s="11">
        <v>2000000</v>
      </c>
      <c r="M924" s="11">
        <v>800</v>
      </c>
    </row>
    <row r="925" spans="1:13" x14ac:dyDescent="0.3">
      <c r="A925" s="1">
        <v>44389</v>
      </c>
      <c r="B925">
        <f t="shared" ca="1" si="140"/>
        <v>491</v>
      </c>
      <c r="C925">
        <f t="shared" ca="1" si="141"/>
        <v>256</v>
      </c>
      <c r="D925">
        <f t="shared" ca="1" si="142"/>
        <v>397</v>
      </c>
      <c r="E925">
        <f t="shared" ca="1" si="143"/>
        <v>767</v>
      </c>
      <c r="F925">
        <f t="shared" ca="1" si="144"/>
        <v>118</v>
      </c>
      <c r="G925">
        <f t="shared" ca="1" si="145"/>
        <v>342</v>
      </c>
      <c r="H925">
        <f t="shared" ca="1" si="146"/>
        <v>849</v>
      </c>
      <c r="I925">
        <f t="shared" ca="1" si="147"/>
        <v>1419</v>
      </c>
      <c r="J925">
        <f t="shared" ca="1" si="148"/>
        <v>694</v>
      </c>
      <c r="K925">
        <f t="shared" ca="1" si="149"/>
        <v>1839</v>
      </c>
      <c r="L925" s="11">
        <v>2000000</v>
      </c>
      <c r="M925" s="11">
        <v>800</v>
      </c>
    </row>
    <row r="926" spans="1:13" x14ac:dyDescent="0.3">
      <c r="A926" s="1">
        <v>44390</v>
      </c>
      <c r="B926">
        <f t="shared" ca="1" si="140"/>
        <v>476</v>
      </c>
      <c r="C926">
        <f t="shared" ca="1" si="141"/>
        <v>332</v>
      </c>
      <c r="D926">
        <f t="shared" ca="1" si="142"/>
        <v>295</v>
      </c>
      <c r="E926">
        <f t="shared" ca="1" si="143"/>
        <v>586</v>
      </c>
      <c r="F926">
        <f t="shared" ca="1" si="144"/>
        <v>850</v>
      </c>
      <c r="G926">
        <f t="shared" ca="1" si="145"/>
        <v>547</v>
      </c>
      <c r="H926">
        <f t="shared" ca="1" si="146"/>
        <v>949</v>
      </c>
      <c r="I926">
        <f t="shared" ca="1" si="147"/>
        <v>1196</v>
      </c>
      <c r="J926">
        <f t="shared" ca="1" si="148"/>
        <v>967</v>
      </c>
      <c r="K926">
        <f t="shared" ca="1" si="149"/>
        <v>1336</v>
      </c>
      <c r="L926" s="11">
        <v>2000000</v>
      </c>
      <c r="M926" s="11">
        <v>800</v>
      </c>
    </row>
    <row r="927" spans="1:13" x14ac:dyDescent="0.3">
      <c r="A927" s="1">
        <v>44391</v>
      </c>
      <c r="B927">
        <f t="shared" ca="1" si="140"/>
        <v>266</v>
      </c>
      <c r="C927">
        <f t="shared" ca="1" si="141"/>
        <v>438</v>
      </c>
      <c r="D927">
        <f t="shared" ca="1" si="142"/>
        <v>565</v>
      </c>
      <c r="E927">
        <f t="shared" ca="1" si="143"/>
        <v>715</v>
      </c>
      <c r="F927">
        <f t="shared" ca="1" si="144"/>
        <v>677</v>
      </c>
      <c r="G927">
        <f t="shared" ca="1" si="145"/>
        <v>269</v>
      </c>
      <c r="H927">
        <f t="shared" ca="1" si="146"/>
        <v>551</v>
      </c>
      <c r="I927">
        <f t="shared" ca="1" si="147"/>
        <v>1465</v>
      </c>
      <c r="J927">
        <f t="shared" ca="1" si="148"/>
        <v>537</v>
      </c>
      <c r="K927">
        <f t="shared" ca="1" si="149"/>
        <v>1530</v>
      </c>
      <c r="L927" s="11">
        <v>2000000</v>
      </c>
      <c r="M927" s="11">
        <v>800</v>
      </c>
    </row>
    <row r="928" spans="1:13" x14ac:dyDescent="0.3">
      <c r="A928" s="1">
        <v>44392</v>
      </c>
      <c r="B928">
        <f t="shared" ca="1" si="140"/>
        <v>130</v>
      </c>
      <c r="C928">
        <f t="shared" ca="1" si="141"/>
        <v>361</v>
      </c>
      <c r="D928">
        <f t="shared" ca="1" si="142"/>
        <v>584</v>
      </c>
      <c r="E928">
        <f t="shared" ca="1" si="143"/>
        <v>136</v>
      </c>
      <c r="F928">
        <f t="shared" ca="1" si="144"/>
        <v>343</v>
      </c>
      <c r="G928">
        <f t="shared" ca="1" si="145"/>
        <v>533</v>
      </c>
      <c r="H928">
        <f t="shared" ca="1" si="146"/>
        <v>787</v>
      </c>
      <c r="I928">
        <f t="shared" ca="1" si="147"/>
        <v>1156</v>
      </c>
      <c r="J928">
        <f t="shared" ca="1" si="148"/>
        <v>811</v>
      </c>
      <c r="K928">
        <f t="shared" ca="1" si="149"/>
        <v>1346</v>
      </c>
      <c r="L928" s="11">
        <v>2000000</v>
      </c>
      <c r="M928" s="11">
        <v>800</v>
      </c>
    </row>
    <row r="929" spans="1:13" x14ac:dyDescent="0.3">
      <c r="A929" s="1">
        <v>44393</v>
      </c>
      <c r="B929">
        <f t="shared" ca="1" si="140"/>
        <v>211</v>
      </c>
      <c r="C929">
        <f t="shared" ca="1" si="141"/>
        <v>128</v>
      </c>
      <c r="D929">
        <f t="shared" ca="1" si="142"/>
        <v>303</v>
      </c>
      <c r="E929">
        <f t="shared" ca="1" si="143"/>
        <v>165</v>
      </c>
      <c r="F929">
        <f t="shared" ca="1" si="144"/>
        <v>574</v>
      </c>
      <c r="G929">
        <f t="shared" ca="1" si="145"/>
        <v>610</v>
      </c>
      <c r="H929">
        <f t="shared" ca="1" si="146"/>
        <v>509</v>
      </c>
      <c r="I929">
        <f t="shared" ca="1" si="147"/>
        <v>1170</v>
      </c>
      <c r="J929">
        <f t="shared" ca="1" si="148"/>
        <v>825</v>
      </c>
      <c r="K929">
        <f t="shared" ca="1" si="149"/>
        <v>1909</v>
      </c>
      <c r="L929" s="11">
        <v>2000000</v>
      </c>
      <c r="M929" s="11">
        <v>800</v>
      </c>
    </row>
    <row r="930" spans="1:13" x14ac:dyDescent="0.3">
      <c r="A930" s="1">
        <v>44394</v>
      </c>
      <c r="B930">
        <f t="shared" ca="1" si="140"/>
        <v>181</v>
      </c>
      <c r="C930">
        <f t="shared" ca="1" si="141"/>
        <v>418</v>
      </c>
      <c r="D930">
        <f t="shared" ca="1" si="142"/>
        <v>141</v>
      </c>
      <c r="E930">
        <f t="shared" ca="1" si="143"/>
        <v>447</v>
      </c>
      <c r="F930">
        <f t="shared" ca="1" si="144"/>
        <v>406</v>
      </c>
      <c r="G930">
        <f t="shared" ca="1" si="145"/>
        <v>728</v>
      </c>
      <c r="H930">
        <f t="shared" ca="1" si="146"/>
        <v>964</v>
      </c>
      <c r="I930">
        <f t="shared" ca="1" si="147"/>
        <v>1073</v>
      </c>
      <c r="J930">
        <f t="shared" ca="1" si="148"/>
        <v>807</v>
      </c>
      <c r="K930">
        <f t="shared" ca="1" si="149"/>
        <v>1125</v>
      </c>
      <c r="L930" s="11">
        <v>2000000</v>
      </c>
      <c r="M930" s="11">
        <v>800</v>
      </c>
    </row>
    <row r="931" spans="1:13" x14ac:dyDescent="0.3">
      <c r="A931" s="1">
        <v>44395</v>
      </c>
      <c r="B931">
        <f t="shared" ca="1" si="140"/>
        <v>359</v>
      </c>
      <c r="C931">
        <f t="shared" ca="1" si="141"/>
        <v>307</v>
      </c>
      <c r="D931">
        <f t="shared" ca="1" si="142"/>
        <v>573</v>
      </c>
      <c r="E931">
        <f t="shared" ca="1" si="143"/>
        <v>228</v>
      </c>
      <c r="F931">
        <f t="shared" ca="1" si="144"/>
        <v>451</v>
      </c>
      <c r="G931">
        <f t="shared" ca="1" si="145"/>
        <v>504</v>
      </c>
      <c r="H931">
        <f t="shared" ca="1" si="146"/>
        <v>850</v>
      </c>
      <c r="I931">
        <f t="shared" ca="1" si="147"/>
        <v>1454</v>
      </c>
      <c r="J931">
        <f t="shared" ca="1" si="148"/>
        <v>567</v>
      </c>
      <c r="K931">
        <f t="shared" ca="1" si="149"/>
        <v>1215</v>
      </c>
      <c r="L931" s="11">
        <v>2000000</v>
      </c>
      <c r="M931" s="11">
        <v>800</v>
      </c>
    </row>
    <row r="932" spans="1:13" x14ac:dyDescent="0.3">
      <c r="A932" s="1">
        <v>44396</v>
      </c>
      <c r="B932">
        <f t="shared" ca="1" si="140"/>
        <v>276</v>
      </c>
      <c r="C932">
        <f t="shared" ca="1" si="141"/>
        <v>294</v>
      </c>
      <c r="D932">
        <f t="shared" ca="1" si="142"/>
        <v>119</v>
      </c>
      <c r="E932">
        <f t="shared" ca="1" si="143"/>
        <v>278</v>
      </c>
      <c r="F932">
        <f t="shared" ca="1" si="144"/>
        <v>395</v>
      </c>
      <c r="G932">
        <f t="shared" ca="1" si="145"/>
        <v>736</v>
      </c>
      <c r="H932">
        <f t="shared" ca="1" si="146"/>
        <v>671</v>
      </c>
      <c r="I932">
        <f t="shared" ca="1" si="147"/>
        <v>1082</v>
      </c>
      <c r="J932">
        <f t="shared" ca="1" si="148"/>
        <v>982</v>
      </c>
      <c r="K932">
        <f t="shared" ca="1" si="149"/>
        <v>1584</v>
      </c>
      <c r="L932" s="11">
        <v>2000000</v>
      </c>
      <c r="M932" s="11">
        <v>800</v>
      </c>
    </row>
    <row r="933" spans="1:13" x14ac:dyDescent="0.3">
      <c r="A933" s="1">
        <v>44397</v>
      </c>
      <c r="B933">
        <f t="shared" ca="1" si="140"/>
        <v>269</v>
      </c>
      <c r="C933">
        <f t="shared" ca="1" si="141"/>
        <v>125</v>
      </c>
      <c r="D933">
        <f t="shared" ca="1" si="142"/>
        <v>560</v>
      </c>
      <c r="E933">
        <f t="shared" ca="1" si="143"/>
        <v>735</v>
      </c>
      <c r="F933">
        <f t="shared" ca="1" si="144"/>
        <v>534</v>
      </c>
      <c r="G933">
        <f t="shared" ca="1" si="145"/>
        <v>246</v>
      </c>
      <c r="H933">
        <f t="shared" ca="1" si="146"/>
        <v>823</v>
      </c>
      <c r="I933">
        <f t="shared" ca="1" si="147"/>
        <v>1108</v>
      </c>
      <c r="J933">
        <f t="shared" ca="1" si="148"/>
        <v>614</v>
      </c>
      <c r="K933">
        <f t="shared" ca="1" si="149"/>
        <v>1261</v>
      </c>
      <c r="L933" s="11">
        <v>2000000</v>
      </c>
      <c r="M933" s="11">
        <v>800</v>
      </c>
    </row>
    <row r="934" spans="1:13" x14ac:dyDescent="0.3">
      <c r="A934" s="1">
        <v>44398</v>
      </c>
      <c r="B934">
        <f t="shared" ca="1" si="140"/>
        <v>282</v>
      </c>
      <c r="C934">
        <f t="shared" ca="1" si="141"/>
        <v>200</v>
      </c>
      <c r="D934">
        <f t="shared" ca="1" si="142"/>
        <v>212</v>
      </c>
      <c r="E934">
        <f t="shared" ca="1" si="143"/>
        <v>619</v>
      </c>
      <c r="F934">
        <f t="shared" ca="1" si="144"/>
        <v>161</v>
      </c>
      <c r="G934">
        <f t="shared" ca="1" si="145"/>
        <v>558</v>
      </c>
      <c r="H934">
        <f t="shared" ca="1" si="146"/>
        <v>664</v>
      </c>
      <c r="I934">
        <f t="shared" ca="1" si="147"/>
        <v>984</v>
      </c>
      <c r="J934">
        <f t="shared" ca="1" si="148"/>
        <v>724</v>
      </c>
      <c r="K934">
        <f t="shared" ca="1" si="149"/>
        <v>1538</v>
      </c>
      <c r="L934" s="11">
        <v>2000000</v>
      </c>
      <c r="M934" s="11">
        <v>800</v>
      </c>
    </row>
    <row r="935" spans="1:13" x14ac:dyDescent="0.3">
      <c r="A935" s="1">
        <v>44399</v>
      </c>
      <c r="B935">
        <f t="shared" ca="1" si="140"/>
        <v>448</v>
      </c>
      <c r="C935">
        <f t="shared" ca="1" si="141"/>
        <v>403</v>
      </c>
      <c r="D935">
        <f t="shared" ca="1" si="142"/>
        <v>290</v>
      </c>
      <c r="E935">
        <f t="shared" ca="1" si="143"/>
        <v>681</v>
      </c>
      <c r="F935">
        <f t="shared" ca="1" si="144"/>
        <v>523</v>
      </c>
      <c r="G935">
        <f t="shared" ca="1" si="145"/>
        <v>874</v>
      </c>
      <c r="H935">
        <f t="shared" ca="1" si="146"/>
        <v>975</v>
      </c>
      <c r="I935">
        <f t="shared" ca="1" si="147"/>
        <v>1130</v>
      </c>
      <c r="J935">
        <f t="shared" ca="1" si="148"/>
        <v>782</v>
      </c>
      <c r="K935">
        <f t="shared" ca="1" si="149"/>
        <v>1463</v>
      </c>
      <c r="L935" s="11">
        <v>2000000</v>
      </c>
      <c r="M935" s="11">
        <v>800</v>
      </c>
    </row>
    <row r="936" spans="1:13" x14ac:dyDescent="0.3">
      <c r="A936" s="1">
        <v>44400</v>
      </c>
      <c r="B936">
        <f t="shared" ca="1" si="140"/>
        <v>252</v>
      </c>
      <c r="C936">
        <f t="shared" ca="1" si="141"/>
        <v>375</v>
      </c>
      <c r="D936">
        <f t="shared" ca="1" si="142"/>
        <v>294</v>
      </c>
      <c r="E936">
        <f t="shared" ca="1" si="143"/>
        <v>186</v>
      </c>
      <c r="F936">
        <f t="shared" ca="1" si="144"/>
        <v>660</v>
      </c>
      <c r="G936">
        <f t="shared" ca="1" si="145"/>
        <v>572</v>
      </c>
      <c r="H936">
        <f t="shared" ca="1" si="146"/>
        <v>931</v>
      </c>
      <c r="I936">
        <f t="shared" ca="1" si="147"/>
        <v>1382</v>
      </c>
      <c r="J936">
        <f t="shared" ca="1" si="148"/>
        <v>984</v>
      </c>
      <c r="K936">
        <f t="shared" ca="1" si="149"/>
        <v>1112</v>
      </c>
      <c r="L936" s="11">
        <v>2000000</v>
      </c>
      <c r="M936" s="11">
        <v>800</v>
      </c>
    </row>
    <row r="937" spans="1:13" x14ac:dyDescent="0.3">
      <c r="A937" s="1">
        <v>44401</v>
      </c>
      <c r="B937">
        <f t="shared" ca="1" si="140"/>
        <v>354</v>
      </c>
      <c r="C937">
        <f t="shared" ca="1" si="141"/>
        <v>469</v>
      </c>
      <c r="D937">
        <f t="shared" ca="1" si="142"/>
        <v>503</v>
      </c>
      <c r="E937">
        <f t="shared" ca="1" si="143"/>
        <v>637</v>
      </c>
      <c r="F937">
        <f t="shared" ca="1" si="144"/>
        <v>106</v>
      </c>
      <c r="G937">
        <f t="shared" ca="1" si="145"/>
        <v>588</v>
      </c>
      <c r="H937">
        <f t="shared" ca="1" si="146"/>
        <v>837</v>
      </c>
      <c r="I937">
        <f t="shared" ca="1" si="147"/>
        <v>1363</v>
      </c>
      <c r="J937">
        <f t="shared" ca="1" si="148"/>
        <v>887</v>
      </c>
      <c r="K937">
        <f t="shared" ca="1" si="149"/>
        <v>1479</v>
      </c>
      <c r="L937" s="11">
        <v>2000000</v>
      </c>
      <c r="M937" s="11">
        <v>800</v>
      </c>
    </row>
    <row r="938" spans="1:13" x14ac:dyDescent="0.3">
      <c r="A938" s="1">
        <v>44402</v>
      </c>
      <c r="B938">
        <f t="shared" ca="1" si="140"/>
        <v>132</v>
      </c>
      <c r="C938">
        <f t="shared" ca="1" si="141"/>
        <v>591</v>
      </c>
      <c r="D938">
        <f t="shared" ca="1" si="142"/>
        <v>259</v>
      </c>
      <c r="E938">
        <f t="shared" ca="1" si="143"/>
        <v>567</v>
      </c>
      <c r="F938">
        <f t="shared" ca="1" si="144"/>
        <v>743</v>
      </c>
      <c r="G938">
        <f t="shared" ca="1" si="145"/>
        <v>887</v>
      </c>
      <c r="H938">
        <f t="shared" ca="1" si="146"/>
        <v>979</v>
      </c>
      <c r="I938">
        <f t="shared" ca="1" si="147"/>
        <v>856</v>
      </c>
      <c r="J938">
        <f t="shared" ca="1" si="148"/>
        <v>583</v>
      </c>
      <c r="K938">
        <f t="shared" ca="1" si="149"/>
        <v>1106</v>
      </c>
      <c r="L938" s="11">
        <v>2000000</v>
      </c>
      <c r="M938" s="11">
        <v>800</v>
      </c>
    </row>
    <row r="939" spans="1:13" x14ac:dyDescent="0.3">
      <c r="A939" s="1">
        <v>44403</v>
      </c>
      <c r="B939">
        <f t="shared" ca="1" si="140"/>
        <v>480</v>
      </c>
      <c r="C939">
        <f t="shared" ca="1" si="141"/>
        <v>500</v>
      </c>
      <c r="D939">
        <f t="shared" ca="1" si="142"/>
        <v>573</v>
      </c>
      <c r="E939">
        <f t="shared" ca="1" si="143"/>
        <v>510</v>
      </c>
      <c r="F939">
        <f t="shared" ca="1" si="144"/>
        <v>772</v>
      </c>
      <c r="G939">
        <f t="shared" ca="1" si="145"/>
        <v>772</v>
      </c>
      <c r="H939">
        <f t="shared" ca="1" si="146"/>
        <v>625</v>
      </c>
      <c r="I939">
        <f t="shared" ca="1" si="147"/>
        <v>1333</v>
      </c>
      <c r="J939">
        <f t="shared" ca="1" si="148"/>
        <v>760</v>
      </c>
      <c r="K939">
        <f t="shared" ca="1" si="149"/>
        <v>1915</v>
      </c>
      <c r="L939" s="11">
        <v>2000000</v>
      </c>
      <c r="M939" s="11">
        <v>800</v>
      </c>
    </row>
    <row r="940" spans="1:13" x14ac:dyDescent="0.3">
      <c r="A940" s="1">
        <v>44404</v>
      </c>
      <c r="B940">
        <f t="shared" ca="1" si="140"/>
        <v>246</v>
      </c>
      <c r="C940">
        <f t="shared" ca="1" si="141"/>
        <v>540</v>
      </c>
      <c r="D940">
        <f t="shared" ca="1" si="142"/>
        <v>586</v>
      </c>
      <c r="E940">
        <f t="shared" ca="1" si="143"/>
        <v>429</v>
      </c>
      <c r="F940">
        <f t="shared" ca="1" si="144"/>
        <v>531</v>
      </c>
      <c r="G940">
        <f t="shared" ca="1" si="145"/>
        <v>666</v>
      </c>
      <c r="H940">
        <f t="shared" ca="1" si="146"/>
        <v>821</v>
      </c>
      <c r="I940">
        <f t="shared" ca="1" si="147"/>
        <v>1117</v>
      </c>
      <c r="J940">
        <f t="shared" ca="1" si="148"/>
        <v>967</v>
      </c>
      <c r="K940">
        <f t="shared" ca="1" si="149"/>
        <v>1955</v>
      </c>
      <c r="L940" s="11">
        <v>2000000</v>
      </c>
      <c r="M940" s="11">
        <v>800</v>
      </c>
    </row>
    <row r="941" spans="1:13" x14ac:dyDescent="0.3">
      <c r="A941" s="1">
        <v>44405</v>
      </c>
      <c r="B941">
        <f t="shared" ca="1" si="140"/>
        <v>422</v>
      </c>
      <c r="C941">
        <f t="shared" ca="1" si="141"/>
        <v>336</v>
      </c>
      <c r="D941">
        <f t="shared" ca="1" si="142"/>
        <v>114</v>
      </c>
      <c r="E941">
        <f t="shared" ca="1" si="143"/>
        <v>264</v>
      </c>
      <c r="F941">
        <f t="shared" ca="1" si="144"/>
        <v>830</v>
      </c>
      <c r="G941">
        <f t="shared" ca="1" si="145"/>
        <v>818</v>
      </c>
      <c r="H941">
        <f t="shared" ca="1" si="146"/>
        <v>596</v>
      </c>
      <c r="I941">
        <f t="shared" ca="1" si="147"/>
        <v>1278</v>
      </c>
      <c r="J941">
        <f t="shared" ca="1" si="148"/>
        <v>784</v>
      </c>
      <c r="K941">
        <f t="shared" ca="1" si="149"/>
        <v>1390</v>
      </c>
      <c r="L941" s="11">
        <v>2000000</v>
      </c>
      <c r="M941" s="11">
        <v>800</v>
      </c>
    </row>
    <row r="942" spans="1:13" x14ac:dyDescent="0.3">
      <c r="A942" s="1">
        <v>44406</v>
      </c>
      <c r="B942">
        <f t="shared" ca="1" si="140"/>
        <v>125</v>
      </c>
      <c r="C942">
        <f t="shared" ca="1" si="141"/>
        <v>164</v>
      </c>
      <c r="D942">
        <f t="shared" ca="1" si="142"/>
        <v>427</v>
      </c>
      <c r="E942">
        <f t="shared" ca="1" si="143"/>
        <v>220</v>
      </c>
      <c r="F942">
        <f t="shared" ca="1" si="144"/>
        <v>529</v>
      </c>
      <c r="G942">
        <f t="shared" ca="1" si="145"/>
        <v>448</v>
      </c>
      <c r="H942">
        <f t="shared" ca="1" si="146"/>
        <v>843</v>
      </c>
      <c r="I942">
        <f t="shared" ca="1" si="147"/>
        <v>1075</v>
      </c>
      <c r="J942">
        <f t="shared" ca="1" si="148"/>
        <v>943</v>
      </c>
      <c r="K942">
        <f t="shared" ca="1" si="149"/>
        <v>1071</v>
      </c>
      <c r="L942" s="11">
        <v>2000000</v>
      </c>
      <c r="M942" s="11">
        <v>800</v>
      </c>
    </row>
    <row r="943" spans="1:13" x14ac:dyDescent="0.3">
      <c r="A943" s="1">
        <v>44407</v>
      </c>
      <c r="B943">
        <f t="shared" ca="1" si="140"/>
        <v>383</v>
      </c>
      <c r="C943">
        <f t="shared" ca="1" si="141"/>
        <v>240</v>
      </c>
      <c r="D943">
        <f t="shared" ca="1" si="142"/>
        <v>346</v>
      </c>
      <c r="E943">
        <f t="shared" ca="1" si="143"/>
        <v>559</v>
      </c>
      <c r="F943">
        <f t="shared" ca="1" si="144"/>
        <v>523</v>
      </c>
      <c r="G943">
        <f t="shared" ca="1" si="145"/>
        <v>666</v>
      </c>
      <c r="H943">
        <f t="shared" ca="1" si="146"/>
        <v>714</v>
      </c>
      <c r="I943">
        <f t="shared" ca="1" si="147"/>
        <v>1473</v>
      </c>
      <c r="J943">
        <f t="shared" ca="1" si="148"/>
        <v>974</v>
      </c>
      <c r="K943">
        <f t="shared" ca="1" si="149"/>
        <v>1075</v>
      </c>
      <c r="L943" s="11">
        <v>2000000</v>
      </c>
      <c r="M943" s="11">
        <v>800</v>
      </c>
    </row>
    <row r="944" spans="1:13" x14ac:dyDescent="0.3">
      <c r="A944" s="1">
        <v>44408</v>
      </c>
      <c r="B944">
        <f t="shared" ca="1" si="140"/>
        <v>129</v>
      </c>
      <c r="C944">
        <f t="shared" ca="1" si="141"/>
        <v>457</v>
      </c>
      <c r="D944">
        <f t="shared" ca="1" si="142"/>
        <v>367</v>
      </c>
      <c r="E944">
        <f t="shared" ca="1" si="143"/>
        <v>193</v>
      </c>
      <c r="F944">
        <f t="shared" ca="1" si="144"/>
        <v>609</v>
      </c>
      <c r="G944">
        <f t="shared" ca="1" si="145"/>
        <v>386</v>
      </c>
      <c r="H944">
        <f t="shared" ca="1" si="146"/>
        <v>962</v>
      </c>
      <c r="I944">
        <f t="shared" ca="1" si="147"/>
        <v>1334</v>
      </c>
      <c r="J944">
        <f t="shared" ca="1" si="148"/>
        <v>701</v>
      </c>
      <c r="K944">
        <f t="shared" ca="1" si="149"/>
        <v>1313</v>
      </c>
      <c r="L944" s="11">
        <v>2000000</v>
      </c>
      <c r="M944" s="11">
        <v>800</v>
      </c>
    </row>
    <row r="945" spans="1:13" x14ac:dyDescent="0.3">
      <c r="A945" s="1">
        <v>44409</v>
      </c>
      <c r="B945">
        <f t="shared" ca="1" si="140"/>
        <v>125</v>
      </c>
      <c r="C945">
        <f t="shared" ca="1" si="141"/>
        <v>481</v>
      </c>
      <c r="D945">
        <f t="shared" ca="1" si="142"/>
        <v>698</v>
      </c>
      <c r="E945">
        <f t="shared" ca="1" si="143"/>
        <v>150</v>
      </c>
      <c r="F945">
        <f t="shared" ca="1" si="144"/>
        <v>612</v>
      </c>
      <c r="G945">
        <f t="shared" ca="1" si="145"/>
        <v>660</v>
      </c>
      <c r="H945">
        <f t="shared" ca="1" si="146"/>
        <v>741</v>
      </c>
      <c r="I945">
        <f t="shared" ca="1" si="147"/>
        <v>1403</v>
      </c>
      <c r="J945">
        <f t="shared" ca="1" si="148"/>
        <v>518</v>
      </c>
      <c r="K945">
        <f t="shared" ca="1" si="149"/>
        <v>1234</v>
      </c>
      <c r="L945" s="11">
        <v>2000000</v>
      </c>
      <c r="M945" s="11">
        <v>800</v>
      </c>
    </row>
    <row r="946" spans="1:13" x14ac:dyDescent="0.3">
      <c r="A946" s="1">
        <v>44410</v>
      </c>
      <c r="B946">
        <f t="shared" ca="1" si="140"/>
        <v>304</v>
      </c>
      <c r="C946">
        <f t="shared" ca="1" si="141"/>
        <v>212</v>
      </c>
      <c r="D946">
        <f t="shared" ca="1" si="142"/>
        <v>618</v>
      </c>
      <c r="E946">
        <f t="shared" ca="1" si="143"/>
        <v>693</v>
      </c>
      <c r="F946">
        <f t="shared" ca="1" si="144"/>
        <v>346</v>
      </c>
      <c r="G946">
        <f t="shared" ca="1" si="145"/>
        <v>507</v>
      </c>
      <c r="H946">
        <f t="shared" ca="1" si="146"/>
        <v>810</v>
      </c>
      <c r="I946">
        <f t="shared" ca="1" si="147"/>
        <v>988</v>
      </c>
      <c r="J946">
        <f t="shared" ca="1" si="148"/>
        <v>706</v>
      </c>
      <c r="K946">
        <f t="shared" ca="1" si="149"/>
        <v>1836</v>
      </c>
      <c r="L946" s="11">
        <v>2000000</v>
      </c>
      <c r="M946" s="11">
        <v>800</v>
      </c>
    </row>
    <row r="947" spans="1:13" x14ac:dyDescent="0.3">
      <c r="A947" s="1">
        <v>44411</v>
      </c>
      <c r="B947">
        <f t="shared" ca="1" si="140"/>
        <v>197</v>
      </c>
      <c r="C947">
        <f t="shared" ca="1" si="141"/>
        <v>477</v>
      </c>
      <c r="D947">
        <f t="shared" ca="1" si="142"/>
        <v>366</v>
      </c>
      <c r="E947">
        <f t="shared" ca="1" si="143"/>
        <v>362</v>
      </c>
      <c r="F947">
        <f t="shared" ca="1" si="144"/>
        <v>243</v>
      </c>
      <c r="G947">
        <f t="shared" ca="1" si="145"/>
        <v>538</v>
      </c>
      <c r="H947">
        <f t="shared" ca="1" si="146"/>
        <v>666</v>
      </c>
      <c r="I947">
        <f t="shared" ca="1" si="147"/>
        <v>1387</v>
      </c>
      <c r="J947">
        <f t="shared" ca="1" si="148"/>
        <v>585</v>
      </c>
      <c r="K947">
        <f t="shared" ca="1" si="149"/>
        <v>1603</v>
      </c>
      <c r="L947" s="11">
        <v>2000000</v>
      </c>
      <c r="M947" s="11">
        <v>800</v>
      </c>
    </row>
    <row r="948" spans="1:13" x14ac:dyDescent="0.3">
      <c r="A948" s="1">
        <v>44412</v>
      </c>
      <c r="B948">
        <f t="shared" ca="1" si="140"/>
        <v>439</v>
      </c>
      <c r="C948">
        <f t="shared" ca="1" si="141"/>
        <v>593</v>
      </c>
      <c r="D948">
        <f t="shared" ca="1" si="142"/>
        <v>574</v>
      </c>
      <c r="E948">
        <f t="shared" ca="1" si="143"/>
        <v>428</v>
      </c>
      <c r="F948">
        <f t="shared" ca="1" si="144"/>
        <v>176</v>
      </c>
      <c r="G948">
        <f t="shared" ca="1" si="145"/>
        <v>734</v>
      </c>
      <c r="H948">
        <f t="shared" ca="1" si="146"/>
        <v>592</v>
      </c>
      <c r="I948">
        <f t="shared" ca="1" si="147"/>
        <v>1244</v>
      </c>
      <c r="J948">
        <f t="shared" ca="1" si="148"/>
        <v>704</v>
      </c>
      <c r="K948">
        <f t="shared" ca="1" si="149"/>
        <v>1343</v>
      </c>
      <c r="L948" s="11">
        <v>2000000</v>
      </c>
      <c r="M948" s="11">
        <v>800</v>
      </c>
    </row>
    <row r="949" spans="1:13" x14ac:dyDescent="0.3">
      <c r="A949" s="1">
        <v>44413</v>
      </c>
      <c r="B949">
        <f t="shared" ca="1" si="140"/>
        <v>188</v>
      </c>
      <c r="C949">
        <f t="shared" ca="1" si="141"/>
        <v>290</v>
      </c>
      <c r="D949">
        <f t="shared" ca="1" si="142"/>
        <v>500</v>
      </c>
      <c r="E949">
        <f t="shared" ca="1" si="143"/>
        <v>193</v>
      </c>
      <c r="F949">
        <f t="shared" ca="1" si="144"/>
        <v>218</v>
      </c>
      <c r="G949">
        <f t="shared" ca="1" si="145"/>
        <v>345</v>
      </c>
      <c r="H949">
        <f t="shared" ca="1" si="146"/>
        <v>679</v>
      </c>
      <c r="I949">
        <f t="shared" ca="1" si="147"/>
        <v>1007</v>
      </c>
      <c r="J949">
        <f t="shared" ca="1" si="148"/>
        <v>873</v>
      </c>
      <c r="K949">
        <f t="shared" ca="1" si="149"/>
        <v>1329</v>
      </c>
      <c r="L949" s="11">
        <v>2000000</v>
      </c>
      <c r="M949" s="11">
        <v>800</v>
      </c>
    </row>
    <row r="950" spans="1:13" x14ac:dyDescent="0.3">
      <c r="A950" s="1">
        <v>44414</v>
      </c>
      <c r="B950">
        <f t="shared" ca="1" si="140"/>
        <v>427</v>
      </c>
      <c r="C950">
        <f t="shared" ca="1" si="141"/>
        <v>191</v>
      </c>
      <c r="D950">
        <f t="shared" ca="1" si="142"/>
        <v>564</v>
      </c>
      <c r="E950">
        <f t="shared" ca="1" si="143"/>
        <v>141</v>
      </c>
      <c r="F950">
        <f t="shared" ca="1" si="144"/>
        <v>729</v>
      </c>
      <c r="G950">
        <f t="shared" ca="1" si="145"/>
        <v>893</v>
      </c>
      <c r="H950">
        <f t="shared" ca="1" si="146"/>
        <v>501</v>
      </c>
      <c r="I950">
        <f t="shared" ca="1" si="147"/>
        <v>1321</v>
      </c>
      <c r="J950">
        <f t="shared" ca="1" si="148"/>
        <v>969</v>
      </c>
      <c r="K950">
        <f t="shared" ca="1" si="149"/>
        <v>1342</v>
      </c>
      <c r="L950" s="11">
        <v>2000000</v>
      </c>
      <c r="M950" s="11">
        <v>800</v>
      </c>
    </row>
    <row r="951" spans="1:13" x14ac:dyDescent="0.3">
      <c r="A951" s="1">
        <v>44415</v>
      </c>
      <c r="B951">
        <f t="shared" ca="1" si="140"/>
        <v>429</v>
      </c>
      <c r="C951">
        <f t="shared" ca="1" si="141"/>
        <v>217</v>
      </c>
      <c r="D951">
        <f t="shared" ca="1" si="142"/>
        <v>579</v>
      </c>
      <c r="E951">
        <f t="shared" ca="1" si="143"/>
        <v>709</v>
      </c>
      <c r="F951">
        <f t="shared" ca="1" si="144"/>
        <v>309</v>
      </c>
      <c r="G951">
        <f t="shared" ca="1" si="145"/>
        <v>312</v>
      </c>
      <c r="H951">
        <f t="shared" ca="1" si="146"/>
        <v>633</v>
      </c>
      <c r="I951">
        <f t="shared" ca="1" si="147"/>
        <v>1258</v>
      </c>
      <c r="J951">
        <f t="shared" ca="1" si="148"/>
        <v>546</v>
      </c>
      <c r="K951">
        <f t="shared" ca="1" si="149"/>
        <v>1417</v>
      </c>
      <c r="L951" s="11">
        <v>2000000</v>
      </c>
      <c r="M951" s="11">
        <v>800</v>
      </c>
    </row>
    <row r="952" spans="1:13" x14ac:dyDescent="0.3">
      <c r="A952" s="1">
        <v>44416</v>
      </c>
      <c r="B952">
        <f t="shared" ca="1" si="140"/>
        <v>426</v>
      </c>
      <c r="C952">
        <f t="shared" ca="1" si="141"/>
        <v>362</v>
      </c>
      <c r="D952">
        <f t="shared" ca="1" si="142"/>
        <v>616</v>
      </c>
      <c r="E952">
        <f t="shared" ca="1" si="143"/>
        <v>513</v>
      </c>
      <c r="F952">
        <f t="shared" ca="1" si="144"/>
        <v>119</v>
      </c>
      <c r="G952">
        <f t="shared" ca="1" si="145"/>
        <v>572</v>
      </c>
      <c r="H952">
        <f t="shared" ca="1" si="146"/>
        <v>607</v>
      </c>
      <c r="I952">
        <f t="shared" ca="1" si="147"/>
        <v>1154</v>
      </c>
      <c r="J952">
        <f t="shared" ca="1" si="148"/>
        <v>676</v>
      </c>
      <c r="K952">
        <f t="shared" ca="1" si="149"/>
        <v>1600</v>
      </c>
      <c r="L952" s="11">
        <v>2000000</v>
      </c>
      <c r="M952" s="11">
        <v>800</v>
      </c>
    </row>
    <row r="953" spans="1:13" x14ac:dyDescent="0.3">
      <c r="A953" s="1">
        <v>44417</v>
      </c>
      <c r="B953">
        <f t="shared" ca="1" si="140"/>
        <v>393</v>
      </c>
      <c r="C953">
        <f t="shared" ca="1" si="141"/>
        <v>203</v>
      </c>
      <c r="D953">
        <f t="shared" ca="1" si="142"/>
        <v>434</v>
      </c>
      <c r="E953">
        <f t="shared" ca="1" si="143"/>
        <v>606</v>
      </c>
      <c r="F953">
        <f t="shared" ca="1" si="144"/>
        <v>192</v>
      </c>
      <c r="G953">
        <f t="shared" ca="1" si="145"/>
        <v>757</v>
      </c>
      <c r="H953">
        <f t="shared" ca="1" si="146"/>
        <v>900</v>
      </c>
      <c r="I953">
        <f t="shared" ca="1" si="147"/>
        <v>844</v>
      </c>
      <c r="J953">
        <f t="shared" ca="1" si="148"/>
        <v>762</v>
      </c>
      <c r="K953">
        <f t="shared" ca="1" si="149"/>
        <v>1539</v>
      </c>
      <c r="L953" s="11">
        <v>2000000</v>
      </c>
      <c r="M953" s="11">
        <v>800</v>
      </c>
    </row>
    <row r="954" spans="1:13" x14ac:dyDescent="0.3">
      <c r="A954" s="1">
        <v>44418</v>
      </c>
      <c r="B954">
        <f t="shared" ca="1" si="140"/>
        <v>103</v>
      </c>
      <c r="C954">
        <f t="shared" ca="1" si="141"/>
        <v>598</v>
      </c>
      <c r="D954">
        <f t="shared" ca="1" si="142"/>
        <v>623</v>
      </c>
      <c r="E954">
        <f t="shared" ca="1" si="143"/>
        <v>239</v>
      </c>
      <c r="F954">
        <f t="shared" ca="1" si="144"/>
        <v>101</v>
      </c>
      <c r="G954">
        <f t="shared" ca="1" si="145"/>
        <v>661</v>
      </c>
      <c r="H954">
        <f t="shared" ca="1" si="146"/>
        <v>634</v>
      </c>
      <c r="I954">
        <f t="shared" ca="1" si="147"/>
        <v>1356</v>
      </c>
      <c r="J954">
        <f t="shared" ca="1" si="148"/>
        <v>780</v>
      </c>
      <c r="K954">
        <f t="shared" ca="1" si="149"/>
        <v>1751</v>
      </c>
      <c r="L954" s="11">
        <v>2000000</v>
      </c>
      <c r="M954" s="11">
        <v>800</v>
      </c>
    </row>
    <row r="955" spans="1:13" x14ac:dyDescent="0.3">
      <c r="A955" s="1">
        <v>44419</v>
      </c>
      <c r="B955">
        <f t="shared" ca="1" si="140"/>
        <v>171</v>
      </c>
      <c r="C955">
        <f t="shared" ca="1" si="141"/>
        <v>438</v>
      </c>
      <c r="D955">
        <f t="shared" ca="1" si="142"/>
        <v>196</v>
      </c>
      <c r="E955">
        <f t="shared" ca="1" si="143"/>
        <v>578</v>
      </c>
      <c r="F955">
        <f t="shared" ca="1" si="144"/>
        <v>182</v>
      </c>
      <c r="G955">
        <f t="shared" ca="1" si="145"/>
        <v>499</v>
      </c>
      <c r="H955">
        <f t="shared" ca="1" si="146"/>
        <v>950</v>
      </c>
      <c r="I955">
        <f t="shared" ca="1" si="147"/>
        <v>975</v>
      </c>
      <c r="J955">
        <f t="shared" ca="1" si="148"/>
        <v>996</v>
      </c>
      <c r="K955">
        <f t="shared" ca="1" si="149"/>
        <v>1049</v>
      </c>
      <c r="L955" s="11">
        <v>2000000</v>
      </c>
      <c r="M955" s="11">
        <v>800</v>
      </c>
    </row>
    <row r="956" spans="1:13" x14ac:dyDescent="0.3">
      <c r="A956" s="1">
        <v>44420</v>
      </c>
      <c r="B956">
        <f t="shared" ca="1" si="140"/>
        <v>157</v>
      </c>
      <c r="C956">
        <f t="shared" ca="1" si="141"/>
        <v>313</v>
      </c>
      <c r="D956">
        <f t="shared" ca="1" si="142"/>
        <v>216</v>
      </c>
      <c r="E956">
        <f t="shared" ca="1" si="143"/>
        <v>594</v>
      </c>
      <c r="F956">
        <f t="shared" ca="1" si="144"/>
        <v>679</v>
      </c>
      <c r="G956">
        <f t="shared" ca="1" si="145"/>
        <v>334</v>
      </c>
      <c r="H956">
        <f t="shared" ca="1" si="146"/>
        <v>906</v>
      </c>
      <c r="I956">
        <f t="shared" ca="1" si="147"/>
        <v>863</v>
      </c>
      <c r="J956">
        <f t="shared" ca="1" si="148"/>
        <v>938</v>
      </c>
      <c r="K956">
        <f t="shared" ca="1" si="149"/>
        <v>1905</v>
      </c>
      <c r="L956" s="11">
        <v>2000000</v>
      </c>
      <c r="M956" s="11">
        <v>800</v>
      </c>
    </row>
    <row r="957" spans="1:13" x14ac:dyDescent="0.3">
      <c r="A957" s="1">
        <v>44421</v>
      </c>
      <c r="B957">
        <f t="shared" ca="1" si="140"/>
        <v>100</v>
      </c>
      <c r="C957">
        <f t="shared" ca="1" si="141"/>
        <v>416</v>
      </c>
      <c r="D957">
        <f t="shared" ca="1" si="142"/>
        <v>438</v>
      </c>
      <c r="E957">
        <f t="shared" ca="1" si="143"/>
        <v>118</v>
      </c>
      <c r="F957">
        <f t="shared" ca="1" si="144"/>
        <v>465</v>
      </c>
      <c r="G957">
        <f t="shared" ca="1" si="145"/>
        <v>612</v>
      </c>
      <c r="H957">
        <f t="shared" ca="1" si="146"/>
        <v>769</v>
      </c>
      <c r="I957">
        <f t="shared" ca="1" si="147"/>
        <v>992</v>
      </c>
      <c r="J957">
        <f t="shared" ca="1" si="148"/>
        <v>864</v>
      </c>
      <c r="K957">
        <f t="shared" ca="1" si="149"/>
        <v>1562</v>
      </c>
      <c r="L957" s="11">
        <v>2000000</v>
      </c>
      <c r="M957" s="11">
        <v>800</v>
      </c>
    </row>
    <row r="958" spans="1:13" x14ac:dyDescent="0.3">
      <c r="A958" s="1">
        <v>44422</v>
      </c>
      <c r="B958">
        <f t="shared" ca="1" si="140"/>
        <v>121</v>
      </c>
      <c r="C958">
        <f t="shared" ca="1" si="141"/>
        <v>266</v>
      </c>
      <c r="D958">
        <f t="shared" ca="1" si="142"/>
        <v>345</v>
      </c>
      <c r="E958">
        <f t="shared" ca="1" si="143"/>
        <v>393</v>
      </c>
      <c r="F958">
        <f t="shared" ca="1" si="144"/>
        <v>720</v>
      </c>
      <c r="G958">
        <f t="shared" ca="1" si="145"/>
        <v>520</v>
      </c>
      <c r="H958">
        <f t="shared" ca="1" si="146"/>
        <v>546</v>
      </c>
      <c r="I958">
        <f t="shared" ca="1" si="147"/>
        <v>1066</v>
      </c>
      <c r="J958">
        <f t="shared" ca="1" si="148"/>
        <v>701</v>
      </c>
      <c r="K958">
        <f t="shared" ca="1" si="149"/>
        <v>1844</v>
      </c>
      <c r="L958" s="11">
        <v>2000000</v>
      </c>
      <c r="M958" s="11">
        <v>800</v>
      </c>
    </row>
    <row r="959" spans="1:13" x14ac:dyDescent="0.3">
      <c r="A959" s="1">
        <v>44423</v>
      </c>
      <c r="B959">
        <f t="shared" ca="1" si="140"/>
        <v>146</v>
      </c>
      <c r="C959">
        <f t="shared" ca="1" si="141"/>
        <v>313</v>
      </c>
      <c r="D959">
        <f t="shared" ca="1" si="142"/>
        <v>162</v>
      </c>
      <c r="E959">
        <f t="shared" ca="1" si="143"/>
        <v>503</v>
      </c>
      <c r="F959">
        <f t="shared" ca="1" si="144"/>
        <v>427</v>
      </c>
      <c r="G959">
        <f t="shared" ca="1" si="145"/>
        <v>357</v>
      </c>
      <c r="H959">
        <f t="shared" ca="1" si="146"/>
        <v>951</v>
      </c>
      <c r="I959">
        <f t="shared" ca="1" si="147"/>
        <v>1065</v>
      </c>
      <c r="J959">
        <f t="shared" ca="1" si="148"/>
        <v>649</v>
      </c>
      <c r="K959">
        <f t="shared" ca="1" si="149"/>
        <v>1640</v>
      </c>
      <c r="L959" s="11">
        <v>2000000</v>
      </c>
      <c r="M959" s="11">
        <v>800</v>
      </c>
    </row>
    <row r="960" spans="1:13" x14ac:dyDescent="0.3">
      <c r="A960" s="1">
        <v>44424</v>
      </c>
      <c r="B960">
        <f t="shared" ca="1" si="140"/>
        <v>439</v>
      </c>
      <c r="C960">
        <f t="shared" ca="1" si="141"/>
        <v>540</v>
      </c>
      <c r="D960">
        <f t="shared" ca="1" si="142"/>
        <v>473</v>
      </c>
      <c r="E960">
        <f t="shared" ca="1" si="143"/>
        <v>496</v>
      </c>
      <c r="F960">
        <f t="shared" ca="1" si="144"/>
        <v>575</v>
      </c>
      <c r="G960">
        <f t="shared" ca="1" si="145"/>
        <v>468</v>
      </c>
      <c r="H960">
        <f t="shared" ca="1" si="146"/>
        <v>937</v>
      </c>
      <c r="I960">
        <f t="shared" ca="1" si="147"/>
        <v>857</v>
      </c>
      <c r="J960">
        <f t="shared" ca="1" si="148"/>
        <v>797</v>
      </c>
      <c r="K960">
        <f t="shared" ca="1" si="149"/>
        <v>1064</v>
      </c>
      <c r="L960" s="11">
        <v>2000000</v>
      </c>
      <c r="M960" s="11">
        <v>800</v>
      </c>
    </row>
    <row r="961" spans="1:13" x14ac:dyDescent="0.3">
      <c r="A961" s="1">
        <v>44425</v>
      </c>
      <c r="B961">
        <f t="shared" ca="1" si="140"/>
        <v>457</v>
      </c>
      <c r="C961">
        <f t="shared" ca="1" si="141"/>
        <v>159</v>
      </c>
      <c r="D961">
        <f t="shared" ca="1" si="142"/>
        <v>221</v>
      </c>
      <c r="E961">
        <f t="shared" ca="1" si="143"/>
        <v>531</v>
      </c>
      <c r="F961">
        <f t="shared" ca="1" si="144"/>
        <v>837</v>
      </c>
      <c r="G961">
        <f t="shared" ca="1" si="145"/>
        <v>437</v>
      </c>
      <c r="H961">
        <f t="shared" ca="1" si="146"/>
        <v>682</v>
      </c>
      <c r="I961">
        <f t="shared" ca="1" si="147"/>
        <v>965</v>
      </c>
      <c r="J961">
        <f t="shared" ca="1" si="148"/>
        <v>694</v>
      </c>
      <c r="K961">
        <f t="shared" ca="1" si="149"/>
        <v>1054</v>
      </c>
      <c r="L961" s="11">
        <v>2000000</v>
      </c>
      <c r="M961" s="11">
        <v>800</v>
      </c>
    </row>
    <row r="962" spans="1:13" x14ac:dyDescent="0.3">
      <c r="A962" s="1">
        <v>44426</v>
      </c>
      <c r="B962">
        <f t="shared" ca="1" si="140"/>
        <v>166</v>
      </c>
      <c r="C962">
        <f t="shared" ca="1" si="141"/>
        <v>397</v>
      </c>
      <c r="D962">
        <f t="shared" ca="1" si="142"/>
        <v>260</v>
      </c>
      <c r="E962">
        <f t="shared" ca="1" si="143"/>
        <v>450</v>
      </c>
      <c r="F962">
        <f t="shared" ca="1" si="144"/>
        <v>185</v>
      </c>
      <c r="G962">
        <f t="shared" ca="1" si="145"/>
        <v>568</v>
      </c>
      <c r="H962">
        <f t="shared" ca="1" si="146"/>
        <v>896</v>
      </c>
      <c r="I962">
        <f t="shared" ca="1" si="147"/>
        <v>1266</v>
      </c>
      <c r="J962">
        <f t="shared" ca="1" si="148"/>
        <v>887</v>
      </c>
      <c r="K962">
        <f t="shared" ca="1" si="149"/>
        <v>1916</v>
      </c>
      <c r="L962" s="11">
        <v>2000000</v>
      </c>
      <c r="M962" s="11">
        <v>800</v>
      </c>
    </row>
    <row r="963" spans="1:13" x14ac:dyDescent="0.3">
      <c r="A963" s="1">
        <v>44427</v>
      </c>
      <c r="B963">
        <f t="shared" ref="B963:B1026" ca="1" si="150">RANDBETWEEN(100,500)</f>
        <v>315</v>
      </c>
      <c r="C963">
        <f t="shared" ref="C963:C1026" ca="1" si="151">RANDBETWEEN(100,600)</f>
        <v>354</v>
      </c>
      <c r="D963">
        <f t="shared" ref="D963:D1026" ca="1" si="152">RANDBETWEEN(100,700)</f>
        <v>543</v>
      </c>
      <c r="E963">
        <f t="shared" ref="E963:E1026" ca="1" si="153">RANDBETWEEN(100,800)</f>
        <v>263</v>
      </c>
      <c r="F963">
        <f t="shared" ref="F963:F1026" ca="1" si="154">RANDBETWEEN(100,850)</f>
        <v>562</v>
      </c>
      <c r="G963">
        <f t="shared" ref="G963:G1026" ca="1" si="155">RANDBETWEEN(200,900)</f>
        <v>565</v>
      </c>
      <c r="H963">
        <f t="shared" ref="H963:H1026" ca="1" si="156">RANDBETWEEN(500,1000)</f>
        <v>631</v>
      </c>
      <c r="I963">
        <f t="shared" ref="I963:I1026" ca="1" si="157">RANDBETWEEN(800,1500)</f>
        <v>1094</v>
      </c>
      <c r="J963">
        <f t="shared" ref="J963:J1026" ca="1" si="158">RANDBETWEEN(500,1000)</f>
        <v>825</v>
      </c>
      <c r="K963">
        <f t="shared" ref="K963:K1026" ca="1" si="159">RANDBETWEEN(1000,2000)</f>
        <v>1718</v>
      </c>
      <c r="L963" s="11">
        <v>2000000</v>
      </c>
      <c r="M963" s="11">
        <v>800</v>
      </c>
    </row>
    <row r="964" spans="1:13" x14ac:dyDescent="0.3">
      <c r="A964" s="1">
        <v>44428</v>
      </c>
      <c r="B964">
        <f t="shared" ca="1" si="150"/>
        <v>399</v>
      </c>
      <c r="C964">
        <f t="shared" ca="1" si="151"/>
        <v>159</v>
      </c>
      <c r="D964">
        <f t="shared" ca="1" si="152"/>
        <v>254</v>
      </c>
      <c r="E964">
        <f t="shared" ca="1" si="153"/>
        <v>482</v>
      </c>
      <c r="F964">
        <f t="shared" ca="1" si="154"/>
        <v>729</v>
      </c>
      <c r="G964">
        <f t="shared" ca="1" si="155"/>
        <v>703</v>
      </c>
      <c r="H964">
        <f t="shared" ca="1" si="156"/>
        <v>813</v>
      </c>
      <c r="I964">
        <f t="shared" ca="1" si="157"/>
        <v>1425</v>
      </c>
      <c r="J964">
        <f t="shared" ca="1" si="158"/>
        <v>620</v>
      </c>
      <c r="K964">
        <f t="shared" ca="1" si="159"/>
        <v>1492</v>
      </c>
      <c r="L964" s="11">
        <v>2000000</v>
      </c>
      <c r="M964" s="11">
        <v>800</v>
      </c>
    </row>
    <row r="965" spans="1:13" x14ac:dyDescent="0.3">
      <c r="A965" s="1">
        <v>44429</v>
      </c>
      <c r="B965">
        <f t="shared" ca="1" si="150"/>
        <v>216</v>
      </c>
      <c r="C965">
        <f t="shared" ca="1" si="151"/>
        <v>352</v>
      </c>
      <c r="D965">
        <f t="shared" ca="1" si="152"/>
        <v>206</v>
      </c>
      <c r="E965">
        <f t="shared" ca="1" si="153"/>
        <v>610</v>
      </c>
      <c r="F965">
        <f t="shared" ca="1" si="154"/>
        <v>273</v>
      </c>
      <c r="G965">
        <f t="shared" ca="1" si="155"/>
        <v>465</v>
      </c>
      <c r="H965">
        <f t="shared" ca="1" si="156"/>
        <v>765</v>
      </c>
      <c r="I965">
        <f t="shared" ca="1" si="157"/>
        <v>1419</v>
      </c>
      <c r="J965">
        <f t="shared" ca="1" si="158"/>
        <v>713</v>
      </c>
      <c r="K965">
        <f t="shared" ca="1" si="159"/>
        <v>1759</v>
      </c>
      <c r="L965" s="11">
        <v>2000000</v>
      </c>
      <c r="M965" s="11">
        <v>800</v>
      </c>
    </row>
    <row r="966" spans="1:13" x14ac:dyDescent="0.3">
      <c r="A966" s="1">
        <v>44430</v>
      </c>
      <c r="B966">
        <f t="shared" ca="1" si="150"/>
        <v>170</v>
      </c>
      <c r="C966">
        <f t="shared" ca="1" si="151"/>
        <v>555</v>
      </c>
      <c r="D966">
        <f t="shared" ca="1" si="152"/>
        <v>640</v>
      </c>
      <c r="E966">
        <f t="shared" ca="1" si="153"/>
        <v>635</v>
      </c>
      <c r="F966">
        <f t="shared" ca="1" si="154"/>
        <v>434</v>
      </c>
      <c r="G966">
        <f t="shared" ca="1" si="155"/>
        <v>500</v>
      </c>
      <c r="H966">
        <f t="shared" ca="1" si="156"/>
        <v>556</v>
      </c>
      <c r="I966">
        <f t="shared" ca="1" si="157"/>
        <v>878</v>
      </c>
      <c r="J966">
        <f t="shared" ca="1" si="158"/>
        <v>545</v>
      </c>
      <c r="K966">
        <f t="shared" ca="1" si="159"/>
        <v>1978</v>
      </c>
      <c r="L966" s="11">
        <v>2000000</v>
      </c>
      <c r="M966" s="11">
        <v>800</v>
      </c>
    </row>
    <row r="967" spans="1:13" x14ac:dyDescent="0.3">
      <c r="A967" s="1">
        <v>44431</v>
      </c>
      <c r="B967">
        <f t="shared" ca="1" si="150"/>
        <v>400</v>
      </c>
      <c r="C967">
        <f t="shared" ca="1" si="151"/>
        <v>252</v>
      </c>
      <c r="D967">
        <f t="shared" ca="1" si="152"/>
        <v>685</v>
      </c>
      <c r="E967">
        <f t="shared" ca="1" si="153"/>
        <v>731</v>
      </c>
      <c r="F967">
        <f t="shared" ca="1" si="154"/>
        <v>167</v>
      </c>
      <c r="G967">
        <f t="shared" ca="1" si="155"/>
        <v>566</v>
      </c>
      <c r="H967">
        <f t="shared" ca="1" si="156"/>
        <v>919</v>
      </c>
      <c r="I967">
        <f t="shared" ca="1" si="157"/>
        <v>1077</v>
      </c>
      <c r="J967">
        <f t="shared" ca="1" si="158"/>
        <v>570</v>
      </c>
      <c r="K967">
        <f t="shared" ca="1" si="159"/>
        <v>1604</v>
      </c>
      <c r="L967" s="11">
        <v>2000000</v>
      </c>
      <c r="M967" s="11">
        <v>800</v>
      </c>
    </row>
    <row r="968" spans="1:13" x14ac:dyDescent="0.3">
      <c r="A968" s="1">
        <v>44432</v>
      </c>
      <c r="B968">
        <f t="shared" ca="1" si="150"/>
        <v>219</v>
      </c>
      <c r="C968">
        <f t="shared" ca="1" si="151"/>
        <v>386</v>
      </c>
      <c r="D968">
        <f t="shared" ca="1" si="152"/>
        <v>122</v>
      </c>
      <c r="E968">
        <f t="shared" ca="1" si="153"/>
        <v>458</v>
      </c>
      <c r="F968">
        <f t="shared" ca="1" si="154"/>
        <v>579</v>
      </c>
      <c r="G968">
        <f t="shared" ca="1" si="155"/>
        <v>287</v>
      </c>
      <c r="H968">
        <f t="shared" ca="1" si="156"/>
        <v>903</v>
      </c>
      <c r="I968">
        <f t="shared" ca="1" si="157"/>
        <v>949</v>
      </c>
      <c r="J968">
        <f t="shared" ca="1" si="158"/>
        <v>923</v>
      </c>
      <c r="K968">
        <f t="shared" ca="1" si="159"/>
        <v>1873</v>
      </c>
      <c r="L968" s="11">
        <v>2000000</v>
      </c>
      <c r="M968" s="11">
        <v>800</v>
      </c>
    </row>
    <row r="969" spans="1:13" x14ac:dyDescent="0.3">
      <c r="A969" s="1">
        <v>44433</v>
      </c>
      <c r="B969">
        <f t="shared" ca="1" si="150"/>
        <v>377</v>
      </c>
      <c r="C969">
        <f t="shared" ca="1" si="151"/>
        <v>241</v>
      </c>
      <c r="D969">
        <f t="shared" ca="1" si="152"/>
        <v>115</v>
      </c>
      <c r="E969">
        <f t="shared" ca="1" si="153"/>
        <v>258</v>
      </c>
      <c r="F969">
        <f t="shared" ca="1" si="154"/>
        <v>731</v>
      </c>
      <c r="G969">
        <f t="shared" ca="1" si="155"/>
        <v>755</v>
      </c>
      <c r="H969">
        <f t="shared" ca="1" si="156"/>
        <v>528</v>
      </c>
      <c r="I969">
        <f t="shared" ca="1" si="157"/>
        <v>1349</v>
      </c>
      <c r="J969">
        <f t="shared" ca="1" si="158"/>
        <v>812</v>
      </c>
      <c r="K969">
        <f t="shared" ca="1" si="159"/>
        <v>1403</v>
      </c>
      <c r="L969" s="11">
        <v>2000000</v>
      </c>
      <c r="M969" s="11">
        <v>800</v>
      </c>
    </row>
    <row r="970" spans="1:13" x14ac:dyDescent="0.3">
      <c r="A970" s="1">
        <v>44434</v>
      </c>
      <c r="B970">
        <f t="shared" ca="1" si="150"/>
        <v>210</v>
      </c>
      <c r="C970">
        <f t="shared" ca="1" si="151"/>
        <v>218</v>
      </c>
      <c r="D970">
        <f t="shared" ca="1" si="152"/>
        <v>357</v>
      </c>
      <c r="E970">
        <f t="shared" ca="1" si="153"/>
        <v>483</v>
      </c>
      <c r="F970">
        <f t="shared" ca="1" si="154"/>
        <v>352</v>
      </c>
      <c r="G970">
        <f t="shared" ca="1" si="155"/>
        <v>282</v>
      </c>
      <c r="H970">
        <f t="shared" ca="1" si="156"/>
        <v>708</v>
      </c>
      <c r="I970">
        <f t="shared" ca="1" si="157"/>
        <v>916</v>
      </c>
      <c r="J970">
        <f t="shared" ca="1" si="158"/>
        <v>914</v>
      </c>
      <c r="K970">
        <f t="shared" ca="1" si="159"/>
        <v>1417</v>
      </c>
      <c r="L970" s="11">
        <v>2000000</v>
      </c>
      <c r="M970" s="11">
        <v>800</v>
      </c>
    </row>
    <row r="971" spans="1:13" x14ac:dyDescent="0.3">
      <c r="A971" s="1">
        <v>44435</v>
      </c>
      <c r="B971">
        <f t="shared" ca="1" si="150"/>
        <v>395</v>
      </c>
      <c r="C971">
        <f t="shared" ca="1" si="151"/>
        <v>230</v>
      </c>
      <c r="D971">
        <f t="shared" ca="1" si="152"/>
        <v>418</v>
      </c>
      <c r="E971">
        <f t="shared" ca="1" si="153"/>
        <v>625</v>
      </c>
      <c r="F971">
        <f t="shared" ca="1" si="154"/>
        <v>550</v>
      </c>
      <c r="G971">
        <f t="shared" ca="1" si="155"/>
        <v>265</v>
      </c>
      <c r="H971">
        <f t="shared" ca="1" si="156"/>
        <v>769</v>
      </c>
      <c r="I971">
        <f t="shared" ca="1" si="157"/>
        <v>834</v>
      </c>
      <c r="J971">
        <f t="shared" ca="1" si="158"/>
        <v>576</v>
      </c>
      <c r="K971">
        <f t="shared" ca="1" si="159"/>
        <v>1893</v>
      </c>
      <c r="L971" s="11">
        <v>2000000</v>
      </c>
      <c r="M971" s="11">
        <v>800</v>
      </c>
    </row>
    <row r="972" spans="1:13" x14ac:dyDescent="0.3">
      <c r="A972" s="1">
        <v>44436</v>
      </c>
      <c r="B972">
        <f t="shared" ca="1" si="150"/>
        <v>276</v>
      </c>
      <c r="C972">
        <f t="shared" ca="1" si="151"/>
        <v>552</v>
      </c>
      <c r="D972">
        <f t="shared" ca="1" si="152"/>
        <v>227</v>
      </c>
      <c r="E972">
        <f t="shared" ca="1" si="153"/>
        <v>549</v>
      </c>
      <c r="F972">
        <f t="shared" ca="1" si="154"/>
        <v>225</v>
      </c>
      <c r="G972">
        <f t="shared" ca="1" si="155"/>
        <v>362</v>
      </c>
      <c r="H972">
        <f t="shared" ca="1" si="156"/>
        <v>524</v>
      </c>
      <c r="I972">
        <f t="shared" ca="1" si="157"/>
        <v>1043</v>
      </c>
      <c r="J972">
        <f t="shared" ca="1" si="158"/>
        <v>834</v>
      </c>
      <c r="K972">
        <f t="shared" ca="1" si="159"/>
        <v>1313</v>
      </c>
      <c r="L972" s="11">
        <v>2000000</v>
      </c>
      <c r="M972" s="11">
        <v>800</v>
      </c>
    </row>
    <row r="973" spans="1:13" x14ac:dyDescent="0.3">
      <c r="A973" s="1">
        <v>44437</v>
      </c>
      <c r="B973">
        <f t="shared" ca="1" si="150"/>
        <v>249</v>
      </c>
      <c r="C973">
        <f t="shared" ca="1" si="151"/>
        <v>533</v>
      </c>
      <c r="D973">
        <f t="shared" ca="1" si="152"/>
        <v>604</v>
      </c>
      <c r="E973">
        <f t="shared" ca="1" si="153"/>
        <v>456</v>
      </c>
      <c r="F973">
        <f t="shared" ca="1" si="154"/>
        <v>561</v>
      </c>
      <c r="G973">
        <f t="shared" ca="1" si="155"/>
        <v>273</v>
      </c>
      <c r="H973">
        <f t="shared" ca="1" si="156"/>
        <v>885</v>
      </c>
      <c r="I973">
        <f t="shared" ca="1" si="157"/>
        <v>1127</v>
      </c>
      <c r="J973">
        <f t="shared" ca="1" si="158"/>
        <v>736</v>
      </c>
      <c r="K973">
        <f t="shared" ca="1" si="159"/>
        <v>1266</v>
      </c>
      <c r="L973" s="11">
        <v>2000000</v>
      </c>
      <c r="M973" s="11">
        <v>800</v>
      </c>
    </row>
    <row r="974" spans="1:13" x14ac:dyDescent="0.3">
      <c r="A974" s="1">
        <v>44438</v>
      </c>
      <c r="B974">
        <f t="shared" ca="1" si="150"/>
        <v>462</v>
      </c>
      <c r="C974">
        <f t="shared" ca="1" si="151"/>
        <v>405</v>
      </c>
      <c r="D974">
        <f t="shared" ca="1" si="152"/>
        <v>453</v>
      </c>
      <c r="E974">
        <f t="shared" ca="1" si="153"/>
        <v>396</v>
      </c>
      <c r="F974">
        <f t="shared" ca="1" si="154"/>
        <v>711</v>
      </c>
      <c r="G974">
        <f t="shared" ca="1" si="155"/>
        <v>633</v>
      </c>
      <c r="H974">
        <f t="shared" ca="1" si="156"/>
        <v>977</v>
      </c>
      <c r="I974">
        <f t="shared" ca="1" si="157"/>
        <v>1173</v>
      </c>
      <c r="J974">
        <f t="shared" ca="1" si="158"/>
        <v>546</v>
      </c>
      <c r="K974">
        <f t="shared" ca="1" si="159"/>
        <v>1573</v>
      </c>
      <c r="L974" s="11">
        <v>2000000</v>
      </c>
      <c r="M974" s="11">
        <v>800</v>
      </c>
    </row>
    <row r="975" spans="1:13" x14ac:dyDescent="0.3">
      <c r="A975" s="1">
        <v>44439</v>
      </c>
      <c r="B975">
        <f t="shared" ca="1" si="150"/>
        <v>125</v>
      </c>
      <c r="C975">
        <f t="shared" ca="1" si="151"/>
        <v>407</v>
      </c>
      <c r="D975">
        <f t="shared" ca="1" si="152"/>
        <v>413</v>
      </c>
      <c r="E975">
        <f t="shared" ca="1" si="153"/>
        <v>115</v>
      </c>
      <c r="F975">
        <f t="shared" ca="1" si="154"/>
        <v>496</v>
      </c>
      <c r="G975">
        <f t="shared" ca="1" si="155"/>
        <v>703</v>
      </c>
      <c r="H975">
        <f t="shared" ca="1" si="156"/>
        <v>988</v>
      </c>
      <c r="I975">
        <f t="shared" ca="1" si="157"/>
        <v>1327</v>
      </c>
      <c r="J975">
        <f t="shared" ca="1" si="158"/>
        <v>565</v>
      </c>
      <c r="K975">
        <f t="shared" ca="1" si="159"/>
        <v>1959</v>
      </c>
      <c r="L975" s="11">
        <v>2000000</v>
      </c>
      <c r="M975" s="11">
        <v>800</v>
      </c>
    </row>
    <row r="976" spans="1:13" x14ac:dyDescent="0.3">
      <c r="A976" s="1">
        <v>44440</v>
      </c>
      <c r="B976">
        <f t="shared" ca="1" si="150"/>
        <v>244</v>
      </c>
      <c r="C976">
        <f t="shared" ca="1" si="151"/>
        <v>301</v>
      </c>
      <c r="D976">
        <f t="shared" ca="1" si="152"/>
        <v>573</v>
      </c>
      <c r="E976">
        <f t="shared" ca="1" si="153"/>
        <v>479</v>
      </c>
      <c r="F976">
        <f t="shared" ca="1" si="154"/>
        <v>544</v>
      </c>
      <c r="G976">
        <f t="shared" ca="1" si="155"/>
        <v>574</v>
      </c>
      <c r="H976">
        <f t="shared" ca="1" si="156"/>
        <v>667</v>
      </c>
      <c r="I976">
        <f t="shared" ca="1" si="157"/>
        <v>865</v>
      </c>
      <c r="J976">
        <f t="shared" ca="1" si="158"/>
        <v>753</v>
      </c>
      <c r="K976">
        <f t="shared" ca="1" si="159"/>
        <v>1432</v>
      </c>
      <c r="L976" s="11">
        <v>2000000</v>
      </c>
      <c r="M976" s="11">
        <v>800</v>
      </c>
    </row>
    <row r="977" spans="1:13" x14ac:dyDescent="0.3">
      <c r="A977" s="1">
        <v>44441</v>
      </c>
      <c r="B977">
        <f t="shared" ca="1" si="150"/>
        <v>177</v>
      </c>
      <c r="C977">
        <f t="shared" ca="1" si="151"/>
        <v>210</v>
      </c>
      <c r="D977">
        <f t="shared" ca="1" si="152"/>
        <v>128</v>
      </c>
      <c r="E977">
        <f t="shared" ca="1" si="153"/>
        <v>593</v>
      </c>
      <c r="F977">
        <f t="shared" ca="1" si="154"/>
        <v>146</v>
      </c>
      <c r="G977">
        <f t="shared" ca="1" si="155"/>
        <v>886</v>
      </c>
      <c r="H977">
        <f t="shared" ca="1" si="156"/>
        <v>759</v>
      </c>
      <c r="I977">
        <f t="shared" ca="1" si="157"/>
        <v>1229</v>
      </c>
      <c r="J977">
        <f t="shared" ca="1" si="158"/>
        <v>805</v>
      </c>
      <c r="K977">
        <f t="shared" ca="1" si="159"/>
        <v>1916</v>
      </c>
      <c r="L977" s="11">
        <v>2000000</v>
      </c>
      <c r="M977" s="11">
        <v>800</v>
      </c>
    </row>
    <row r="978" spans="1:13" x14ac:dyDescent="0.3">
      <c r="A978" s="1">
        <v>44442</v>
      </c>
      <c r="B978">
        <f t="shared" ca="1" si="150"/>
        <v>349</v>
      </c>
      <c r="C978">
        <f t="shared" ca="1" si="151"/>
        <v>526</v>
      </c>
      <c r="D978">
        <f t="shared" ca="1" si="152"/>
        <v>256</v>
      </c>
      <c r="E978">
        <f t="shared" ca="1" si="153"/>
        <v>579</v>
      </c>
      <c r="F978">
        <f t="shared" ca="1" si="154"/>
        <v>396</v>
      </c>
      <c r="G978">
        <f t="shared" ca="1" si="155"/>
        <v>854</v>
      </c>
      <c r="H978">
        <f t="shared" ca="1" si="156"/>
        <v>665</v>
      </c>
      <c r="I978">
        <f t="shared" ca="1" si="157"/>
        <v>1263</v>
      </c>
      <c r="J978">
        <f t="shared" ca="1" si="158"/>
        <v>920</v>
      </c>
      <c r="K978">
        <f t="shared" ca="1" si="159"/>
        <v>1046</v>
      </c>
      <c r="L978" s="11">
        <v>2000000</v>
      </c>
      <c r="M978" s="11">
        <v>800</v>
      </c>
    </row>
    <row r="979" spans="1:13" x14ac:dyDescent="0.3">
      <c r="A979" s="1">
        <v>44443</v>
      </c>
      <c r="B979">
        <f t="shared" ca="1" si="150"/>
        <v>128</v>
      </c>
      <c r="C979">
        <f t="shared" ca="1" si="151"/>
        <v>382</v>
      </c>
      <c r="D979">
        <f t="shared" ca="1" si="152"/>
        <v>626</v>
      </c>
      <c r="E979">
        <f t="shared" ca="1" si="153"/>
        <v>706</v>
      </c>
      <c r="F979">
        <f t="shared" ca="1" si="154"/>
        <v>774</v>
      </c>
      <c r="G979">
        <f t="shared" ca="1" si="155"/>
        <v>276</v>
      </c>
      <c r="H979">
        <f t="shared" ca="1" si="156"/>
        <v>598</v>
      </c>
      <c r="I979">
        <f t="shared" ca="1" si="157"/>
        <v>1327</v>
      </c>
      <c r="J979">
        <f t="shared" ca="1" si="158"/>
        <v>550</v>
      </c>
      <c r="K979">
        <f t="shared" ca="1" si="159"/>
        <v>1960</v>
      </c>
      <c r="L979" s="11">
        <v>2000000</v>
      </c>
      <c r="M979" s="11">
        <v>800</v>
      </c>
    </row>
    <row r="980" spans="1:13" x14ac:dyDescent="0.3">
      <c r="A980" s="1">
        <v>44444</v>
      </c>
      <c r="B980">
        <f t="shared" ca="1" si="150"/>
        <v>242</v>
      </c>
      <c r="C980">
        <f t="shared" ca="1" si="151"/>
        <v>473</v>
      </c>
      <c r="D980">
        <f t="shared" ca="1" si="152"/>
        <v>531</v>
      </c>
      <c r="E980">
        <f t="shared" ca="1" si="153"/>
        <v>575</v>
      </c>
      <c r="F980">
        <f t="shared" ca="1" si="154"/>
        <v>497</v>
      </c>
      <c r="G980">
        <f t="shared" ca="1" si="155"/>
        <v>880</v>
      </c>
      <c r="H980">
        <f t="shared" ca="1" si="156"/>
        <v>782</v>
      </c>
      <c r="I980">
        <f t="shared" ca="1" si="157"/>
        <v>1151</v>
      </c>
      <c r="J980">
        <f t="shared" ca="1" si="158"/>
        <v>545</v>
      </c>
      <c r="K980">
        <f t="shared" ca="1" si="159"/>
        <v>1704</v>
      </c>
      <c r="L980" s="11">
        <v>2000000</v>
      </c>
      <c r="M980" s="11">
        <v>800</v>
      </c>
    </row>
    <row r="981" spans="1:13" x14ac:dyDescent="0.3">
      <c r="A981" s="1">
        <v>44445</v>
      </c>
      <c r="B981">
        <f t="shared" ca="1" si="150"/>
        <v>184</v>
      </c>
      <c r="C981">
        <f t="shared" ca="1" si="151"/>
        <v>464</v>
      </c>
      <c r="D981">
        <f t="shared" ca="1" si="152"/>
        <v>542</v>
      </c>
      <c r="E981">
        <f t="shared" ca="1" si="153"/>
        <v>696</v>
      </c>
      <c r="F981">
        <f t="shared" ca="1" si="154"/>
        <v>144</v>
      </c>
      <c r="G981">
        <f t="shared" ca="1" si="155"/>
        <v>316</v>
      </c>
      <c r="H981">
        <f t="shared" ca="1" si="156"/>
        <v>623</v>
      </c>
      <c r="I981">
        <f t="shared" ca="1" si="157"/>
        <v>1230</v>
      </c>
      <c r="J981">
        <f t="shared" ca="1" si="158"/>
        <v>509</v>
      </c>
      <c r="K981">
        <f t="shared" ca="1" si="159"/>
        <v>1785</v>
      </c>
      <c r="L981" s="11">
        <v>2000000</v>
      </c>
      <c r="M981" s="11">
        <v>800</v>
      </c>
    </row>
    <row r="982" spans="1:13" x14ac:dyDescent="0.3">
      <c r="A982" s="1">
        <v>44446</v>
      </c>
      <c r="B982">
        <f t="shared" ca="1" si="150"/>
        <v>341</v>
      </c>
      <c r="C982">
        <f t="shared" ca="1" si="151"/>
        <v>360</v>
      </c>
      <c r="D982">
        <f t="shared" ca="1" si="152"/>
        <v>636</v>
      </c>
      <c r="E982">
        <f t="shared" ca="1" si="153"/>
        <v>242</v>
      </c>
      <c r="F982">
        <f t="shared" ca="1" si="154"/>
        <v>371</v>
      </c>
      <c r="G982">
        <f t="shared" ca="1" si="155"/>
        <v>755</v>
      </c>
      <c r="H982">
        <f t="shared" ca="1" si="156"/>
        <v>677</v>
      </c>
      <c r="I982">
        <f t="shared" ca="1" si="157"/>
        <v>1128</v>
      </c>
      <c r="J982">
        <f t="shared" ca="1" si="158"/>
        <v>667</v>
      </c>
      <c r="K982">
        <f t="shared" ca="1" si="159"/>
        <v>1273</v>
      </c>
      <c r="L982" s="11">
        <v>2000000</v>
      </c>
      <c r="M982" s="11">
        <v>800</v>
      </c>
    </row>
    <row r="983" spans="1:13" x14ac:dyDescent="0.3">
      <c r="A983" s="1">
        <v>44447</v>
      </c>
      <c r="B983">
        <f t="shared" ca="1" si="150"/>
        <v>130</v>
      </c>
      <c r="C983">
        <f t="shared" ca="1" si="151"/>
        <v>185</v>
      </c>
      <c r="D983">
        <f t="shared" ca="1" si="152"/>
        <v>349</v>
      </c>
      <c r="E983">
        <f t="shared" ca="1" si="153"/>
        <v>755</v>
      </c>
      <c r="F983">
        <f t="shared" ca="1" si="154"/>
        <v>406</v>
      </c>
      <c r="G983">
        <f t="shared" ca="1" si="155"/>
        <v>201</v>
      </c>
      <c r="H983">
        <f t="shared" ca="1" si="156"/>
        <v>888</v>
      </c>
      <c r="I983">
        <f t="shared" ca="1" si="157"/>
        <v>1225</v>
      </c>
      <c r="J983">
        <f t="shared" ca="1" si="158"/>
        <v>547</v>
      </c>
      <c r="K983">
        <f t="shared" ca="1" si="159"/>
        <v>1578</v>
      </c>
      <c r="L983" s="11">
        <v>2000000</v>
      </c>
      <c r="M983" s="11">
        <v>800</v>
      </c>
    </row>
    <row r="984" spans="1:13" x14ac:dyDescent="0.3">
      <c r="A984" s="1">
        <v>44448</v>
      </c>
      <c r="B984">
        <f t="shared" ca="1" si="150"/>
        <v>346</v>
      </c>
      <c r="C984">
        <f t="shared" ca="1" si="151"/>
        <v>338</v>
      </c>
      <c r="D984">
        <f t="shared" ca="1" si="152"/>
        <v>346</v>
      </c>
      <c r="E984">
        <f t="shared" ca="1" si="153"/>
        <v>165</v>
      </c>
      <c r="F984">
        <f t="shared" ca="1" si="154"/>
        <v>256</v>
      </c>
      <c r="G984">
        <f t="shared" ca="1" si="155"/>
        <v>643</v>
      </c>
      <c r="H984">
        <f t="shared" ca="1" si="156"/>
        <v>849</v>
      </c>
      <c r="I984">
        <f t="shared" ca="1" si="157"/>
        <v>1335</v>
      </c>
      <c r="J984">
        <f t="shared" ca="1" si="158"/>
        <v>536</v>
      </c>
      <c r="K984">
        <f t="shared" ca="1" si="159"/>
        <v>1252</v>
      </c>
      <c r="L984" s="11">
        <v>2000000</v>
      </c>
      <c r="M984" s="11">
        <v>800</v>
      </c>
    </row>
    <row r="985" spans="1:13" x14ac:dyDescent="0.3">
      <c r="A985" s="1">
        <v>44449</v>
      </c>
      <c r="B985">
        <f t="shared" ca="1" si="150"/>
        <v>243</v>
      </c>
      <c r="C985">
        <f t="shared" ca="1" si="151"/>
        <v>435</v>
      </c>
      <c r="D985">
        <f t="shared" ca="1" si="152"/>
        <v>506</v>
      </c>
      <c r="E985">
        <f t="shared" ca="1" si="153"/>
        <v>341</v>
      </c>
      <c r="F985">
        <f t="shared" ca="1" si="154"/>
        <v>403</v>
      </c>
      <c r="G985">
        <f t="shared" ca="1" si="155"/>
        <v>341</v>
      </c>
      <c r="H985">
        <f t="shared" ca="1" si="156"/>
        <v>733</v>
      </c>
      <c r="I985">
        <f t="shared" ca="1" si="157"/>
        <v>1350</v>
      </c>
      <c r="J985">
        <f t="shared" ca="1" si="158"/>
        <v>690</v>
      </c>
      <c r="K985">
        <f t="shared" ca="1" si="159"/>
        <v>1530</v>
      </c>
      <c r="L985" s="11">
        <v>2000000</v>
      </c>
      <c r="M985" s="11">
        <v>800</v>
      </c>
    </row>
    <row r="986" spans="1:13" x14ac:dyDescent="0.3">
      <c r="A986" s="1">
        <v>44450</v>
      </c>
      <c r="B986">
        <f t="shared" ca="1" si="150"/>
        <v>105</v>
      </c>
      <c r="C986">
        <f t="shared" ca="1" si="151"/>
        <v>295</v>
      </c>
      <c r="D986">
        <f t="shared" ca="1" si="152"/>
        <v>613</v>
      </c>
      <c r="E986">
        <f t="shared" ca="1" si="153"/>
        <v>372</v>
      </c>
      <c r="F986">
        <f t="shared" ca="1" si="154"/>
        <v>785</v>
      </c>
      <c r="G986">
        <f t="shared" ca="1" si="155"/>
        <v>519</v>
      </c>
      <c r="H986">
        <f t="shared" ca="1" si="156"/>
        <v>798</v>
      </c>
      <c r="I986">
        <f t="shared" ca="1" si="157"/>
        <v>1265</v>
      </c>
      <c r="J986">
        <f t="shared" ca="1" si="158"/>
        <v>610</v>
      </c>
      <c r="K986">
        <f t="shared" ca="1" si="159"/>
        <v>1675</v>
      </c>
      <c r="L986" s="11">
        <v>2000000</v>
      </c>
      <c r="M986" s="11">
        <v>800</v>
      </c>
    </row>
    <row r="987" spans="1:13" x14ac:dyDescent="0.3">
      <c r="A987" s="1">
        <v>44451</v>
      </c>
      <c r="B987">
        <f t="shared" ca="1" si="150"/>
        <v>276</v>
      </c>
      <c r="C987">
        <f t="shared" ca="1" si="151"/>
        <v>103</v>
      </c>
      <c r="D987">
        <f t="shared" ca="1" si="152"/>
        <v>405</v>
      </c>
      <c r="E987">
        <f t="shared" ca="1" si="153"/>
        <v>658</v>
      </c>
      <c r="F987">
        <f t="shared" ca="1" si="154"/>
        <v>420</v>
      </c>
      <c r="G987">
        <f t="shared" ca="1" si="155"/>
        <v>769</v>
      </c>
      <c r="H987">
        <f t="shared" ca="1" si="156"/>
        <v>724</v>
      </c>
      <c r="I987">
        <f t="shared" ca="1" si="157"/>
        <v>1325</v>
      </c>
      <c r="J987">
        <f t="shared" ca="1" si="158"/>
        <v>667</v>
      </c>
      <c r="K987">
        <f t="shared" ca="1" si="159"/>
        <v>1670</v>
      </c>
      <c r="L987" s="11">
        <v>2000000</v>
      </c>
      <c r="M987" s="11">
        <v>800</v>
      </c>
    </row>
    <row r="988" spans="1:13" x14ac:dyDescent="0.3">
      <c r="A988" s="1">
        <v>44452</v>
      </c>
      <c r="B988">
        <f t="shared" ca="1" si="150"/>
        <v>376</v>
      </c>
      <c r="C988">
        <f t="shared" ca="1" si="151"/>
        <v>535</v>
      </c>
      <c r="D988">
        <f t="shared" ca="1" si="152"/>
        <v>156</v>
      </c>
      <c r="E988">
        <f t="shared" ca="1" si="153"/>
        <v>108</v>
      </c>
      <c r="F988">
        <f t="shared" ca="1" si="154"/>
        <v>354</v>
      </c>
      <c r="G988">
        <f t="shared" ca="1" si="155"/>
        <v>415</v>
      </c>
      <c r="H988">
        <f t="shared" ca="1" si="156"/>
        <v>822</v>
      </c>
      <c r="I988">
        <f t="shared" ca="1" si="157"/>
        <v>1333</v>
      </c>
      <c r="J988">
        <f t="shared" ca="1" si="158"/>
        <v>996</v>
      </c>
      <c r="K988">
        <f t="shared" ca="1" si="159"/>
        <v>1807</v>
      </c>
      <c r="L988" s="11">
        <v>2000000</v>
      </c>
      <c r="M988" s="11">
        <v>800</v>
      </c>
    </row>
    <row r="989" spans="1:13" x14ac:dyDescent="0.3">
      <c r="A989" s="1">
        <v>44453</v>
      </c>
      <c r="B989">
        <f t="shared" ca="1" si="150"/>
        <v>174</v>
      </c>
      <c r="C989">
        <f t="shared" ca="1" si="151"/>
        <v>345</v>
      </c>
      <c r="D989">
        <f t="shared" ca="1" si="152"/>
        <v>326</v>
      </c>
      <c r="E989">
        <f t="shared" ca="1" si="153"/>
        <v>124</v>
      </c>
      <c r="F989">
        <f t="shared" ca="1" si="154"/>
        <v>472</v>
      </c>
      <c r="G989">
        <f t="shared" ca="1" si="155"/>
        <v>343</v>
      </c>
      <c r="H989">
        <f t="shared" ca="1" si="156"/>
        <v>979</v>
      </c>
      <c r="I989">
        <f t="shared" ca="1" si="157"/>
        <v>947</v>
      </c>
      <c r="J989">
        <f t="shared" ca="1" si="158"/>
        <v>523</v>
      </c>
      <c r="K989">
        <f t="shared" ca="1" si="159"/>
        <v>1422</v>
      </c>
      <c r="L989" s="11">
        <v>2000000</v>
      </c>
      <c r="M989" s="11">
        <v>800</v>
      </c>
    </row>
    <row r="990" spans="1:13" x14ac:dyDescent="0.3">
      <c r="A990" s="1">
        <v>44454</v>
      </c>
      <c r="B990">
        <f t="shared" ca="1" si="150"/>
        <v>387</v>
      </c>
      <c r="C990">
        <f t="shared" ca="1" si="151"/>
        <v>186</v>
      </c>
      <c r="D990">
        <f t="shared" ca="1" si="152"/>
        <v>692</v>
      </c>
      <c r="E990">
        <f t="shared" ca="1" si="153"/>
        <v>658</v>
      </c>
      <c r="F990">
        <f t="shared" ca="1" si="154"/>
        <v>749</v>
      </c>
      <c r="G990">
        <f t="shared" ca="1" si="155"/>
        <v>391</v>
      </c>
      <c r="H990">
        <f t="shared" ca="1" si="156"/>
        <v>984</v>
      </c>
      <c r="I990">
        <f t="shared" ca="1" si="157"/>
        <v>907</v>
      </c>
      <c r="J990">
        <f t="shared" ca="1" si="158"/>
        <v>553</v>
      </c>
      <c r="K990">
        <f t="shared" ca="1" si="159"/>
        <v>1756</v>
      </c>
      <c r="L990" s="11">
        <v>2000000</v>
      </c>
      <c r="M990" s="11">
        <v>800</v>
      </c>
    </row>
    <row r="991" spans="1:13" x14ac:dyDescent="0.3">
      <c r="A991" s="1">
        <v>44455</v>
      </c>
      <c r="B991">
        <f t="shared" ca="1" si="150"/>
        <v>416</v>
      </c>
      <c r="C991">
        <f t="shared" ca="1" si="151"/>
        <v>286</v>
      </c>
      <c r="D991">
        <f t="shared" ca="1" si="152"/>
        <v>192</v>
      </c>
      <c r="E991">
        <f t="shared" ca="1" si="153"/>
        <v>132</v>
      </c>
      <c r="F991">
        <f t="shared" ca="1" si="154"/>
        <v>689</v>
      </c>
      <c r="G991">
        <f t="shared" ca="1" si="155"/>
        <v>715</v>
      </c>
      <c r="H991">
        <f t="shared" ca="1" si="156"/>
        <v>858</v>
      </c>
      <c r="I991">
        <f t="shared" ca="1" si="157"/>
        <v>964</v>
      </c>
      <c r="J991">
        <f t="shared" ca="1" si="158"/>
        <v>796</v>
      </c>
      <c r="K991">
        <f t="shared" ca="1" si="159"/>
        <v>1151</v>
      </c>
      <c r="L991" s="11">
        <v>2000000</v>
      </c>
      <c r="M991" s="11">
        <v>800</v>
      </c>
    </row>
    <row r="992" spans="1:13" x14ac:dyDescent="0.3">
      <c r="A992" s="1">
        <v>44456</v>
      </c>
      <c r="B992">
        <f t="shared" ca="1" si="150"/>
        <v>455</v>
      </c>
      <c r="C992">
        <f t="shared" ca="1" si="151"/>
        <v>131</v>
      </c>
      <c r="D992">
        <f t="shared" ca="1" si="152"/>
        <v>690</v>
      </c>
      <c r="E992">
        <f t="shared" ca="1" si="153"/>
        <v>172</v>
      </c>
      <c r="F992">
        <f t="shared" ca="1" si="154"/>
        <v>382</v>
      </c>
      <c r="G992">
        <f t="shared" ca="1" si="155"/>
        <v>276</v>
      </c>
      <c r="H992">
        <f t="shared" ca="1" si="156"/>
        <v>694</v>
      </c>
      <c r="I992">
        <f t="shared" ca="1" si="157"/>
        <v>1131</v>
      </c>
      <c r="J992">
        <f t="shared" ca="1" si="158"/>
        <v>995</v>
      </c>
      <c r="K992">
        <f t="shared" ca="1" si="159"/>
        <v>1496</v>
      </c>
      <c r="L992" s="11">
        <v>2000000</v>
      </c>
      <c r="M992" s="11">
        <v>800</v>
      </c>
    </row>
    <row r="993" spans="1:13" x14ac:dyDescent="0.3">
      <c r="A993" s="1">
        <v>44457</v>
      </c>
      <c r="B993">
        <f t="shared" ca="1" si="150"/>
        <v>356</v>
      </c>
      <c r="C993">
        <f t="shared" ca="1" si="151"/>
        <v>230</v>
      </c>
      <c r="D993">
        <f t="shared" ca="1" si="152"/>
        <v>543</v>
      </c>
      <c r="E993">
        <f t="shared" ca="1" si="153"/>
        <v>477</v>
      </c>
      <c r="F993">
        <f t="shared" ca="1" si="154"/>
        <v>834</v>
      </c>
      <c r="G993">
        <f t="shared" ca="1" si="155"/>
        <v>713</v>
      </c>
      <c r="H993">
        <f t="shared" ca="1" si="156"/>
        <v>794</v>
      </c>
      <c r="I993">
        <f t="shared" ca="1" si="157"/>
        <v>868</v>
      </c>
      <c r="J993">
        <f t="shared" ca="1" si="158"/>
        <v>628</v>
      </c>
      <c r="K993">
        <f t="shared" ca="1" si="159"/>
        <v>1447</v>
      </c>
      <c r="L993" s="11">
        <v>2000000</v>
      </c>
      <c r="M993" s="11">
        <v>800</v>
      </c>
    </row>
    <row r="994" spans="1:13" x14ac:dyDescent="0.3">
      <c r="A994" s="1">
        <v>44458</v>
      </c>
      <c r="B994">
        <f t="shared" ca="1" si="150"/>
        <v>124</v>
      </c>
      <c r="C994">
        <f t="shared" ca="1" si="151"/>
        <v>309</v>
      </c>
      <c r="D994">
        <f t="shared" ca="1" si="152"/>
        <v>128</v>
      </c>
      <c r="E994">
        <f t="shared" ca="1" si="153"/>
        <v>473</v>
      </c>
      <c r="F994">
        <f t="shared" ca="1" si="154"/>
        <v>802</v>
      </c>
      <c r="G994">
        <f t="shared" ca="1" si="155"/>
        <v>899</v>
      </c>
      <c r="H994">
        <f t="shared" ca="1" si="156"/>
        <v>553</v>
      </c>
      <c r="I994">
        <f t="shared" ca="1" si="157"/>
        <v>833</v>
      </c>
      <c r="J994">
        <f t="shared" ca="1" si="158"/>
        <v>512</v>
      </c>
      <c r="K994">
        <f t="shared" ca="1" si="159"/>
        <v>1344</v>
      </c>
      <c r="L994" s="11">
        <v>2000000</v>
      </c>
      <c r="M994" s="11">
        <v>800</v>
      </c>
    </row>
    <row r="995" spans="1:13" x14ac:dyDescent="0.3">
      <c r="A995" s="1">
        <v>44459</v>
      </c>
      <c r="B995">
        <f t="shared" ca="1" si="150"/>
        <v>447</v>
      </c>
      <c r="C995">
        <f t="shared" ca="1" si="151"/>
        <v>252</v>
      </c>
      <c r="D995">
        <f t="shared" ca="1" si="152"/>
        <v>499</v>
      </c>
      <c r="E995">
        <f t="shared" ca="1" si="153"/>
        <v>552</v>
      </c>
      <c r="F995">
        <f t="shared" ca="1" si="154"/>
        <v>452</v>
      </c>
      <c r="G995">
        <f t="shared" ca="1" si="155"/>
        <v>342</v>
      </c>
      <c r="H995">
        <f t="shared" ca="1" si="156"/>
        <v>799</v>
      </c>
      <c r="I995">
        <f t="shared" ca="1" si="157"/>
        <v>1404</v>
      </c>
      <c r="J995">
        <f t="shared" ca="1" si="158"/>
        <v>850</v>
      </c>
      <c r="K995">
        <f t="shared" ca="1" si="159"/>
        <v>1243</v>
      </c>
      <c r="L995" s="11">
        <v>2000000</v>
      </c>
      <c r="M995" s="11">
        <v>800</v>
      </c>
    </row>
    <row r="996" spans="1:13" x14ac:dyDescent="0.3">
      <c r="A996" s="1">
        <v>44460</v>
      </c>
      <c r="B996">
        <f t="shared" ca="1" si="150"/>
        <v>144</v>
      </c>
      <c r="C996">
        <f t="shared" ca="1" si="151"/>
        <v>417</v>
      </c>
      <c r="D996">
        <f t="shared" ca="1" si="152"/>
        <v>464</v>
      </c>
      <c r="E996">
        <f t="shared" ca="1" si="153"/>
        <v>706</v>
      </c>
      <c r="F996">
        <f t="shared" ca="1" si="154"/>
        <v>822</v>
      </c>
      <c r="G996">
        <f t="shared" ca="1" si="155"/>
        <v>641</v>
      </c>
      <c r="H996">
        <f t="shared" ca="1" si="156"/>
        <v>693</v>
      </c>
      <c r="I996">
        <f t="shared" ca="1" si="157"/>
        <v>917</v>
      </c>
      <c r="J996">
        <f t="shared" ca="1" si="158"/>
        <v>783</v>
      </c>
      <c r="K996">
        <f t="shared" ca="1" si="159"/>
        <v>1380</v>
      </c>
      <c r="L996" s="11">
        <v>2000000</v>
      </c>
      <c r="M996" s="11">
        <v>800</v>
      </c>
    </row>
    <row r="997" spans="1:13" x14ac:dyDescent="0.3">
      <c r="A997" s="1">
        <v>44461</v>
      </c>
      <c r="B997">
        <f t="shared" ca="1" si="150"/>
        <v>327</v>
      </c>
      <c r="C997">
        <f t="shared" ca="1" si="151"/>
        <v>573</v>
      </c>
      <c r="D997">
        <f t="shared" ca="1" si="152"/>
        <v>378</v>
      </c>
      <c r="E997">
        <f t="shared" ca="1" si="153"/>
        <v>230</v>
      </c>
      <c r="F997">
        <f t="shared" ca="1" si="154"/>
        <v>585</v>
      </c>
      <c r="G997">
        <f t="shared" ca="1" si="155"/>
        <v>385</v>
      </c>
      <c r="H997">
        <f t="shared" ca="1" si="156"/>
        <v>628</v>
      </c>
      <c r="I997">
        <f t="shared" ca="1" si="157"/>
        <v>1011</v>
      </c>
      <c r="J997">
        <f t="shared" ca="1" si="158"/>
        <v>693</v>
      </c>
      <c r="K997">
        <f t="shared" ca="1" si="159"/>
        <v>1690</v>
      </c>
      <c r="L997" s="11">
        <v>2000000</v>
      </c>
      <c r="M997" s="11">
        <v>800</v>
      </c>
    </row>
    <row r="998" spans="1:13" x14ac:dyDescent="0.3">
      <c r="A998" s="1">
        <v>44462</v>
      </c>
      <c r="B998">
        <f t="shared" ca="1" si="150"/>
        <v>391</v>
      </c>
      <c r="C998">
        <f t="shared" ca="1" si="151"/>
        <v>413</v>
      </c>
      <c r="D998">
        <f t="shared" ca="1" si="152"/>
        <v>580</v>
      </c>
      <c r="E998">
        <f t="shared" ca="1" si="153"/>
        <v>365</v>
      </c>
      <c r="F998">
        <f t="shared" ca="1" si="154"/>
        <v>845</v>
      </c>
      <c r="G998">
        <f t="shared" ca="1" si="155"/>
        <v>675</v>
      </c>
      <c r="H998">
        <f t="shared" ca="1" si="156"/>
        <v>986</v>
      </c>
      <c r="I998">
        <f t="shared" ca="1" si="157"/>
        <v>973</v>
      </c>
      <c r="J998">
        <f t="shared" ca="1" si="158"/>
        <v>653</v>
      </c>
      <c r="K998">
        <f t="shared" ca="1" si="159"/>
        <v>1520</v>
      </c>
      <c r="L998" s="11">
        <v>2000000</v>
      </c>
      <c r="M998" s="11">
        <v>800</v>
      </c>
    </row>
    <row r="999" spans="1:13" x14ac:dyDescent="0.3">
      <c r="A999" s="1">
        <v>44463</v>
      </c>
      <c r="B999">
        <f t="shared" ca="1" si="150"/>
        <v>408</v>
      </c>
      <c r="C999">
        <f t="shared" ca="1" si="151"/>
        <v>205</v>
      </c>
      <c r="D999">
        <f t="shared" ca="1" si="152"/>
        <v>484</v>
      </c>
      <c r="E999">
        <f t="shared" ca="1" si="153"/>
        <v>606</v>
      </c>
      <c r="F999">
        <f t="shared" ca="1" si="154"/>
        <v>523</v>
      </c>
      <c r="G999">
        <f t="shared" ca="1" si="155"/>
        <v>621</v>
      </c>
      <c r="H999">
        <f t="shared" ca="1" si="156"/>
        <v>564</v>
      </c>
      <c r="I999">
        <f t="shared" ca="1" si="157"/>
        <v>1072</v>
      </c>
      <c r="J999">
        <f t="shared" ca="1" si="158"/>
        <v>684</v>
      </c>
      <c r="K999">
        <f t="shared" ca="1" si="159"/>
        <v>1227</v>
      </c>
      <c r="L999" s="11">
        <v>2000000</v>
      </c>
      <c r="M999" s="11">
        <v>800</v>
      </c>
    </row>
    <row r="1000" spans="1:13" x14ac:dyDescent="0.3">
      <c r="A1000" s="1">
        <v>44464</v>
      </c>
      <c r="B1000">
        <f t="shared" ca="1" si="150"/>
        <v>445</v>
      </c>
      <c r="C1000">
        <f t="shared" ca="1" si="151"/>
        <v>270</v>
      </c>
      <c r="D1000">
        <f t="shared" ca="1" si="152"/>
        <v>128</v>
      </c>
      <c r="E1000">
        <f t="shared" ca="1" si="153"/>
        <v>768</v>
      </c>
      <c r="F1000">
        <f t="shared" ca="1" si="154"/>
        <v>546</v>
      </c>
      <c r="G1000">
        <f t="shared" ca="1" si="155"/>
        <v>236</v>
      </c>
      <c r="H1000">
        <f t="shared" ca="1" si="156"/>
        <v>744</v>
      </c>
      <c r="I1000">
        <f t="shared" ca="1" si="157"/>
        <v>950</v>
      </c>
      <c r="J1000">
        <f t="shared" ca="1" si="158"/>
        <v>660</v>
      </c>
      <c r="K1000">
        <f t="shared" ca="1" si="159"/>
        <v>1129</v>
      </c>
      <c r="L1000" s="11">
        <v>2000000</v>
      </c>
      <c r="M1000" s="11">
        <v>800</v>
      </c>
    </row>
    <row r="1001" spans="1:13" x14ac:dyDescent="0.3">
      <c r="A1001" s="1">
        <v>44465</v>
      </c>
      <c r="B1001">
        <f t="shared" ca="1" si="150"/>
        <v>208</v>
      </c>
      <c r="C1001">
        <f t="shared" ca="1" si="151"/>
        <v>469</v>
      </c>
      <c r="D1001">
        <f t="shared" ca="1" si="152"/>
        <v>437</v>
      </c>
      <c r="E1001">
        <f t="shared" ca="1" si="153"/>
        <v>610</v>
      </c>
      <c r="F1001">
        <f t="shared" ca="1" si="154"/>
        <v>459</v>
      </c>
      <c r="G1001">
        <f t="shared" ca="1" si="155"/>
        <v>383</v>
      </c>
      <c r="H1001">
        <f t="shared" ca="1" si="156"/>
        <v>526</v>
      </c>
      <c r="I1001">
        <f t="shared" ca="1" si="157"/>
        <v>962</v>
      </c>
      <c r="J1001">
        <f t="shared" ca="1" si="158"/>
        <v>864</v>
      </c>
      <c r="K1001">
        <f t="shared" ca="1" si="159"/>
        <v>1072</v>
      </c>
      <c r="L1001" s="11">
        <v>2000000</v>
      </c>
      <c r="M1001" s="11">
        <v>800</v>
      </c>
    </row>
    <row r="1002" spans="1:13" x14ac:dyDescent="0.3">
      <c r="A1002" s="1">
        <v>44466</v>
      </c>
      <c r="B1002">
        <f t="shared" ca="1" si="150"/>
        <v>192</v>
      </c>
      <c r="C1002">
        <f t="shared" ca="1" si="151"/>
        <v>486</v>
      </c>
      <c r="D1002">
        <f t="shared" ca="1" si="152"/>
        <v>107</v>
      </c>
      <c r="E1002">
        <f t="shared" ca="1" si="153"/>
        <v>396</v>
      </c>
      <c r="F1002">
        <f t="shared" ca="1" si="154"/>
        <v>757</v>
      </c>
      <c r="G1002">
        <f t="shared" ca="1" si="155"/>
        <v>631</v>
      </c>
      <c r="H1002">
        <f t="shared" ca="1" si="156"/>
        <v>959</v>
      </c>
      <c r="I1002">
        <f t="shared" ca="1" si="157"/>
        <v>1001</v>
      </c>
      <c r="J1002">
        <f t="shared" ca="1" si="158"/>
        <v>934</v>
      </c>
      <c r="K1002">
        <f t="shared" ca="1" si="159"/>
        <v>1353</v>
      </c>
      <c r="L1002" s="11">
        <v>2000000</v>
      </c>
      <c r="M1002" s="11">
        <v>800</v>
      </c>
    </row>
    <row r="1003" spans="1:13" x14ac:dyDescent="0.3">
      <c r="A1003" s="1">
        <v>44467</v>
      </c>
      <c r="B1003">
        <f t="shared" ca="1" si="150"/>
        <v>268</v>
      </c>
      <c r="C1003">
        <f t="shared" ca="1" si="151"/>
        <v>185</v>
      </c>
      <c r="D1003">
        <f t="shared" ca="1" si="152"/>
        <v>630</v>
      </c>
      <c r="E1003">
        <f t="shared" ca="1" si="153"/>
        <v>721</v>
      </c>
      <c r="F1003">
        <f t="shared" ca="1" si="154"/>
        <v>555</v>
      </c>
      <c r="G1003">
        <f t="shared" ca="1" si="155"/>
        <v>708</v>
      </c>
      <c r="H1003">
        <f t="shared" ca="1" si="156"/>
        <v>542</v>
      </c>
      <c r="I1003">
        <f t="shared" ca="1" si="157"/>
        <v>1006</v>
      </c>
      <c r="J1003">
        <f t="shared" ca="1" si="158"/>
        <v>728</v>
      </c>
      <c r="K1003">
        <f t="shared" ca="1" si="159"/>
        <v>1153</v>
      </c>
      <c r="L1003" s="11">
        <v>2000000</v>
      </c>
      <c r="M1003" s="11">
        <v>800</v>
      </c>
    </row>
    <row r="1004" spans="1:13" x14ac:dyDescent="0.3">
      <c r="A1004" s="1">
        <v>44468</v>
      </c>
      <c r="B1004">
        <f t="shared" ca="1" si="150"/>
        <v>158</v>
      </c>
      <c r="C1004">
        <f t="shared" ca="1" si="151"/>
        <v>578</v>
      </c>
      <c r="D1004">
        <f t="shared" ca="1" si="152"/>
        <v>240</v>
      </c>
      <c r="E1004">
        <f t="shared" ca="1" si="153"/>
        <v>244</v>
      </c>
      <c r="F1004">
        <f t="shared" ca="1" si="154"/>
        <v>767</v>
      </c>
      <c r="G1004">
        <f t="shared" ca="1" si="155"/>
        <v>277</v>
      </c>
      <c r="H1004">
        <f t="shared" ca="1" si="156"/>
        <v>995</v>
      </c>
      <c r="I1004">
        <f t="shared" ca="1" si="157"/>
        <v>1424</v>
      </c>
      <c r="J1004">
        <f t="shared" ca="1" si="158"/>
        <v>740</v>
      </c>
      <c r="K1004">
        <f t="shared" ca="1" si="159"/>
        <v>1395</v>
      </c>
      <c r="L1004" s="11">
        <v>2000000</v>
      </c>
      <c r="M1004" s="11">
        <v>800</v>
      </c>
    </row>
    <row r="1005" spans="1:13" x14ac:dyDescent="0.3">
      <c r="A1005" s="1">
        <v>44469</v>
      </c>
      <c r="B1005">
        <f t="shared" ca="1" si="150"/>
        <v>285</v>
      </c>
      <c r="C1005">
        <f t="shared" ca="1" si="151"/>
        <v>148</v>
      </c>
      <c r="D1005">
        <f t="shared" ca="1" si="152"/>
        <v>218</v>
      </c>
      <c r="E1005">
        <f t="shared" ca="1" si="153"/>
        <v>415</v>
      </c>
      <c r="F1005">
        <f t="shared" ca="1" si="154"/>
        <v>815</v>
      </c>
      <c r="G1005">
        <f t="shared" ca="1" si="155"/>
        <v>764</v>
      </c>
      <c r="H1005">
        <f t="shared" ca="1" si="156"/>
        <v>580</v>
      </c>
      <c r="I1005">
        <f t="shared" ca="1" si="157"/>
        <v>1015</v>
      </c>
      <c r="J1005">
        <f t="shared" ca="1" si="158"/>
        <v>787</v>
      </c>
      <c r="K1005">
        <f t="shared" ca="1" si="159"/>
        <v>1539</v>
      </c>
      <c r="L1005" s="11">
        <v>2000000</v>
      </c>
      <c r="M1005" s="11">
        <v>800</v>
      </c>
    </row>
    <row r="1006" spans="1:13" x14ac:dyDescent="0.3">
      <c r="A1006" s="1">
        <v>44470</v>
      </c>
      <c r="B1006">
        <f t="shared" ca="1" si="150"/>
        <v>483</v>
      </c>
      <c r="C1006">
        <f t="shared" ca="1" si="151"/>
        <v>311</v>
      </c>
      <c r="D1006">
        <f t="shared" ca="1" si="152"/>
        <v>646</v>
      </c>
      <c r="E1006">
        <f t="shared" ca="1" si="153"/>
        <v>370</v>
      </c>
      <c r="F1006">
        <f t="shared" ca="1" si="154"/>
        <v>411</v>
      </c>
      <c r="G1006">
        <f t="shared" ca="1" si="155"/>
        <v>709</v>
      </c>
      <c r="H1006">
        <f t="shared" ca="1" si="156"/>
        <v>836</v>
      </c>
      <c r="I1006">
        <f t="shared" ca="1" si="157"/>
        <v>1068</v>
      </c>
      <c r="J1006">
        <f t="shared" ca="1" si="158"/>
        <v>984</v>
      </c>
      <c r="K1006">
        <f t="shared" ca="1" si="159"/>
        <v>1352</v>
      </c>
      <c r="L1006" s="11">
        <v>2000000</v>
      </c>
      <c r="M1006" s="11">
        <v>800</v>
      </c>
    </row>
    <row r="1007" spans="1:13" x14ac:dyDescent="0.3">
      <c r="A1007" s="1">
        <v>44471</v>
      </c>
      <c r="B1007">
        <f t="shared" ca="1" si="150"/>
        <v>422</v>
      </c>
      <c r="C1007">
        <f t="shared" ca="1" si="151"/>
        <v>313</v>
      </c>
      <c r="D1007">
        <f t="shared" ca="1" si="152"/>
        <v>585</v>
      </c>
      <c r="E1007">
        <f t="shared" ca="1" si="153"/>
        <v>141</v>
      </c>
      <c r="F1007">
        <f t="shared" ca="1" si="154"/>
        <v>325</v>
      </c>
      <c r="G1007">
        <f t="shared" ca="1" si="155"/>
        <v>617</v>
      </c>
      <c r="H1007">
        <f t="shared" ca="1" si="156"/>
        <v>880</v>
      </c>
      <c r="I1007">
        <f t="shared" ca="1" si="157"/>
        <v>978</v>
      </c>
      <c r="J1007">
        <f t="shared" ca="1" si="158"/>
        <v>518</v>
      </c>
      <c r="K1007">
        <f t="shared" ca="1" si="159"/>
        <v>1225</v>
      </c>
      <c r="L1007" s="11">
        <v>2000000</v>
      </c>
      <c r="M1007" s="11">
        <v>800</v>
      </c>
    </row>
    <row r="1008" spans="1:13" x14ac:dyDescent="0.3">
      <c r="A1008" s="1">
        <v>44472</v>
      </c>
      <c r="B1008">
        <f t="shared" ca="1" si="150"/>
        <v>335</v>
      </c>
      <c r="C1008">
        <f t="shared" ca="1" si="151"/>
        <v>424</v>
      </c>
      <c r="D1008">
        <f t="shared" ca="1" si="152"/>
        <v>505</v>
      </c>
      <c r="E1008">
        <f t="shared" ca="1" si="153"/>
        <v>431</v>
      </c>
      <c r="F1008">
        <f t="shared" ca="1" si="154"/>
        <v>150</v>
      </c>
      <c r="G1008">
        <f t="shared" ca="1" si="155"/>
        <v>429</v>
      </c>
      <c r="H1008">
        <f t="shared" ca="1" si="156"/>
        <v>500</v>
      </c>
      <c r="I1008">
        <f t="shared" ca="1" si="157"/>
        <v>1026</v>
      </c>
      <c r="J1008">
        <f t="shared" ca="1" si="158"/>
        <v>660</v>
      </c>
      <c r="K1008">
        <f t="shared" ca="1" si="159"/>
        <v>1432</v>
      </c>
      <c r="L1008" s="11">
        <v>2000000</v>
      </c>
      <c r="M1008" s="11">
        <v>800</v>
      </c>
    </row>
    <row r="1009" spans="1:13" x14ac:dyDescent="0.3">
      <c r="A1009" s="1">
        <v>44473</v>
      </c>
      <c r="B1009">
        <f t="shared" ca="1" si="150"/>
        <v>199</v>
      </c>
      <c r="C1009">
        <f t="shared" ca="1" si="151"/>
        <v>561</v>
      </c>
      <c r="D1009">
        <f t="shared" ca="1" si="152"/>
        <v>592</v>
      </c>
      <c r="E1009">
        <f t="shared" ca="1" si="153"/>
        <v>370</v>
      </c>
      <c r="F1009">
        <f t="shared" ca="1" si="154"/>
        <v>140</v>
      </c>
      <c r="G1009">
        <f t="shared" ca="1" si="155"/>
        <v>352</v>
      </c>
      <c r="H1009">
        <f t="shared" ca="1" si="156"/>
        <v>891</v>
      </c>
      <c r="I1009">
        <f t="shared" ca="1" si="157"/>
        <v>1460</v>
      </c>
      <c r="J1009">
        <f t="shared" ca="1" si="158"/>
        <v>956</v>
      </c>
      <c r="K1009">
        <f t="shared" ca="1" si="159"/>
        <v>1309</v>
      </c>
      <c r="L1009" s="11">
        <v>2000000</v>
      </c>
      <c r="M1009" s="11">
        <v>800</v>
      </c>
    </row>
    <row r="1010" spans="1:13" x14ac:dyDescent="0.3">
      <c r="A1010" s="1">
        <v>44474</v>
      </c>
      <c r="B1010">
        <f t="shared" ca="1" si="150"/>
        <v>379</v>
      </c>
      <c r="C1010">
        <f t="shared" ca="1" si="151"/>
        <v>390</v>
      </c>
      <c r="D1010">
        <f t="shared" ca="1" si="152"/>
        <v>226</v>
      </c>
      <c r="E1010">
        <f t="shared" ca="1" si="153"/>
        <v>710</v>
      </c>
      <c r="F1010">
        <f t="shared" ca="1" si="154"/>
        <v>616</v>
      </c>
      <c r="G1010">
        <f t="shared" ca="1" si="155"/>
        <v>208</v>
      </c>
      <c r="H1010">
        <f t="shared" ca="1" si="156"/>
        <v>633</v>
      </c>
      <c r="I1010">
        <f t="shared" ca="1" si="157"/>
        <v>1188</v>
      </c>
      <c r="J1010">
        <f t="shared" ca="1" si="158"/>
        <v>617</v>
      </c>
      <c r="K1010">
        <f t="shared" ca="1" si="159"/>
        <v>1825</v>
      </c>
      <c r="L1010" s="11">
        <v>2000000</v>
      </c>
      <c r="M1010" s="11">
        <v>800</v>
      </c>
    </row>
    <row r="1011" spans="1:13" x14ac:dyDescent="0.3">
      <c r="A1011" s="1">
        <v>44475</v>
      </c>
      <c r="B1011">
        <f t="shared" ca="1" si="150"/>
        <v>392</v>
      </c>
      <c r="C1011">
        <f t="shared" ca="1" si="151"/>
        <v>412</v>
      </c>
      <c r="D1011">
        <f t="shared" ca="1" si="152"/>
        <v>314</v>
      </c>
      <c r="E1011">
        <f t="shared" ca="1" si="153"/>
        <v>489</v>
      </c>
      <c r="F1011">
        <f t="shared" ca="1" si="154"/>
        <v>492</v>
      </c>
      <c r="G1011">
        <f t="shared" ca="1" si="155"/>
        <v>439</v>
      </c>
      <c r="H1011">
        <f t="shared" ca="1" si="156"/>
        <v>501</v>
      </c>
      <c r="I1011">
        <f t="shared" ca="1" si="157"/>
        <v>1038</v>
      </c>
      <c r="J1011">
        <f t="shared" ca="1" si="158"/>
        <v>630</v>
      </c>
      <c r="K1011">
        <f t="shared" ca="1" si="159"/>
        <v>1187</v>
      </c>
      <c r="L1011" s="11">
        <v>2000000</v>
      </c>
      <c r="M1011" s="11">
        <v>800</v>
      </c>
    </row>
    <row r="1012" spans="1:13" x14ac:dyDescent="0.3">
      <c r="A1012" s="1">
        <v>44476</v>
      </c>
      <c r="B1012">
        <f t="shared" ca="1" si="150"/>
        <v>135</v>
      </c>
      <c r="C1012">
        <f t="shared" ca="1" si="151"/>
        <v>407</v>
      </c>
      <c r="D1012">
        <f t="shared" ca="1" si="152"/>
        <v>565</v>
      </c>
      <c r="E1012">
        <f t="shared" ca="1" si="153"/>
        <v>138</v>
      </c>
      <c r="F1012">
        <f t="shared" ca="1" si="154"/>
        <v>199</v>
      </c>
      <c r="G1012">
        <f t="shared" ca="1" si="155"/>
        <v>723</v>
      </c>
      <c r="H1012">
        <f t="shared" ca="1" si="156"/>
        <v>918</v>
      </c>
      <c r="I1012">
        <f t="shared" ca="1" si="157"/>
        <v>1235</v>
      </c>
      <c r="J1012">
        <f t="shared" ca="1" si="158"/>
        <v>558</v>
      </c>
      <c r="K1012">
        <f t="shared" ca="1" si="159"/>
        <v>1738</v>
      </c>
      <c r="L1012" s="11">
        <v>2000000</v>
      </c>
      <c r="M1012" s="11">
        <v>800</v>
      </c>
    </row>
    <row r="1013" spans="1:13" x14ac:dyDescent="0.3">
      <c r="A1013" s="1">
        <v>44477</v>
      </c>
      <c r="B1013">
        <f t="shared" ca="1" si="150"/>
        <v>453</v>
      </c>
      <c r="C1013">
        <f t="shared" ca="1" si="151"/>
        <v>440</v>
      </c>
      <c r="D1013">
        <f t="shared" ca="1" si="152"/>
        <v>472</v>
      </c>
      <c r="E1013">
        <f t="shared" ca="1" si="153"/>
        <v>418</v>
      </c>
      <c r="F1013">
        <f t="shared" ca="1" si="154"/>
        <v>730</v>
      </c>
      <c r="G1013">
        <f t="shared" ca="1" si="155"/>
        <v>677</v>
      </c>
      <c r="H1013">
        <f t="shared" ca="1" si="156"/>
        <v>704</v>
      </c>
      <c r="I1013">
        <f t="shared" ca="1" si="157"/>
        <v>1014</v>
      </c>
      <c r="J1013">
        <f t="shared" ca="1" si="158"/>
        <v>793</v>
      </c>
      <c r="K1013">
        <f t="shared" ca="1" si="159"/>
        <v>1765</v>
      </c>
      <c r="L1013" s="11">
        <v>2000000</v>
      </c>
      <c r="M1013" s="11">
        <v>800</v>
      </c>
    </row>
    <row r="1014" spans="1:13" x14ac:dyDescent="0.3">
      <c r="A1014" s="1">
        <v>44478</v>
      </c>
      <c r="B1014">
        <f t="shared" ca="1" si="150"/>
        <v>438</v>
      </c>
      <c r="C1014">
        <f t="shared" ca="1" si="151"/>
        <v>591</v>
      </c>
      <c r="D1014">
        <f t="shared" ca="1" si="152"/>
        <v>114</v>
      </c>
      <c r="E1014">
        <f t="shared" ca="1" si="153"/>
        <v>797</v>
      </c>
      <c r="F1014">
        <f t="shared" ca="1" si="154"/>
        <v>305</v>
      </c>
      <c r="G1014">
        <f t="shared" ca="1" si="155"/>
        <v>276</v>
      </c>
      <c r="H1014">
        <f t="shared" ca="1" si="156"/>
        <v>846</v>
      </c>
      <c r="I1014">
        <f t="shared" ca="1" si="157"/>
        <v>1425</v>
      </c>
      <c r="J1014">
        <f t="shared" ca="1" si="158"/>
        <v>994</v>
      </c>
      <c r="K1014">
        <f t="shared" ca="1" si="159"/>
        <v>1734</v>
      </c>
      <c r="L1014" s="11">
        <v>2000000</v>
      </c>
      <c r="M1014" s="11">
        <v>800</v>
      </c>
    </row>
    <row r="1015" spans="1:13" x14ac:dyDescent="0.3">
      <c r="A1015" s="1">
        <v>44479</v>
      </c>
      <c r="B1015">
        <f t="shared" ca="1" si="150"/>
        <v>345</v>
      </c>
      <c r="C1015">
        <f t="shared" ca="1" si="151"/>
        <v>501</v>
      </c>
      <c r="D1015">
        <f t="shared" ca="1" si="152"/>
        <v>553</v>
      </c>
      <c r="E1015">
        <f t="shared" ca="1" si="153"/>
        <v>781</v>
      </c>
      <c r="F1015">
        <f t="shared" ca="1" si="154"/>
        <v>276</v>
      </c>
      <c r="G1015">
        <f t="shared" ca="1" si="155"/>
        <v>222</v>
      </c>
      <c r="H1015">
        <f t="shared" ca="1" si="156"/>
        <v>975</v>
      </c>
      <c r="I1015">
        <f t="shared" ca="1" si="157"/>
        <v>1408</v>
      </c>
      <c r="J1015">
        <f t="shared" ca="1" si="158"/>
        <v>689</v>
      </c>
      <c r="K1015">
        <f t="shared" ca="1" si="159"/>
        <v>1765</v>
      </c>
      <c r="L1015" s="11">
        <v>2000000</v>
      </c>
      <c r="M1015" s="11">
        <v>800</v>
      </c>
    </row>
    <row r="1016" spans="1:13" x14ac:dyDescent="0.3">
      <c r="A1016" s="1">
        <v>44480</v>
      </c>
      <c r="B1016">
        <f t="shared" ca="1" si="150"/>
        <v>487</v>
      </c>
      <c r="C1016">
        <f t="shared" ca="1" si="151"/>
        <v>306</v>
      </c>
      <c r="D1016">
        <f t="shared" ca="1" si="152"/>
        <v>509</v>
      </c>
      <c r="E1016">
        <f t="shared" ca="1" si="153"/>
        <v>626</v>
      </c>
      <c r="F1016">
        <f t="shared" ca="1" si="154"/>
        <v>723</v>
      </c>
      <c r="G1016">
        <f t="shared" ca="1" si="155"/>
        <v>681</v>
      </c>
      <c r="H1016">
        <f t="shared" ca="1" si="156"/>
        <v>851</v>
      </c>
      <c r="I1016">
        <f t="shared" ca="1" si="157"/>
        <v>940</v>
      </c>
      <c r="J1016">
        <f t="shared" ca="1" si="158"/>
        <v>868</v>
      </c>
      <c r="K1016">
        <f t="shared" ca="1" si="159"/>
        <v>1315</v>
      </c>
      <c r="L1016" s="11">
        <v>2000000</v>
      </c>
      <c r="M1016" s="11">
        <v>800</v>
      </c>
    </row>
    <row r="1017" spans="1:13" x14ac:dyDescent="0.3">
      <c r="A1017" s="1">
        <v>44481</v>
      </c>
      <c r="B1017">
        <f t="shared" ca="1" si="150"/>
        <v>468</v>
      </c>
      <c r="C1017">
        <f t="shared" ca="1" si="151"/>
        <v>533</v>
      </c>
      <c r="D1017">
        <f t="shared" ca="1" si="152"/>
        <v>153</v>
      </c>
      <c r="E1017">
        <f t="shared" ca="1" si="153"/>
        <v>784</v>
      </c>
      <c r="F1017">
        <f t="shared" ca="1" si="154"/>
        <v>614</v>
      </c>
      <c r="G1017">
        <f t="shared" ca="1" si="155"/>
        <v>253</v>
      </c>
      <c r="H1017">
        <f t="shared" ca="1" si="156"/>
        <v>586</v>
      </c>
      <c r="I1017">
        <f t="shared" ca="1" si="157"/>
        <v>950</v>
      </c>
      <c r="J1017">
        <f t="shared" ca="1" si="158"/>
        <v>664</v>
      </c>
      <c r="K1017">
        <f t="shared" ca="1" si="159"/>
        <v>1959</v>
      </c>
      <c r="L1017" s="11">
        <v>2000000</v>
      </c>
      <c r="M1017" s="11">
        <v>800</v>
      </c>
    </row>
    <row r="1018" spans="1:13" x14ac:dyDescent="0.3">
      <c r="A1018" s="1">
        <v>44482</v>
      </c>
      <c r="B1018">
        <f t="shared" ca="1" si="150"/>
        <v>288</v>
      </c>
      <c r="C1018">
        <f t="shared" ca="1" si="151"/>
        <v>341</v>
      </c>
      <c r="D1018">
        <f t="shared" ca="1" si="152"/>
        <v>102</v>
      </c>
      <c r="E1018">
        <f t="shared" ca="1" si="153"/>
        <v>328</v>
      </c>
      <c r="F1018">
        <f t="shared" ca="1" si="154"/>
        <v>101</v>
      </c>
      <c r="G1018">
        <f t="shared" ca="1" si="155"/>
        <v>822</v>
      </c>
      <c r="H1018">
        <f t="shared" ca="1" si="156"/>
        <v>966</v>
      </c>
      <c r="I1018">
        <f t="shared" ca="1" si="157"/>
        <v>1411</v>
      </c>
      <c r="J1018">
        <f t="shared" ca="1" si="158"/>
        <v>528</v>
      </c>
      <c r="K1018">
        <f t="shared" ca="1" si="159"/>
        <v>1206</v>
      </c>
      <c r="L1018" s="11">
        <v>2000000</v>
      </c>
      <c r="M1018" s="11">
        <v>800</v>
      </c>
    </row>
    <row r="1019" spans="1:13" x14ac:dyDescent="0.3">
      <c r="A1019" s="1">
        <v>44483</v>
      </c>
      <c r="B1019">
        <f t="shared" ca="1" si="150"/>
        <v>320</v>
      </c>
      <c r="C1019">
        <f t="shared" ca="1" si="151"/>
        <v>537</v>
      </c>
      <c r="D1019">
        <f t="shared" ca="1" si="152"/>
        <v>151</v>
      </c>
      <c r="E1019">
        <f t="shared" ca="1" si="153"/>
        <v>255</v>
      </c>
      <c r="F1019">
        <f t="shared" ca="1" si="154"/>
        <v>588</v>
      </c>
      <c r="G1019">
        <f t="shared" ca="1" si="155"/>
        <v>434</v>
      </c>
      <c r="H1019">
        <f t="shared" ca="1" si="156"/>
        <v>710</v>
      </c>
      <c r="I1019">
        <f t="shared" ca="1" si="157"/>
        <v>817</v>
      </c>
      <c r="J1019">
        <f t="shared" ca="1" si="158"/>
        <v>533</v>
      </c>
      <c r="K1019">
        <f t="shared" ca="1" si="159"/>
        <v>1647</v>
      </c>
      <c r="L1019" s="11">
        <v>2000000</v>
      </c>
      <c r="M1019" s="11">
        <v>800</v>
      </c>
    </row>
    <row r="1020" spans="1:13" x14ac:dyDescent="0.3">
      <c r="A1020" s="1">
        <v>44484</v>
      </c>
      <c r="B1020">
        <f t="shared" ca="1" si="150"/>
        <v>200</v>
      </c>
      <c r="C1020">
        <f t="shared" ca="1" si="151"/>
        <v>171</v>
      </c>
      <c r="D1020">
        <f t="shared" ca="1" si="152"/>
        <v>415</v>
      </c>
      <c r="E1020">
        <f t="shared" ca="1" si="153"/>
        <v>303</v>
      </c>
      <c r="F1020">
        <f t="shared" ca="1" si="154"/>
        <v>595</v>
      </c>
      <c r="G1020">
        <f t="shared" ca="1" si="155"/>
        <v>854</v>
      </c>
      <c r="H1020">
        <f t="shared" ca="1" si="156"/>
        <v>562</v>
      </c>
      <c r="I1020">
        <f t="shared" ca="1" si="157"/>
        <v>1467</v>
      </c>
      <c r="J1020">
        <f t="shared" ca="1" si="158"/>
        <v>615</v>
      </c>
      <c r="K1020">
        <f t="shared" ca="1" si="159"/>
        <v>1873</v>
      </c>
      <c r="L1020" s="11">
        <v>2000000</v>
      </c>
      <c r="M1020" s="11">
        <v>800</v>
      </c>
    </row>
    <row r="1021" spans="1:13" x14ac:dyDescent="0.3">
      <c r="A1021" s="1">
        <v>44485</v>
      </c>
      <c r="B1021">
        <f t="shared" ca="1" si="150"/>
        <v>290</v>
      </c>
      <c r="C1021">
        <f t="shared" ca="1" si="151"/>
        <v>194</v>
      </c>
      <c r="D1021">
        <f t="shared" ca="1" si="152"/>
        <v>179</v>
      </c>
      <c r="E1021">
        <f t="shared" ca="1" si="153"/>
        <v>263</v>
      </c>
      <c r="F1021">
        <f t="shared" ca="1" si="154"/>
        <v>422</v>
      </c>
      <c r="G1021">
        <f t="shared" ca="1" si="155"/>
        <v>525</v>
      </c>
      <c r="H1021">
        <f t="shared" ca="1" si="156"/>
        <v>699</v>
      </c>
      <c r="I1021">
        <f t="shared" ca="1" si="157"/>
        <v>839</v>
      </c>
      <c r="J1021">
        <f t="shared" ca="1" si="158"/>
        <v>589</v>
      </c>
      <c r="K1021">
        <f t="shared" ca="1" si="159"/>
        <v>1098</v>
      </c>
      <c r="L1021" s="11">
        <v>2000000</v>
      </c>
      <c r="M1021" s="11">
        <v>800</v>
      </c>
    </row>
    <row r="1022" spans="1:13" x14ac:dyDescent="0.3">
      <c r="A1022" s="1">
        <v>44486</v>
      </c>
      <c r="B1022">
        <f t="shared" ca="1" si="150"/>
        <v>110</v>
      </c>
      <c r="C1022">
        <f t="shared" ca="1" si="151"/>
        <v>392</v>
      </c>
      <c r="D1022">
        <f t="shared" ca="1" si="152"/>
        <v>586</v>
      </c>
      <c r="E1022">
        <f t="shared" ca="1" si="153"/>
        <v>478</v>
      </c>
      <c r="F1022">
        <f t="shared" ca="1" si="154"/>
        <v>436</v>
      </c>
      <c r="G1022">
        <f t="shared" ca="1" si="155"/>
        <v>442</v>
      </c>
      <c r="H1022">
        <f t="shared" ca="1" si="156"/>
        <v>874</v>
      </c>
      <c r="I1022">
        <f t="shared" ca="1" si="157"/>
        <v>908</v>
      </c>
      <c r="J1022">
        <f t="shared" ca="1" si="158"/>
        <v>971</v>
      </c>
      <c r="K1022">
        <f t="shared" ca="1" si="159"/>
        <v>1717</v>
      </c>
      <c r="L1022" s="11">
        <v>2000000</v>
      </c>
      <c r="M1022" s="11">
        <v>800</v>
      </c>
    </row>
    <row r="1023" spans="1:13" x14ac:dyDescent="0.3">
      <c r="A1023" s="1">
        <v>44487</v>
      </c>
      <c r="B1023">
        <f t="shared" ca="1" si="150"/>
        <v>245</v>
      </c>
      <c r="C1023">
        <f t="shared" ca="1" si="151"/>
        <v>359</v>
      </c>
      <c r="D1023">
        <f t="shared" ca="1" si="152"/>
        <v>283</v>
      </c>
      <c r="E1023">
        <f t="shared" ca="1" si="153"/>
        <v>361</v>
      </c>
      <c r="F1023">
        <f t="shared" ca="1" si="154"/>
        <v>447</v>
      </c>
      <c r="G1023">
        <f t="shared" ca="1" si="155"/>
        <v>239</v>
      </c>
      <c r="H1023">
        <f t="shared" ca="1" si="156"/>
        <v>559</v>
      </c>
      <c r="I1023">
        <f t="shared" ca="1" si="157"/>
        <v>1402</v>
      </c>
      <c r="J1023">
        <f t="shared" ca="1" si="158"/>
        <v>733</v>
      </c>
      <c r="K1023">
        <f t="shared" ca="1" si="159"/>
        <v>1904</v>
      </c>
      <c r="L1023" s="11">
        <v>2000000</v>
      </c>
      <c r="M1023" s="11">
        <v>800</v>
      </c>
    </row>
    <row r="1024" spans="1:13" x14ac:dyDescent="0.3">
      <c r="A1024" s="1">
        <v>44488</v>
      </c>
      <c r="B1024">
        <f t="shared" ca="1" si="150"/>
        <v>174</v>
      </c>
      <c r="C1024">
        <f t="shared" ca="1" si="151"/>
        <v>340</v>
      </c>
      <c r="D1024">
        <f t="shared" ca="1" si="152"/>
        <v>687</v>
      </c>
      <c r="E1024">
        <f t="shared" ca="1" si="153"/>
        <v>436</v>
      </c>
      <c r="F1024">
        <f t="shared" ca="1" si="154"/>
        <v>427</v>
      </c>
      <c r="G1024">
        <f t="shared" ca="1" si="155"/>
        <v>844</v>
      </c>
      <c r="H1024">
        <f t="shared" ca="1" si="156"/>
        <v>867</v>
      </c>
      <c r="I1024">
        <f t="shared" ca="1" si="157"/>
        <v>1060</v>
      </c>
      <c r="J1024">
        <f t="shared" ca="1" si="158"/>
        <v>533</v>
      </c>
      <c r="K1024">
        <f t="shared" ca="1" si="159"/>
        <v>1729</v>
      </c>
      <c r="L1024" s="11">
        <v>2000000</v>
      </c>
      <c r="M1024" s="11">
        <v>800</v>
      </c>
    </row>
    <row r="1025" spans="1:13" x14ac:dyDescent="0.3">
      <c r="A1025" s="1">
        <v>44489</v>
      </c>
      <c r="B1025">
        <f t="shared" ca="1" si="150"/>
        <v>319</v>
      </c>
      <c r="C1025">
        <f t="shared" ca="1" si="151"/>
        <v>261</v>
      </c>
      <c r="D1025">
        <f t="shared" ca="1" si="152"/>
        <v>311</v>
      </c>
      <c r="E1025">
        <f t="shared" ca="1" si="153"/>
        <v>182</v>
      </c>
      <c r="F1025">
        <f t="shared" ca="1" si="154"/>
        <v>669</v>
      </c>
      <c r="G1025">
        <f t="shared" ca="1" si="155"/>
        <v>485</v>
      </c>
      <c r="H1025">
        <f t="shared" ca="1" si="156"/>
        <v>510</v>
      </c>
      <c r="I1025">
        <f t="shared" ca="1" si="157"/>
        <v>1474</v>
      </c>
      <c r="J1025">
        <f t="shared" ca="1" si="158"/>
        <v>692</v>
      </c>
      <c r="K1025">
        <f t="shared" ca="1" si="159"/>
        <v>1191</v>
      </c>
      <c r="L1025" s="11">
        <v>2000000</v>
      </c>
      <c r="M1025" s="11">
        <v>800</v>
      </c>
    </row>
    <row r="1026" spans="1:13" x14ac:dyDescent="0.3">
      <c r="A1026" s="1">
        <v>44490</v>
      </c>
      <c r="B1026">
        <f t="shared" ca="1" si="150"/>
        <v>264</v>
      </c>
      <c r="C1026">
        <f t="shared" ca="1" si="151"/>
        <v>345</v>
      </c>
      <c r="D1026">
        <f t="shared" ca="1" si="152"/>
        <v>564</v>
      </c>
      <c r="E1026">
        <f t="shared" ca="1" si="153"/>
        <v>119</v>
      </c>
      <c r="F1026">
        <f t="shared" ca="1" si="154"/>
        <v>422</v>
      </c>
      <c r="G1026">
        <f t="shared" ca="1" si="155"/>
        <v>716</v>
      </c>
      <c r="H1026">
        <f t="shared" ca="1" si="156"/>
        <v>747</v>
      </c>
      <c r="I1026">
        <f t="shared" ca="1" si="157"/>
        <v>1223</v>
      </c>
      <c r="J1026">
        <f t="shared" ca="1" si="158"/>
        <v>907</v>
      </c>
      <c r="K1026">
        <f t="shared" ca="1" si="159"/>
        <v>1573</v>
      </c>
      <c r="L1026" s="11">
        <v>2000000</v>
      </c>
      <c r="M1026" s="11">
        <v>800</v>
      </c>
    </row>
    <row r="1027" spans="1:13" x14ac:dyDescent="0.3">
      <c r="A1027" s="1">
        <v>44491</v>
      </c>
      <c r="B1027">
        <f t="shared" ref="B1027:B1090" ca="1" si="160">RANDBETWEEN(100,500)</f>
        <v>475</v>
      </c>
      <c r="C1027">
        <f t="shared" ref="C1027:C1090" ca="1" si="161">RANDBETWEEN(100,600)</f>
        <v>496</v>
      </c>
      <c r="D1027">
        <f t="shared" ref="D1027:D1090" ca="1" si="162">RANDBETWEEN(100,700)</f>
        <v>244</v>
      </c>
      <c r="E1027">
        <f t="shared" ref="E1027:E1090" ca="1" si="163">RANDBETWEEN(100,800)</f>
        <v>388</v>
      </c>
      <c r="F1027">
        <f t="shared" ref="F1027:F1090" ca="1" si="164">RANDBETWEEN(100,850)</f>
        <v>127</v>
      </c>
      <c r="G1027">
        <f t="shared" ref="G1027:G1090" ca="1" si="165">RANDBETWEEN(200,900)</f>
        <v>715</v>
      </c>
      <c r="H1027">
        <f t="shared" ref="H1027:H1090" ca="1" si="166">RANDBETWEEN(500,1000)</f>
        <v>745</v>
      </c>
      <c r="I1027">
        <f t="shared" ref="I1027:I1090" ca="1" si="167">RANDBETWEEN(800,1500)</f>
        <v>1093</v>
      </c>
      <c r="J1027">
        <f t="shared" ref="J1027:J1090" ca="1" si="168">RANDBETWEEN(500,1000)</f>
        <v>669</v>
      </c>
      <c r="K1027">
        <f t="shared" ref="K1027:K1090" ca="1" si="169">RANDBETWEEN(1000,2000)</f>
        <v>1918</v>
      </c>
      <c r="L1027" s="11">
        <v>2000000</v>
      </c>
      <c r="M1027" s="11">
        <v>800</v>
      </c>
    </row>
    <row r="1028" spans="1:13" x14ac:dyDescent="0.3">
      <c r="A1028" s="1">
        <v>44492</v>
      </c>
      <c r="B1028">
        <f t="shared" ca="1" si="160"/>
        <v>153</v>
      </c>
      <c r="C1028">
        <f t="shared" ca="1" si="161"/>
        <v>376</v>
      </c>
      <c r="D1028">
        <f t="shared" ca="1" si="162"/>
        <v>655</v>
      </c>
      <c r="E1028">
        <f t="shared" ca="1" si="163"/>
        <v>379</v>
      </c>
      <c r="F1028">
        <f t="shared" ca="1" si="164"/>
        <v>262</v>
      </c>
      <c r="G1028">
        <f t="shared" ca="1" si="165"/>
        <v>458</v>
      </c>
      <c r="H1028">
        <f t="shared" ca="1" si="166"/>
        <v>567</v>
      </c>
      <c r="I1028">
        <f t="shared" ca="1" si="167"/>
        <v>1494</v>
      </c>
      <c r="J1028">
        <f t="shared" ca="1" si="168"/>
        <v>883</v>
      </c>
      <c r="K1028">
        <f t="shared" ca="1" si="169"/>
        <v>1072</v>
      </c>
      <c r="L1028" s="11">
        <v>2000000</v>
      </c>
      <c r="M1028" s="11">
        <v>800</v>
      </c>
    </row>
    <row r="1029" spans="1:13" x14ac:dyDescent="0.3">
      <c r="A1029" s="1">
        <v>44493</v>
      </c>
      <c r="B1029">
        <f t="shared" ca="1" si="160"/>
        <v>277</v>
      </c>
      <c r="C1029">
        <f t="shared" ca="1" si="161"/>
        <v>361</v>
      </c>
      <c r="D1029">
        <f t="shared" ca="1" si="162"/>
        <v>482</v>
      </c>
      <c r="E1029">
        <f t="shared" ca="1" si="163"/>
        <v>533</v>
      </c>
      <c r="F1029">
        <f t="shared" ca="1" si="164"/>
        <v>229</v>
      </c>
      <c r="G1029">
        <f t="shared" ca="1" si="165"/>
        <v>458</v>
      </c>
      <c r="H1029">
        <f t="shared" ca="1" si="166"/>
        <v>804</v>
      </c>
      <c r="I1029">
        <f t="shared" ca="1" si="167"/>
        <v>800</v>
      </c>
      <c r="J1029">
        <f t="shared" ca="1" si="168"/>
        <v>772</v>
      </c>
      <c r="K1029">
        <f t="shared" ca="1" si="169"/>
        <v>1081</v>
      </c>
      <c r="L1029" s="11">
        <v>2000000</v>
      </c>
      <c r="M1029" s="11">
        <v>800</v>
      </c>
    </row>
    <row r="1030" spans="1:13" x14ac:dyDescent="0.3">
      <c r="A1030" s="1">
        <v>44494</v>
      </c>
      <c r="B1030">
        <f t="shared" ca="1" si="160"/>
        <v>476</v>
      </c>
      <c r="C1030">
        <f t="shared" ca="1" si="161"/>
        <v>533</v>
      </c>
      <c r="D1030">
        <f t="shared" ca="1" si="162"/>
        <v>480</v>
      </c>
      <c r="E1030">
        <f t="shared" ca="1" si="163"/>
        <v>744</v>
      </c>
      <c r="F1030">
        <f t="shared" ca="1" si="164"/>
        <v>459</v>
      </c>
      <c r="G1030">
        <f t="shared" ca="1" si="165"/>
        <v>370</v>
      </c>
      <c r="H1030">
        <f t="shared" ca="1" si="166"/>
        <v>795</v>
      </c>
      <c r="I1030">
        <f t="shared" ca="1" si="167"/>
        <v>1010</v>
      </c>
      <c r="J1030">
        <f t="shared" ca="1" si="168"/>
        <v>921</v>
      </c>
      <c r="K1030">
        <f t="shared" ca="1" si="169"/>
        <v>1142</v>
      </c>
      <c r="L1030" s="11">
        <v>2000000</v>
      </c>
      <c r="M1030" s="11">
        <v>800</v>
      </c>
    </row>
    <row r="1031" spans="1:13" x14ac:dyDescent="0.3">
      <c r="A1031" s="1">
        <v>44495</v>
      </c>
      <c r="B1031">
        <f t="shared" ca="1" si="160"/>
        <v>236</v>
      </c>
      <c r="C1031">
        <f t="shared" ca="1" si="161"/>
        <v>418</v>
      </c>
      <c r="D1031">
        <f t="shared" ca="1" si="162"/>
        <v>671</v>
      </c>
      <c r="E1031">
        <f t="shared" ca="1" si="163"/>
        <v>248</v>
      </c>
      <c r="F1031">
        <f t="shared" ca="1" si="164"/>
        <v>263</v>
      </c>
      <c r="G1031">
        <f t="shared" ca="1" si="165"/>
        <v>631</v>
      </c>
      <c r="H1031">
        <f t="shared" ca="1" si="166"/>
        <v>740</v>
      </c>
      <c r="I1031">
        <f t="shared" ca="1" si="167"/>
        <v>884</v>
      </c>
      <c r="J1031">
        <f t="shared" ca="1" si="168"/>
        <v>625</v>
      </c>
      <c r="K1031">
        <f t="shared" ca="1" si="169"/>
        <v>1608</v>
      </c>
      <c r="L1031" s="11">
        <v>2000000</v>
      </c>
      <c r="M1031" s="11">
        <v>800</v>
      </c>
    </row>
    <row r="1032" spans="1:13" x14ac:dyDescent="0.3">
      <c r="A1032" s="1">
        <v>44496</v>
      </c>
      <c r="B1032">
        <f t="shared" ca="1" si="160"/>
        <v>364</v>
      </c>
      <c r="C1032">
        <f t="shared" ca="1" si="161"/>
        <v>199</v>
      </c>
      <c r="D1032">
        <f t="shared" ca="1" si="162"/>
        <v>218</v>
      </c>
      <c r="E1032">
        <f t="shared" ca="1" si="163"/>
        <v>132</v>
      </c>
      <c r="F1032">
        <f t="shared" ca="1" si="164"/>
        <v>199</v>
      </c>
      <c r="G1032">
        <f t="shared" ca="1" si="165"/>
        <v>769</v>
      </c>
      <c r="H1032">
        <f t="shared" ca="1" si="166"/>
        <v>571</v>
      </c>
      <c r="I1032">
        <f t="shared" ca="1" si="167"/>
        <v>927</v>
      </c>
      <c r="J1032">
        <f t="shared" ca="1" si="168"/>
        <v>623</v>
      </c>
      <c r="K1032">
        <f t="shared" ca="1" si="169"/>
        <v>1710</v>
      </c>
      <c r="L1032" s="11">
        <v>2000000</v>
      </c>
      <c r="M1032" s="11">
        <v>800</v>
      </c>
    </row>
    <row r="1033" spans="1:13" x14ac:dyDescent="0.3">
      <c r="A1033" s="1">
        <v>44497</v>
      </c>
      <c r="B1033">
        <f t="shared" ca="1" si="160"/>
        <v>254</v>
      </c>
      <c r="C1033">
        <f t="shared" ca="1" si="161"/>
        <v>306</v>
      </c>
      <c r="D1033">
        <f t="shared" ca="1" si="162"/>
        <v>124</v>
      </c>
      <c r="E1033">
        <f t="shared" ca="1" si="163"/>
        <v>537</v>
      </c>
      <c r="F1033">
        <f t="shared" ca="1" si="164"/>
        <v>762</v>
      </c>
      <c r="G1033">
        <f t="shared" ca="1" si="165"/>
        <v>682</v>
      </c>
      <c r="H1033">
        <f t="shared" ca="1" si="166"/>
        <v>669</v>
      </c>
      <c r="I1033">
        <f t="shared" ca="1" si="167"/>
        <v>1236</v>
      </c>
      <c r="J1033">
        <f t="shared" ca="1" si="168"/>
        <v>995</v>
      </c>
      <c r="K1033">
        <f t="shared" ca="1" si="169"/>
        <v>1424</v>
      </c>
      <c r="L1033" s="11">
        <v>2000000</v>
      </c>
      <c r="M1033" s="11">
        <v>800</v>
      </c>
    </row>
    <row r="1034" spans="1:13" x14ac:dyDescent="0.3">
      <c r="A1034" s="1">
        <v>44498</v>
      </c>
      <c r="B1034">
        <f t="shared" ca="1" si="160"/>
        <v>147</v>
      </c>
      <c r="C1034">
        <f t="shared" ca="1" si="161"/>
        <v>141</v>
      </c>
      <c r="D1034">
        <f t="shared" ca="1" si="162"/>
        <v>695</v>
      </c>
      <c r="E1034">
        <f t="shared" ca="1" si="163"/>
        <v>771</v>
      </c>
      <c r="F1034">
        <f t="shared" ca="1" si="164"/>
        <v>289</v>
      </c>
      <c r="G1034">
        <f t="shared" ca="1" si="165"/>
        <v>306</v>
      </c>
      <c r="H1034">
        <f t="shared" ca="1" si="166"/>
        <v>909</v>
      </c>
      <c r="I1034">
        <f t="shared" ca="1" si="167"/>
        <v>1337</v>
      </c>
      <c r="J1034">
        <f t="shared" ca="1" si="168"/>
        <v>810</v>
      </c>
      <c r="K1034">
        <f t="shared" ca="1" si="169"/>
        <v>1789</v>
      </c>
      <c r="L1034" s="11">
        <v>2000000</v>
      </c>
      <c r="M1034" s="11">
        <v>800</v>
      </c>
    </row>
    <row r="1035" spans="1:13" x14ac:dyDescent="0.3">
      <c r="A1035" s="1">
        <v>44499</v>
      </c>
      <c r="B1035">
        <f t="shared" ca="1" si="160"/>
        <v>430</v>
      </c>
      <c r="C1035">
        <f t="shared" ca="1" si="161"/>
        <v>151</v>
      </c>
      <c r="D1035">
        <f t="shared" ca="1" si="162"/>
        <v>571</v>
      </c>
      <c r="E1035">
        <f t="shared" ca="1" si="163"/>
        <v>368</v>
      </c>
      <c r="F1035">
        <f t="shared" ca="1" si="164"/>
        <v>547</v>
      </c>
      <c r="G1035">
        <f t="shared" ca="1" si="165"/>
        <v>218</v>
      </c>
      <c r="H1035">
        <f t="shared" ca="1" si="166"/>
        <v>908</v>
      </c>
      <c r="I1035">
        <f t="shared" ca="1" si="167"/>
        <v>1499</v>
      </c>
      <c r="J1035">
        <f t="shared" ca="1" si="168"/>
        <v>617</v>
      </c>
      <c r="K1035">
        <f t="shared" ca="1" si="169"/>
        <v>1017</v>
      </c>
      <c r="L1035" s="11">
        <v>2000000</v>
      </c>
      <c r="M1035" s="11">
        <v>800</v>
      </c>
    </row>
    <row r="1036" spans="1:13" x14ac:dyDescent="0.3">
      <c r="A1036" s="1">
        <v>44500</v>
      </c>
      <c r="B1036">
        <f t="shared" ca="1" si="160"/>
        <v>140</v>
      </c>
      <c r="C1036">
        <f t="shared" ca="1" si="161"/>
        <v>404</v>
      </c>
      <c r="D1036">
        <f t="shared" ca="1" si="162"/>
        <v>648</v>
      </c>
      <c r="E1036">
        <f t="shared" ca="1" si="163"/>
        <v>279</v>
      </c>
      <c r="F1036">
        <f t="shared" ca="1" si="164"/>
        <v>325</v>
      </c>
      <c r="G1036">
        <f t="shared" ca="1" si="165"/>
        <v>616</v>
      </c>
      <c r="H1036">
        <f t="shared" ca="1" si="166"/>
        <v>802</v>
      </c>
      <c r="I1036">
        <f t="shared" ca="1" si="167"/>
        <v>868</v>
      </c>
      <c r="J1036">
        <f t="shared" ca="1" si="168"/>
        <v>745</v>
      </c>
      <c r="K1036">
        <f t="shared" ca="1" si="169"/>
        <v>1415</v>
      </c>
      <c r="L1036" s="11">
        <v>2000000</v>
      </c>
      <c r="M1036" s="11">
        <v>800</v>
      </c>
    </row>
    <row r="1037" spans="1:13" x14ac:dyDescent="0.3">
      <c r="A1037" s="1">
        <v>44501</v>
      </c>
      <c r="B1037">
        <f t="shared" ca="1" si="160"/>
        <v>202</v>
      </c>
      <c r="C1037">
        <f t="shared" ca="1" si="161"/>
        <v>542</v>
      </c>
      <c r="D1037">
        <f t="shared" ca="1" si="162"/>
        <v>250</v>
      </c>
      <c r="E1037">
        <f t="shared" ca="1" si="163"/>
        <v>323</v>
      </c>
      <c r="F1037">
        <f t="shared" ca="1" si="164"/>
        <v>118</v>
      </c>
      <c r="G1037">
        <f t="shared" ca="1" si="165"/>
        <v>266</v>
      </c>
      <c r="H1037">
        <f t="shared" ca="1" si="166"/>
        <v>814</v>
      </c>
      <c r="I1037">
        <f t="shared" ca="1" si="167"/>
        <v>1457</v>
      </c>
      <c r="J1037">
        <f t="shared" ca="1" si="168"/>
        <v>873</v>
      </c>
      <c r="K1037">
        <f t="shared" ca="1" si="169"/>
        <v>1627</v>
      </c>
      <c r="L1037" s="11">
        <v>2000000</v>
      </c>
      <c r="M1037" s="11">
        <v>800</v>
      </c>
    </row>
    <row r="1038" spans="1:13" x14ac:dyDescent="0.3">
      <c r="A1038" s="1">
        <v>44502</v>
      </c>
      <c r="B1038">
        <f t="shared" ca="1" si="160"/>
        <v>144</v>
      </c>
      <c r="C1038">
        <f t="shared" ca="1" si="161"/>
        <v>393</v>
      </c>
      <c r="D1038">
        <f t="shared" ca="1" si="162"/>
        <v>659</v>
      </c>
      <c r="E1038">
        <f t="shared" ca="1" si="163"/>
        <v>461</v>
      </c>
      <c r="F1038">
        <f t="shared" ca="1" si="164"/>
        <v>228</v>
      </c>
      <c r="G1038">
        <f t="shared" ca="1" si="165"/>
        <v>744</v>
      </c>
      <c r="H1038">
        <f t="shared" ca="1" si="166"/>
        <v>964</v>
      </c>
      <c r="I1038">
        <f t="shared" ca="1" si="167"/>
        <v>855</v>
      </c>
      <c r="J1038">
        <f t="shared" ca="1" si="168"/>
        <v>644</v>
      </c>
      <c r="K1038">
        <f t="shared" ca="1" si="169"/>
        <v>1329</v>
      </c>
      <c r="L1038" s="11">
        <v>2000000</v>
      </c>
      <c r="M1038" s="11">
        <v>800</v>
      </c>
    </row>
    <row r="1039" spans="1:13" x14ac:dyDescent="0.3">
      <c r="A1039" s="1">
        <v>44503</v>
      </c>
      <c r="B1039">
        <f t="shared" ca="1" si="160"/>
        <v>321</v>
      </c>
      <c r="C1039">
        <f t="shared" ca="1" si="161"/>
        <v>291</v>
      </c>
      <c r="D1039">
        <f t="shared" ca="1" si="162"/>
        <v>464</v>
      </c>
      <c r="E1039">
        <f t="shared" ca="1" si="163"/>
        <v>582</v>
      </c>
      <c r="F1039">
        <f t="shared" ca="1" si="164"/>
        <v>372</v>
      </c>
      <c r="G1039">
        <f t="shared" ca="1" si="165"/>
        <v>814</v>
      </c>
      <c r="H1039">
        <f t="shared" ca="1" si="166"/>
        <v>520</v>
      </c>
      <c r="I1039">
        <f t="shared" ca="1" si="167"/>
        <v>1166</v>
      </c>
      <c r="J1039">
        <f t="shared" ca="1" si="168"/>
        <v>871</v>
      </c>
      <c r="K1039">
        <f t="shared" ca="1" si="169"/>
        <v>1655</v>
      </c>
      <c r="L1039" s="11">
        <v>2000000</v>
      </c>
      <c r="M1039" s="11">
        <v>800</v>
      </c>
    </row>
    <row r="1040" spans="1:13" x14ac:dyDescent="0.3">
      <c r="A1040" s="1">
        <v>44504</v>
      </c>
      <c r="B1040">
        <f t="shared" ca="1" si="160"/>
        <v>454</v>
      </c>
      <c r="C1040">
        <f t="shared" ca="1" si="161"/>
        <v>149</v>
      </c>
      <c r="D1040">
        <f t="shared" ca="1" si="162"/>
        <v>554</v>
      </c>
      <c r="E1040">
        <f t="shared" ca="1" si="163"/>
        <v>196</v>
      </c>
      <c r="F1040">
        <f t="shared" ca="1" si="164"/>
        <v>263</v>
      </c>
      <c r="G1040">
        <f t="shared" ca="1" si="165"/>
        <v>813</v>
      </c>
      <c r="H1040">
        <f t="shared" ca="1" si="166"/>
        <v>542</v>
      </c>
      <c r="I1040">
        <f t="shared" ca="1" si="167"/>
        <v>826</v>
      </c>
      <c r="J1040">
        <f t="shared" ca="1" si="168"/>
        <v>662</v>
      </c>
      <c r="K1040">
        <f t="shared" ca="1" si="169"/>
        <v>1709</v>
      </c>
      <c r="L1040" s="11">
        <v>2000000</v>
      </c>
      <c r="M1040" s="11">
        <v>800</v>
      </c>
    </row>
    <row r="1041" spans="1:13" x14ac:dyDescent="0.3">
      <c r="A1041" s="1">
        <v>44505</v>
      </c>
      <c r="B1041">
        <f t="shared" ca="1" si="160"/>
        <v>275</v>
      </c>
      <c r="C1041">
        <f t="shared" ca="1" si="161"/>
        <v>184</v>
      </c>
      <c r="D1041">
        <f t="shared" ca="1" si="162"/>
        <v>215</v>
      </c>
      <c r="E1041">
        <f t="shared" ca="1" si="163"/>
        <v>166</v>
      </c>
      <c r="F1041">
        <f t="shared" ca="1" si="164"/>
        <v>196</v>
      </c>
      <c r="G1041">
        <f t="shared" ca="1" si="165"/>
        <v>684</v>
      </c>
      <c r="H1041">
        <f t="shared" ca="1" si="166"/>
        <v>575</v>
      </c>
      <c r="I1041">
        <f t="shared" ca="1" si="167"/>
        <v>1077</v>
      </c>
      <c r="J1041">
        <f t="shared" ca="1" si="168"/>
        <v>834</v>
      </c>
      <c r="K1041">
        <f t="shared" ca="1" si="169"/>
        <v>1811</v>
      </c>
      <c r="L1041" s="11">
        <v>2000000</v>
      </c>
      <c r="M1041" s="11">
        <v>800</v>
      </c>
    </row>
    <row r="1042" spans="1:13" x14ac:dyDescent="0.3">
      <c r="A1042" s="1">
        <v>44506</v>
      </c>
      <c r="B1042">
        <f t="shared" ca="1" si="160"/>
        <v>290</v>
      </c>
      <c r="C1042">
        <f t="shared" ca="1" si="161"/>
        <v>564</v>
      </c>
      <c r="D1042">
        <f t="shared" ca="1" si="162"/>
        <v>471</v>
      </c>
      <c r="E1042">
        <f t="shared" ca="1" si="163"/>
        <v>562</v>
      </c>
      <c r="F1042">
        <f t="shared" ca="1" si="164"/>
        <v>217</v>
      </c>
      <c r="G1042">
        <f t="shared" ca="1" si="165"/>
        <v>685</v>
      </c>
      <c r="H1042">
        <f t="shared" ca="1" si="166"/>
        <v>698</v>
      </c>
      <c r="I1042">
        <f t="shared" ca="1" si="167"/>
        <v>1340</v>
      </c>
      <c r="J1042">
        <f t="shared" ca="1" si="168"/>
        <v>944</v>
      </c>
      <c r="K1042">
        <f t="shared" ca="1" si="169"/>
        <v>1228</v>
      </c>
      <c r="L1042" s="11">
        <v>2000000</v>
      </c>
      <c r="M1042" s="11">
        <v>800</v>
      </c>
    </row>
    <row r="1043" spans="1:13" x14ac:dyDescent="0.3">
      <c r="A1043" s="1">
        <v>44507</v>
      </c>
      <c r="B1043">
        <f t="shared" ca="1" si="160"/>
        <v>448</v>
      </c>
      <c r="C1043">
        <f t="shared" ca="1" si="161"/>
        <v>176</v>
      </c>
      <c r="D1043">
        <f t="shared" ca="1" si="162"/>
        <v>589</v>
      </c>
      <c r="E1043">
        <f t="shared" ca="1" si="163"/>
        <v>602</v>
      </c>
      <c r="F1043">
        <f t="shared" ca="1" si="164"/>
        <v>235</v>
      </c>
      <c r="G1043">
        <f t="shared" ca="1" si="165"/>
        <v>204</v>
      </c>
      <c r="H1043">
        <f t="shared" ca="1" si="166"/>
        <v>949</v>
      </c>
      <c r="I1043">
        <f t="shared" ca="1" si="167"/>
        <v>1043</v>
      </c>
      <c r="J1043">
        <f t="shared" ca="1" si="168"/>
        <v>967</v>
      </c>
      <c r="K1043">
        <f t="shared" ca="1" si="169"/>
        <v>1991</v>
      </c>
      <c r="L1043" s="11">
        <v>2000000</v>
      </c>
      <c r="M1043" s="11">
        <v>800</v>
      </c>
    </row>
    <row r="1044" spans="1:13" x14ac:dyDescent="0.3">
      <c r="A1044" s="1">
        <v>44508</v>
      </c>
      <c r="B1044">
        <f t="shared" ca="1" si="160"/>
        <v>235</v>
      </c>
      <c r="C1044">
        <f t="shared" ca="1" si="161"/>
        <v>189</v>
      </c>
      <c r="D1044">
        <f t="shared" ca="1" si="162"/>
        <v>231</v>
      </c>
      <c r="E1044">
        <f t="shared" ca="1" si="163"/>
        <v>101</v>
      </c>
      <c r="F1044">
        <f t="shared" ca="1" si="164"/>
        <v>561</v>
      </c>
      <c r="G1044">
        <f t="shared" ca="1" si="165"/>
        <v>720</v>
      </c>
      <c r="H1044">
        <f t="shared" ca="1" si="166"/>
        <v>715</v>
      </c>
      <c r="I1044">
        <f t="shared" ca="1" si="167"/>
        <v>1057</v>
      </c>
      <c r="J1044">
        <f t="shared" ca="1" si="168"/>
        <v>670</v>
      </c>
      <c r="K1044">
        <f t="shared" ca="1" si="169"/>
        <v>1063</v>
      </c>
      <c r="L1044" s="11">
        <v>2000000</v>
      </c>
      <c r="M1044" s="11">
        <v>800</v>
      </c>
    </row>
    <row r="1045" spans="1:13" x14ac:dyDescent="0.3">
      <c r="A1045" s="1">
        <v>44509</v>
      </c>
      <c r="B1045">
        <f t="shared" ca="1" si="160"/>
        <v>206</v>
      </c>
      <c r="C1045">
        <f t="shared" ca="1" si="161"/>
        <v>246</v>
      </c>
      <c r="D1045">
        <f t="shared" ca="1" si="162"/>
        <v>463</v>
      </c>
      <c r="E1045">
        <f t="shared" ca="1" si="163"/>
        <v>612</v>
      </c>
      <c r="F1045">
        <f t="shared" ca="1" si="164"/>
        <v>602</v>
      </c>
      <c r="G1045">
        <f t="shared" ca="1" si="165"/>
        <v>673</v>
      </c>
      <c r="H1045">
        <f t="shared" ca="1" si="166"/>
        <v>607</v>
      </c>
      <c r="I1045">
        <f t="shared" ca="1" si="167"/>
        <v>1005</v>
      </c>
      <c r="J1045">
        <f t="shared" ca="1" si="168"/>
        <v>528</v>
      </c>
      <c r="K1045">
        <f t="shared" ca="1" si="169"/>
        <v>1859</v>
      </c>
      <c r="L1045" s="11">
        <v>2000000</v>
      </c>
      <c r="M1045" s="11">
        <v>800</v>
      </c>
    </row>
    <row r="1046" spans="1:13" x14ac:dyDescent="0.3">
      <c r="A1046" s="1">
        <v>44510</v>
      </c>
      <c r="B1046">
        <f t="shared" ca="1" si="160"/>
        <v>363</v>
      </c>
      <c r="C1046">
        <f t="shared" ca="1" si="161"/>
        <v>157</v>
      </c>
      <c r="D1046">
        <f t="shared" ca="1" si="162"/>
        <v>116</v>
      </c>
      <c r="E1046">
        <f t="shared" ca="1" si="163"/>
        <v>440</v>
      </c>
      <c r="F1046">
        <f t="shared" ca="1" si="164"/>
        <v>469</v>
      </c>
      <c r="G1046">
        <f t="shared" ca="1" si="165"/>
        <v>821</v>
      </c>
      <c r="H1046">
        <f t="shared" ca="1" si="166"/>
        <v>605</v>
      </c>
      <c r="I1046">
        <f t="shared" ca="1" si="167"/>
        <v>1154</v>
      </c>
      <c r="J1046">
        <f t="shared" ca="1" si="168"/>
        <v>689</v>
      </c>
      <c r="K1046">
        <f t="shared" ca="1" si="169"/>
        <v>1325</v>
      </c>
      <c r="L1046" s="11">
        <v>2000000</v>
      </c>
      <c r="M1046" s="11">
        <v>800</v>
      </c>
    </row>
    <row r="1047" spans="1:13" x14ac:dyDescent="0.3">
      <c r="A1047" s="1">
        <v>44511</v>
      </c>
      <c r="B1047">
        <f t="shared" ca="1" si="160"/>
        <v>115</v>
      </c>
      <c r="C1047">
        <f t="shared" ca="1" si="161"/>
        <v>265</v>
      </c>
      <c r="D1047">
        <f t="shared" ca="1" si="162"/>
        <v>252</v>
      </c>
      <c r="E1047">
        <f t="shared" ca="1" si="163"/>
        <v>471</v>
      </c>
      <c r="F1047">
        <f t="shared" ca="1" si="164"/>
        <v>114</v>
      </c>
      <c r="G1047">
        <f t="shared" ca="1" si="165"/>
        <v>388</v>
      </c>
      <c r="H1047">
        <f t="shared" ca="1" si="166"/>
        <v>908</v>
      </c>
      <c r="I1047">
        <f t="shared" ca="1" si="167"/>
        <v>1020</v>
      </c>
      <c r="J1047">
        <f t="shared" ca="1" si="168"/>
        <v>604</v>
      </c>
      <c r="K1047">
        <f t="shared" ca="1" si="169"/>
        <v>1333</v>
      </c>
      <c r="L1047" s="11">
        <v>2000000</v>
      </c>
      <c r="M1047" s="11">
        <v>800</v>
      </c>
    </row>
    <row r="1048" spans="1:13" x14ac:dyDescent="0.3">
      <c r="A1048" s="1">
        <v>44512</v>
      </c>
      <c r="B1048">
        <f t="shared" ca="1" si="160"/>
        <v>340</v>
      </c>
      <c r="C1048">
        <f t="shared" ca="1" si="161"/>
        <v>117</v>
      </c>
      <c r="D1048">
        <f t="shared" ca="1" si="162"/>
        <v>239</v>
      </c>
      <c r="E1048">
        <f t="shared" ca="1" si="163"/>
        <v>364</v>
      </c>
      <c r="F1048">
        <f t="shared" ca="1" si="164"/>
        <v>464</v>
      </c>
      <c r="G1048">
        <f t="shared" ca="1" si="165"/>
        <v>458</v>
      </c>
      <c r="H1048">
        <f t="shared" ca="1" si="166"/>
        <v>779</v>
      </c>
      <c r="I1048">
        <f t="shared" ca="1" si="167"/>
        <v>953</v>
      </c>
      <c r="J1048">
        <f t="shared" ca="1" si="168"/>
        <v>754</v>
      </c>
      <c r="K1048">
        <f t="shared" ca="1" si="169"/>
        <v>1785</v>
      </c>
      <c r="L1048" s="11">
        <v>2000000</v>
      </c>
      <c r="M1048" s="11">
        <v>800</v>
      </c>
    </row>
    <row r="1049" spans="1:13" x14ac:dyDescent="0.3">
      <c r="A1049" s="1">
        <v>44513</v>
      </c>
      <c r="B1049">
        <f t="shared" ca="1" si="160"/>
        <v>370</v>
      </c>
      <c r="C1049">
        <f t="shared" ca="1" si="161"/>
        <v>310</v>
      </c>
      <c r="D1049">
        <f t="shared" ca="1" si="162"/>
        <v>105</v>
      </c>
      <c r="E1049">
        <f t="shared" ca="1" si="163"/>
        <v>687</v>
      </c>
      <c r="F1049">
        <f t="shared" ca="1" si="164"/>
        <v>256</v>
      </c>
      <c r="G1049">
        <f t="shared" ca="1" si="165"/>
        <v>341</v>
      </c>
      <c r="H1049">
        <f t="shared" ca="1" si="166"/>
        <v>829</v>
      </c>
      <c r="I1049">
        <f t="shared" ca="1" si="167"/>
        <v>1341</v>
      </c>
      <c r="J1049">
        <f t="shared" ca="1" si="168"/>
        <v>919</v>
      </c>
      <c r="K1049">
        <f t="shared" ca="1" si="169"/>
        <v>1058</v>
      </c>
      <c r="L1049" s="11">
        <v>2000000</v>
      </c>
      <c r="M1049" s="11">
        <v>800</v>
      </c>
    </row>
    <row r="1050" spans="1:13" x14ac:dyDescent="0.3">
      <c r="A1050" s="1">
        <v>44514</v>
      </c>
      <c r="B1050">
        <f t="shared" ca="1" si="160"/>
        <v>410</v>
      </c>
      <c r="C1050">
        <f t="shared" ca="1" si="161"/>
        <v>578</v>
      </c>
      <c r="D1050">
        <f t="shared" ca="1" si="162"/>
        <v>115</v>
      </c>
      <c r="E1050">
        <f t="shared" ca="1" si="163"/>
        <v>697</v>
      </c>
      <c r="F1050">
        <f t="shared" ca="1" si="164"/>
        <v>523</v>
      </c>
      <c r="G1050">
        <f t="shared" ca="1" si="165"/>
        <v>478</v>
      </c>
      <c r="H1050">
        <f t="shared" ca="1" si="166"/>
        <v>873</v>
      </c>
      <c r="I1050">
        <f t="shared" ca="1" si="167"/>
        <v>882</v>
      </c>
      <c r="J1050">
        <f t="shared" ca="1" si="168"/>
        <v>901</v>
      </c>
      <c r="K1050">
        <f t="shared" ca="1" si="169"/>
        <v>1854</v>
      </c>
      <c r="L1050" s="11">
        <v>2000000</v>
      </c>
      <c r="M1050" s="11">
        <v>800</v>
      </c>
    </row>
    <row r="1051" spans="1:13" x14ac:dyDescent="0.3">
      <c r="A1051" s="1">
        <v>44515</v>
      </c>
      <c r="B1051">
        <f t="shared" ca="1" si="160"/>
        <v>232</v>
      </c>
      <c r="C1051">
        <f t="shared" ca="1" si="161"/>
        <v>404</v>
      </c>
      <c r="D1051">
        <f t="shared" ca="1" si="162"/>
        <v>352</v>
      </c>
      <c r="E1051">
        <f t="shared" ca="1" si="163"/>
        <v>355</v>
      </c>
      <c r="F1051">
        <f t="shared" ca="1" si="164"/>
        <v>707</v>
      </c>
      <c r="G1051">
        <f t="shared" ca="1" si="165"/>
        <v>865</v>
      </c>
      <c r="H1051">
        <f t="shared" ca="1" si="166"/>
        <v>932</v>
      </c>
      <c r="I1051">
        <f t="shared" ca="1" si="167"/>
        <v>910</v>
      </c>
      <c r="J1051">
        <f t="shared" ca="1" si="168"/>
        <v>748</v>
      </c>
      <c r="K1051">
        <f t="shared" ca="1" si="169"/>
        <v>1401</v>
      </c>
      <c r="L1051" s="11">
        <v>2000000</v>
      </c>
      <c r="M1051" s="11">
        <v>800</v>
      </c>
    </row>
    <row r="1052" spans="1:13" x14ac:dyDescent="0.3">
      <c r="A1052" s="1">
        <v>44516</v>
      </c>
      <c r="B1052">
        <f t="shared" ca="1" si="160"/>
        <v>283</v>
      </c>
      <c r="C1052">
        <f t="shared" ca="1" si="161"/>
        <v>281</v>
      </c>
      <c r="D1052">
        <f t="shared" ca="1" si="162"/>
        <v>543</v>
      </c>
      <c r="E1052">
        <f t="shared" ca="1" si="163"/>
        <v>180</v>
      </c>
      <c r="F1052">
        <f t="shared" ca="1" si="164"/>
        <v>715</v>
      </c>
      <c r="G1052">
        <f t="shared" ca="1" si="165"/>
        <v>334</v>
      </c>
      <c r="H1052">
        <f t="shared" ca="1" si="166"/>
        <v>963</v>
      </c>
      <c r="I1052">
        <f t="shared" ca="1" si="167"/>
        <v>1145</v>
      </c>
      <c r="J1052">
        <f t="shared" ca="1" si="168"/>
        <v>780</v>
      </c>
      <c r="K1052">
        <f t="shared" ca="1" si="169"/>
        <v>1547</v>
      </c>
      <c r="L1052" s="11">
        <v>2000000</v>
      </c>
      <c r="M1052" s="11">
        <v>800</v>
      </c>
    </row>
    <row r="1053" spans="1:13" x14ac:dyDescent="0.3">
      <c r="A1053" s="1">
        <v>44517</v>
      </c>
      <c r="B1053">
        <f t="shared" ca="1" si="160"/>
        <v>110</v>
      </c>
      <c r="C1053">
        <f t="shared" ca="1" si="161"/>
        <v>570</v>
      </c>
      <c r="D1053">
        <f t="shared" ca="1" si="162"/>
        <v>620</v>
      </c>
      <c r="E1053">
        <f t="shared" ca="1" si="163"/>
        <v>208</v>
      </c>
      <c r="F1053">
        <f t="shared" ca="1" si="164"/>
        <v>129</v>
      </c>
      <c r="G1053">
        <f t="shared" ca="1" si="165"/>
        <v>665</v>
      </c>
      <c r="H1053">
        <f t="shared" ca="1" si="166"/>
        <v>636</v>
      </c>
      <c r="I1053">
        <f t="shared" ca="1" si="167"/>
        <v>912</v>
      </c>
      <c r="J1053">
        <f t="shared" ca="1" si="168"/>
        <v>615</v>
      </c>
      <c r="K1053">
        <f t="shared" ca="1" si="169"/>
        <v>1706</v>
      </c>
      <c r="L1053" s="11">
        <v>2000000</v>
      </c>
      <c r="M1053" s="11">
        <v>800</v>
      </c>
    </row>
    <row r="1054" spans="1:13" x14ac:dyDescent="0.3">
      <c r="A1054" s="1">
        <v>44518</v>
      </c>
      <c r="B1054">
        <f t="shared" ca="1" si="160"/>
        <v>204</v>
      </c>
      <c r="C1054">
        <f t="shared" ca="1" si="161"/>
        <v>162</v>
      </c>
      <c r="D1054">
        <f t="shared" ca="1" si="162"/>
        <v>482</v>
      </c>
      <c r="E1054">
        <f t="shared" ca="1" si="163"/>
        <v>797</v>
      </c>
      <c r="F1054">
        <f t="shared" ca="1" si="164"/>
        <v>599</v>
      </c>
      <c r="G1054">
        <f t="shared" ca="1" si="165"/>
        <v>812</v>
      </c>
      <c r="H1054">
        <f t="shared" ca="1" si="166"/>
        <v>583</v>
      </c>
      <c r="I1054">
        <f t="shared" ca="1" si="167"/>
        <v>1336</v>
      </c>
      <c r="J1054">
        <f t="shared" ca="1" si="168"/>
        <v>831</v>
      </c>
      <c r="K1054">
        <f t="shared" ca="1" si="169"/>
        <v>1874</v>
      </c>
      <c r="L1054" s="11">
        <v>2000000</v>
      </c>
      <c r="M1054" s="11">
        <v>800</v>
      </c>
    </row>
    <row r="1055" spans="1:13" x14ac:dyDescent="0.3">
      <c r="A1055" s="1">
        <v>44519</v>
      </c>
      <c r="B1055">
        <f t="shared" ca="1" si="160"/>
        <v>494</v>
      </c>
      <c r="C1055">
        <f t="shared" ca="1" si="161"/>
        <v>228</v>
      </c>
      <c r="D1055">
        <f t="shared" ca="1" si="162"/>
        <v>269</v>
      </c>
      <c r="E1055">
        <f t="shared" ca="1" si="163"/>
        <v>197</v>
      </c>
      <c r="F1055">
        <f t="shared" ca="1" si="164"/>
        <v>687</v>
      </c>
      <c r="G1055">
        <f t="shared" ca="1" si="165"/>
        <v>827</v>
      </c>
      <c r="H1055">
        <f t="shared" ca="1" si="166"/>
        <v>911</v>
      </c>
      <c r="I1055">
        <f t="shared" ca="1" si="167"/>
        <v>847</v>
      </c>
      <c r="J1055">
        <f t="shared" ca="1" si="168"/>
        <v>551</v>
      </c>
      <c r="K1055">
        <f t="shared" ca="1" si="169"/>
        <v>1265</v>
      </c>
      <c r="L1055" s="11">
        <v>2000000</v>
      </c>
      <c r="M1055" s="11">
        <v>800</v>
      </c>
    </row>
    <row r="1056" spans="1:13" x14ac:dyDescent="0.3">
      <c r="A1056" s="1">
        <v>44520</v>
      </c>
      <c r="B1056">
        <f t="shared" ca="1" si="160"/>
        <v>369</v>
      </c>
      <c r="C1056">
        <f t="shared" ca="1" si="161"/>
        <v>117</v>
      </c>
      <c r="D1056">
        <f t="shared" ca="1" si="162"/>
        <v>434</v>
      </c>
      <c r="E1056">
        <f t="shared" ca="1" si="163"/>
        <v>626</v>
      </c>
      <c r="F1056">
        <f t="shared" ca="1" si="164"/>
        <v>126</v>
      </c>
      <c r="G1056">
        <f t="shared" ca="1" si="165"/>
        <v>552</v>
      </c>
      <c r="H1056">
        <f t="shared" ca="1" si="166"/>
        <v>931</v>
      </c>
      <c r="I1056">
        <f t="shared" ca="1" si="167"/>
        <v>957</v>
      </c>
      <c r="J1056">
        <f t="shared" ca="1" si="168"/>
        <v>856</v>
      </c>
      <c r="K1056">
        <f t="shared" ca="1" si="169"/>
        <v>1193</v>
      </c>
      <c r="L1056" s="11">
        <v>2000000</v>
      </c>
      <c r="M1056" s="11">
        <v>800</v>
      </c>
    </row>
    <row r="1057" spans="1:13" x14ac:dyDescent="0.3">
      <c r="A1057" s="1">
        <v>44521</v>
      </c>
      <c r="B1057">
        <f t="shared" ca="1" si="160"/>
        <v>306</v>
      </c>
      <c r="C1057">
        <f t="shared" ca="1" si="161"/>
        <v>515</v>
      </c>
      <c r="D1057">
        <f t="shared" ca="1" si="162"/>
        <v>155</v>
      </c>
      <c r="E1057">
        <f t="shared" ca="1" si="163"/>
        <v>112</v>
      </c>
      <c r="F1057">
        <f t="shared" ca="1" si="164"/>
        <v>702</v>
      </c>
      <c r="G1057">
        <f t="shared" ca="1" si="165"/>
        <v>773</v>
      </c>
      <c r="H1057">
        <f t="shared" ca="1" si="166"/>
        <v>795</v>
      </c>
      <c r="I1057">
        <f t="shared" ca="1" si="167"/>
        <v>861</v>
      </c>
      <c r="J1057">
        <f t="shared" ca="1" si="168"/>
        <v>574</v>
      </c>
      <c r="K1057">
        <f t="shared" ca="1" si="169"/>
        <v>1944</v>
      </c>
      <c r="L1057" s="11">
        <v>2000000</v>
      </c>
      <c r="M1057" s="11">
        <v>800</v>
      </c>
    </row>
    <row r="1058" spans="1:13" x14ac:dyDescent="0.3">
      <c r="A1058" s="1">
        <v>44522</v>
      </c>
      <c r="B1058">
        <f t="shared" ca="1" si="160"/>
        <v>225</v>
      </c>
      <c r="C1058">
        <f t="shared" ca="1" si="161"/>
        <v>132</v>
      </c>
      <c r="D1058">
        <f t="shared" ca="1" si="162"/>
        <v>568</v>
      </c>
      <c r="E1058">
        <f t="shared" ca="1" si="163"/>
        <v>504</v>
      </c>
      <c r="F1058">
        <f t="shared" ca="1" si="164"/>
        <v>558</v>
      </c>
      <c r="G1058">
        <f t="shared" ca="1" si="165"/>
        <v>381</v>
      </c>
      <c r="H1058">
        <f t="shared" ca="1" si="166"/>
        <v>955</v>
      </c>
      <c r="I1058">
        <f t="shared" ca="1" si="167"/>
        <v>1339</v>
      </c>
      <c r="J1058">
        <f t="shared" ca="1" si="168"/>
        <v>531</v>
      </c>
      <c r="K1058">
        <f t="shared" ca="1" si="169"/>
        <v>1539</v>
      </c>
      <c r="L1058" s="11">
        <v>2000000</v>
      </c>
      <c r="M1058" s="11">
        <v>800</v>
      </c>
    </row>
    <row r="1059" spans="1:13" x14ac:dyDescent="0.3">
      <c r="A1059" s="1">
        <v>44523</v>
      </c>
      <c r="B1059">
        <f t="shared" ca="1" si="160"/>
        <v>488</v>
      </c>
      <c r="C1059">
        <f t="shared" ca="1" si="161"/>
        <v>462</v>
      </c>
      <c r="D1059">
        <f t="shared" ca="1" si="162"/>
        <v>315</v>
      </c>
      <c r="E1059">
        <f t="shared" ca="1" si="163"/>
        <v>646</v>
      </c>
      <c r="F1059">
        <f t="shared" ca="1" si="164"/>
        <v>164</v>
      </c>
      <c r="G1059">
        <f t="shared" ca="1" si="165"/>
        <v>478</v>
      </c>
      <c r="H1059">
        <f t="shared" ca="1" si="166"/>
        <v>832</v>
      </c>
      <c r="I1059">
        <f t="shared" ca="1" si="167"/>
        <v>1251</v>
      </c>
      <c r="J1059">
        <f t="shared" ca="1" si="168"/>
        <v>702</v>
      </c>
      <c r="K1059">
        <f t="shared" ca="1" si="169"/>
        <v>1853</v>
      </c>
      <c r="L1059" s="11">
        <v>2000000</v>
      </c>
      <c r="M1059" s="11">
        <v>800</v>
      </c>
    </row>
    <row r="1060" spans="1:13" x14ac:dyDescent="0.3">
      <c r="A1060" s="1">
        <v>44524</v>
      </c>
      <c r="B1060">
        <f t="shared" ca="1" si="160"/>
        <v>385</v>
      </c>
      <c r="C1060">
        <f t="shared" ca="1" si="161"/>
        <v>587</v>
      </c>
      <c r="D1060">
        <f t="shared" ca="1" si="162"/>
        <v>485</v>
      </c>
      <c r="E1060">
        <f t="shared" ca="1" si="163"/>
        <v>779</v>
      </c>
      <c r="F1060">
        <f t="shared" ca="1" si="164"/>
        <v>376</v>
      </c>
      <c r="G1060">
        <f t="shared" ca="1" si="165"/>
        <v>210</v>
      </c>
      <c r="H1060">
        <f t="shared" ca="1" si="166"/>
        <v>570</v>
      </c>
      <c r="I1060">
        <f t="shared" ca="1" si="167"/>
        <v>1097</v>
      </c>
      <c r="J1060">
        <f t="shared" ca="1" si="168"/>
        <v>979</v>
      </c>
      <c r="K1060">
        <f t="shared" ca="1" si="169"/>
        <v>1464</v>
      </c>
      <c r="L1060" s="11">
        <v>2000000</v>
      </c>
      <c r="M1060" s="11">
        <v>800</v>
      </c>
    </row>
    <row r="1061" spans="1:13" x14ac:dyDescent="0.3">
      <c r="A1061" s="1">
        <v>44525</v>
      </c>
      <c r="B1061">
        <f t="shared" ca="1" si="160"/>
        <v>247</v>
      </c>
      <c r="C1061">
        <f t="shared" ca="1" si="161"/>
        <v>231</v>
      </c>
      <c r="D1061">
        <f t="shared" ca="1" si="162"/>
        <v>697</v>
      </c>
      <c r="E1061">
        <f t="shared" ca="1" si="163"/>
        <v>791</v>
      </c>
      <c r="F1061">
        <f t="shared" ca="1" si="164"/>
        <v>212</v>
      </c>
      <c r="G1061">
        <f t="shared" ca="1" si="165"/>
        <v>782</v>
      </c>
      <c r="H1061">
        <f t="shared" ca="1" si="166"/>
        <v>976</v>
      </c>
      <c r="I1061">
        <f t="shared" ca="1" si="167"/>
        <v>961</v>
      </c>
      <c r="J1061">
        <f t="shared" ca="1" si="168"/>
        <v>604</v>
      </c>
      <c r="K1061">
        <f t="shared" ca="1" si="169"/>
        <v>1685</v>
      </c>
      <c r="L1061" s="11">
        <v>2000000</v>
      </c>
      <c r="M1061" s="11">
        <v>800</v>
      </c>
    </row>
    <row r="1062" spans="1:13" x14ac:dyDescent="0.3">
      <c r="A1062" s="1">
        <v>44526</v>
      </c>
      <c r="B1062">
        <f t="shared" ca="1" si="160"/>
        <v>439</v>
      </c>
      <c r="C1062">
        <f t="shared" ca="1" si="161"/>
        <v>365</v>
      </c>
      <c r="D1062">
        <f t="shared" ca="1" si="162"/>
        <v>644</v>
      </c>
      <c r="E1062">
        <f t="shared" ca="1" si="163"/>
        <v>480</v>
      </c>
      <c r="F1062">
        <f t="shared" ca="1" si="164"/>
        <v>745</v>
      </c>
      <c r="G1062">
        <f t="shared" ca="1" si="165"/>
        <v>783</v>
      </c>
      <c r="H1062">
        <f t="shared" ca="1" si="166"/>
        <v>758</v>
      </c>
      <c r="I1062">
        <f t="shared" ca="1" si="167"/>
        <v>948</v>
      </c>
      <c r="J1062">
        <f t="shared" ca="1" si="168"/>
        <v>754</v>
      </c>
      <c r="K1062">
        <f t="shared" ca="1" si="169"/>
        <v>1167</v>
      </c>
      <c r="L1062" s="11">
        <v>2000000</v>
      </c>
      <c r="M1062" s="11">
        <v>800</v>
      </c>
    </row>
    <row r="1063" spans="1:13" x14ac:dyDescent="0.3">
      <c r="A1063" s="1">
        <v>44527</v>
      </c>
      <c r="B1063">
        <f t="shared" ca="1" si="160"/>
        <v>223</v>
      </c>
      <c r="C1063">
        <f t="shared" ca="1" si="161"/>
        <v>581</v>
      </c>
      <c r="D1063">
        <f t="shared" ca="1" si="162"/>
        <v>670</v>
      </c>
      <c r="E1063">
        <f t="shared" ca="1" si="163"/>
        <v>601</v>
      </c>
      <c r="F1063">
        <f t="shared" ca="1" si="164"/>
        <v>503</v>
      </c>
      <c r="G1063">
        <f t="shared" ca="1" si="165"/>
        <v>814</v>
      </c>
      <c r="H1063">
        <f t="shared" ca="1" si="166"/>
        <v>610</v>
      </c>
      <c r="I1063">
        <f t="shared" ca="1" si="167"/>
        <v>1288</v>
      </c>
      <c r="J1063">
        <f t="shared" ca="1" si="168"/>
        <v>607</v>
      </c>
      <c r="K1063">
        <f t="shared" ca="1" si="169"/>
        <v>1574</v>
      </c>
      <c r="L1063" s="11">
        <v>2000000</v>
      </c>
      <c r="M1063" s="11">
        <v>800</v>
      </c>
    </row>
    <row r="1064" spans="1:13" x14ac:dyDescent="0.3">
      <c r="A1064" s="1">
        <v>44528</v>
      </c>
      <c r="B1064">
        <f t="shared" ca="1" si="160"/>
        <v>276</v>
      </c>
      <c r="C1064">
        <f t="shared" ca="1" si="161"/>
        <v>223</v>
      </c>
      <c r="D1064">
        <f t="shared" ca="1" si="162"/>
        <v>466</v>
      </c>
      <c r="E1064">
        <f t="shared" ca="1" si="163"/>
        <v>663</v>
      </c>
      <c r="F1064">
        <f t="shared" ca="1" si="164"/>
        <v>236</v>
      </c>
      <c r="G1064">
        <f t="shared" ca="1" si="165"/>
        <v>706</v>
      </c>
      <c r="H1064">
        <f t="shared" ca="1" si="166"/>
        <v>515</v>
      </c>
      <c r="I1064">
        <f t="shared" ca="1" si="167"/>
        <v>1347</v>
      </c>
      <c r="J1064">
        <f t="shared" ca="1" si="168"/>
        <v>995</v>
      </c>
      <c r="K1064">
        <f t="shared" ca="1" si="169"/>
        <v>1132</v>
      </c>
      <c r="L1064" s="11">
        <v>2000000</v>
      </c>
      <c r="M1064" s="11">
        <v>800</v>
      </c>
    </row>
    <row r="1065" spans="1:13" x14ac:dyDescent="0.3">
      <c r="A1065" s="1">
        <v>44529</v>
      </c>
      <c r="B1065">
        <f t="shared" ca="1" si="160"/>
        <v>469</v>
      </c>
      <c r="C1065">
        <f t="shared" ca="1" si="161"/>
        <v>385</v>
      </c>
      <c r="D1065">
        <f t="shared" ca="1" si="162"/>
        <v>595</v>
      </c>
      <c r="E1065">
        <f t="shared" ca="1" si="163"/>
        <v>237</v>
      </c>
      <c r="F1065">
        <f t="shared" ca="1" si="164"/>
        <v>796</v>
      </c>
      <c r="G1065">
        <f t="shared" ca="1" si="165"/>
        <v>831</v>
      </c>
      <c r="H1065">
        <f t="shared" ca="1" si="166"/>
        <v>568</v>
      </c>
      <c r="I1065">
        <f t="shared" ca="1" si="167"/>
        <v>1484</v>
      </c>
      <c r="J1065">
        <f t="shared" ca="1" si="168"/>
        <v>733</v>
      </c>
      <c r="K1065">
        <f t="shared" ca="1" si="169"/>
        <v>1217</v>
      </c>
      <c r="L1065" s="11">
        <v>2000000</v>
      </c>
      <c r="M1065" s="11">
        <v>800</v>
      </c>
    </row>
    <row r="1066" spans="1:13" x14ac:dyDescent="0.3">
      <c r="A1066" s="1">
        <v>44530</v>
      </c>
      <c r="B1066">
        <f t="shared" ca="1" si="160"/>
        <v>460</v>
      </c>
      <c r="C1066">
        <f t="shared" ca="1" si="161"/>
        <v>367</v>
      </c>
      <c r="D1066">
        <f t="shared" ca="1" si="162"/>
        <v>313</v>
      </c>
      <c r="E1066">
        <f t="shared" ca="1" si="163"/>
        <v>499</v>
      </c>
      <c r="F1066">
        <f t="shared" ca="1" si="164"/>
        <v>516</v>
      </c>
      <c r="G1066">
        <f t="shared" ca="1" si="165"/>
        <v>390</v>
      </c>
      <c r="H1066">
        <f t="shared" ca="1" si="166"/>
        <v>848</v>
      </c>
      <c r="I1066">
        <f t="shared" ca="1" si="167"/>
        <v>868</v>
      </c>
      <c r="J1066">
        <f t="shared" ca="1" si="168"/>
        <v>872</v>
      </c>
      <c r="K1066">
        <f t="shared" ca="1" si="169"/>
        <v>1611</v>
      </c>
      <c r="L1066" s="11">
        <v>2000000</v>
      </c>
      <c r="M1066" s="11">
        <v>800</v>
      </c>
    </row>
    <row r="1067" spans="1:13" x14ac:dyDescent="0.3">
      <c r="A1067" s="1">
        <v>44531</v>
      </c>
      <c r="B1067">
        <f t="shared" ca="1" si="160"/>
        <v>345</v>
      </c>
      <c r="C1067">
        <f t="shared" ca="1" si="161"/>
        <v>181</v>
      </c>
      <c r="D1067">
        <f t="shared" ca="1" si="162"/>
        <v>659</v>
      </c>
      <c r="E1067">
        <f t="shared" ca="1" si="163"/>
        <v>451</v>
      </c>
      <c r="F1067">
        <f t="shared" ca="1" si="164"/>
        <v>469</v>
      </c>
      <c r="G1067">
        <f t="shared" ca="1" si="165"/>
        <v>232</v>
      </c>
      <c r="H1067">
        <f t="shared" ca="1" si="166"/>
        <v>566</v>
      </c>
      <c r="I1067">
        <f t="shared" ca="1" si="167"/>
        <v>1363</v>
      </c>
      <c r="J1067">
        <f t="shared" ca="1" si="168"/>
        <v>805</v>
      </c>
      <c r="K1067">
        <f t="shared" ca="1" si="169"/>
        <v>1098</v>
      </c>
      <c r="L1067" s="11">
        <v>2000000</v>
      </c>
      <c r="M1067" s="11">
        <v>800</v>
      </c>
    </row>
    <row r="1068" spans="1:13" x14ac:dyDescent="0.3">
      <c r="A1068" s="1">
        <v>44532</v>
      </c>
      <c r="B1068">
        <f t="shared" ca="1" si="160"/>
        <v>377</v>
      </c>
      <c r="C1068">
        <f t="shared" ca="1" si="161"/>
        <v>564</v>
      </c>
      <c r="D1068">
        <f t="shared" ca="1" si="162"/>
        <v>296</v>
      </c>
      <c r="E1068">
        <f t="shared" ca="1" si="163"/>
        <v>519</v>
      </c>
      <c r="F1068">
        <f t="shared" ca="1" si="164"/>
        <v>293</v>
      </c>
      <c r="G1068">
        <f t="shared" ca="1" si="165"/>
        <v>804</v>
      </c>
      <c r="H1068">
        <f t="shared" ca="1" si="166"/>
        <v>602</v>
      </c>
      <c r="I1068">
        <f t="shared" ca="1" si="167"/>
        <v>821</v>
      </c>
      <c r="J1068">
        <f t="shared" ca="1" si="168"/>
        <v>603</v>
      </c>
      <c r="K1068">
        <f t="shared" ca="1" si="169"/>
        <v>1530</v>
      </c>
      <c r="L1068" s="11">
        <v>2000000</v>
      </c>
      <c r="M1068" s="11">
        <v>800</v>
      </c>
    </row>
    <row r="1069" spans="1:13" x14ac:dyDescent="0.3">
      <c r="A1069" s="1">
        <v>44533</v>
      </c>
      <c r="B1069">
        <f t="shared" ca="1" si="160"/>
        <v>455</v>
      </c>
      <c r="C1069">
        <f t="shared" ca="1" si="161"/>
        <v>496</v>
      </c>
      <c r="D1069">
        <f t="shared" ca="1" si="162"/>
        <v>180</v>
      </c>
      <c r="E1069">
        <f t="shared" ca="1" si="163"/>
        <v>192</v>
      </c>
      <c r="F1069">
        <f t="shared" ca="1" si="164"/>
        <v>177</v>
      </c>
      <c r="G1069">
        <f t="shared" ca="1" si="165"/>
        <v>693</v>
      </c>
      <c r="H1069">
        <f t="shared" ca="1" si="166"/>
        <v>694</v>
      </c>
      <c r="I1069">
        <f t="shared" ca="1" si="167"/>
        <v>1238</v>
      </c>
      <c r="J1069">
        <f t="shared" ca="1" si="168"/>
        <v>542</v>
      </c>
      <c r="K1069">
        <f t="shared" ca="1" si="169"/>
        <v>1220</v>
      </c>
      <c r="L1069" s="11">
        <v>2000000</v>
      </c>
      <c r="M1069" s="11">
        <v>800</v>
      </c>
    </row>
    <row r="1070" spans="1:13" x14ac:dyDescent="0.3">
      <c r="A1070" s="1">
        <v>44534</v>
      </c>
      <c r="B1070">
        <f t="shared" ca="1" si="160"/>
        <v>398</v>
      </c>
      <c r="C1070">
        <f t="shared" ca="1" si="161"/>
        <v>177</v>
      </c>
      <c r="D1070">
        <f t="shared" ca="1" si="162"/>
        <v>170</v>
      </c>
      <c r="E1070">
        <f t="shared" ca="1" si="163"/>
        <v>276</v>
      </c>
      <c r="F1070">
        <f t="shared" ca="1" si="164"/>
        <v>414</v>
      </c>
      <c r="G1070">
        <f t="shared" ca="1" si="165"/>
        <v>393</v>
      </c>
      <c r="H1070">
        <f t="shared" ca="1" si="166"/>
        <v>551</v>
      </c>
      <c r="I1070">
        <f t="shared" ca="1" si="167"/>
        <v>976</v>
      </c>
      <c r="J1070">
        <f t="shared" ca="1" si="168"/>
        <v>524</v>
      </c>
      <c r="K1070">
        <f t="shared" ca="1" si="169"/>
        <v>1417</v>
      </c>
      <c r="L1070" s="11">
        <v>2000000</v>
      </c>
      <c r="M1070" s="11">
        <v>800</v>
      </c>
    </row>
    <row r="1071" spans="1:13" x14ac:dyDescent="0.3">
      <c r="A1071" s="1">
        <v>44535</v>
      </c>
      <c r="B1071">
        <f t="shared" ca="1" si="160"/>
        <v>212</v>
      </c>
      <c r="C1071">
        <f t="shared" ca="1" si="161"/>
        <v>480</v>
      </c>
      <c r="D1071">
        <f t="shared" ca="1" si="162"/>
        <v>537</v>
      </c>
      <c r="E1071">
        <f t="shared" ca="1" si="163"/>
        <v>737</v>
      </c>
      <c r="F1071">
        <f t="shared" ca="1" si="164"/>
        <v>122</v>
      </c>
      <c r="G1071">
        <f t="shared" ca="1" si="165"/>
        <v>827</v>
      </c>
      <c r="H1071">
        <f t="shared" ca="1" si="166"/>
        <v>626</v>
      </c>
      <c r="I1071">
        <f t="shared" ca="1" si="167"/>
        <v>866</v>
      </c>
      <c r="J1071">
        <f t="shared" ca="1" si="168"/>
        <v>797</v>
      </c>
      <c r="K1071">
        <f t="shared" ca="1" si="169"/>
        <v>1318</v>
      </c>
      <c r="L1071" s="11">
        <v>2000000</v>
      </c>
      <c r="M1071" s="11">
        <v>800</v>
      </c>
    </row>
    <row r="1072" spans="1:13" x14ac:dyDescent="0.3">
      <c r="A1072" s="1">
        <v>44536</v>
      </c>
      <c r="B1072">
        <f t="shared" ca="1" si="160"/>
        <v>340</v>
      </c>
      <c r="C1072">
        <f t="shared" ca="1" si="161"/>
        <v>451</v>
      </c>
      <c r="D1072">
        <f t="shared" ca="1" si="162"/>
        <v>236</v>
      </c>
      <c r="E1072">
        <f t="shared" ca="1" si="163"/>
        <v>523</v>
      </c>
      <c r="F1072">
        <f t="shared" ca="1" si="164"/>
        <v>470</v>
      </c>
      <c r="G1072">
        <f t="shared" ca="1" si="165"/>
        <v>583</v>
      </c>
      <c r="H1072">
        <f t="shared" ca="1" si="166"/>
        <v>818</v>
      </c>
      <c r="I1072">
        <f t="shared" ca="1" si="167"/>
        <v>876</v>
      </c>
      <c r="J1072">
        <f t="shared" ca="1" si="168"/>
        <v>813</v>
      </c>
      <c r="K1072">
        <f t="shared" ca="1" si="169"/>
        <v>1063</v>
      </c>
      <c r="L1072" s="11">
        <v>2000000</v>
      </c>
      <c r="M1072" s="11">
        <v>800</v>
      </c>
    </row>
    <row r="1073" spans="1:13" x14ac:dyDescent="0.3">
      <c r="A1073" s="1">
        <v>44537</v>
      </c>
      <c r="B1073">
        <f t="shared" ca="1" si="160"/>
        <v>167</v>
      </c>
      <c r="C1073">
        <f t="shared" ca="1" si="161"/>
        <v>584</v>
      </c>
      <c r="D1073">
        <f t="shared" ca="1" si="162"/>
        <v>655</v>
      </c>
      <c r="E1073">
        <f t="shared" ca="1" si="163"/>
        <v>226</v>
      </c>
      <c r="F1073">
        <f t="shared" ca="1" si="164"/>
        <v>714</v>
      </c>
      <c r="G1073">
        <f t="shared" ca="1" si="165"/>
        <v>244</v>
      </c>
      <c r="H1073">
        <f t="shared" ca="1" si="166"/>
        <v>722</v>
      </c>
      <c r="I1073">
        <f t="shared" ca="1" si="167"/>
        <v>855</v>
      </c>
      <c r="J1073">
        <f t="shared" ca="1" si="168"/>
        <v>959</v>
      </c>
      <c r="K1073">
        <f t="shared" ca="1" si="169"/>
        <v>1724</v>
      </c>
      <c r="L1073" s="11">
        <v>2000000</v>
      </c>
      <c r="M1073" s="11">
        <v>800</v>
      </c>
    </row>
    <row r="1074" spans="1:13" x14ac:dyDescent="0.3">
      <c r="A1074" s="1">
        <v>44538</v>
      </c>
      <c r="B1074">
        <f t="shared" ca="1" si="160"/>
        <v>364</v>
      </c>
      <c r="C1074">
        <f t="shared" ca="1" si="161"/>
        <v>204</v>
      </c>
      <c r="D1074">
        <f t="shared" ca="1" si="162"/>
        <v>256</v>
      </c>
      <c r="E1074">
        <f t="shared" ca="1" si="163"/>
        <v>665</v>
      </c>
      <c r="F1074">
        <f t="shared" ca="1" si="164"/>
        <v>582</v>
      </c>
      <c r="G1074">
        <f t="shared" ca="1" si="165"/>
        <v>587</v>
      </c>
      <c r="H1074">
        <f t="shared" ca="1" si="166"/>
        <v>754</v>
      </c>
      <c r="I1074">
        <f t="shared" ca="1" si="167"/>
        <v>932</v>
      </c>
      <c r="J1074">
        <f t="shared" ca="1" si="168"/>
        <v>745</v>
      </c>
      <c r="K1074">
        <f t="shared" ca="1" si="169"/>
        <v>1559</v>
      </c>
      <c r="L1074" s="11">
        <v>2000000</v>
      </c>
      <c r="M1074" s="11">
        <v>800</v>
      </c>
    </row>
    <row r="1075" spans="1:13" x14ac:dyDescent="0.3">
      <c r="A1075" s="1">
        <v>44539</v>
      </c>
      <c r="B1075">
        <f t="shared" ca="1" si="160"/>
        <v>462</v>
      </c>
      <c r="C1075">
        <f t="shared" ca="1" si="161"/>
        <v>164</v>
      </c>
      <c r="D1075">
        <f t="shared" ca="1" si="162"/>
        <v>399</v>
      </c>
      <c r="E1075">
        <f t="shared" ca="1" si="163"/>
        <v>180</v>
      </c>
      <c r="F1075">
        <f t="shared" ca="1" si="164"/>
        <v>430</v>
      </c>
      <c r="G1075">
        <f t="shared" ca="1" si="165"/>
        <v>834</v>
      </c>
      <c r="H1075">
        <f t="shared" ca="1" si="166"/>
        <v>652</v>
      </c>
      <c r="I1075">
        <f t="shared" ca="1" si="167"/>
        <v>1149</v>
      </c>
      <c r="J1075">
        <f t="shared" ca="1" si="168"/>
        <v>813</v>
      </c>
      <c r="K1075">
        <f t="shared" ca="1" si="169"/>
        <v>1875</v>
      </c>
      <c r="L1075" s="11">
        <v>2000000</v>
      </c>
      <c r="M1075" s="11">
        <v>800</v>
      </c>
    </row>
    <row r="1076" spans="1:13" x14ac:dyDescent="0.3">
      <c r="A1076" s="1">
        <v>44540</v>
      </c>
      <c r="B1076">
        <f t="shared" ca="1" si="160"/>
        <v>223</v>
      </c>
      <c r="C1076">
        <f t="shared" ca="1" si="161"/>
        <v>341</v>
      </c>
      <c r="D1076">
        <f t="shared" ca="1" si="162"/>
        <v>430</v>
      </c>
      <c r="E1076">
        <f t="shared" ca="1" si="163"/>
        <v>549</v>
      </c>
      <c r="F1076">
        <f t="shared" ca="1" si="164"/>
        <v>349</v>
      </c>
      <c r="G1076">
        <f t="shared" ca="1" si="165"/>
        <v>251</v>
      </c>
      <c r="H1076">
        <f t="shared" ca="1" si="166"/>
        <v>801</v>
      </c>
      <c r="I1076">
        <f t="shared" ca="1" si="167"/>
        <v>1373</v>
      </c>
      <c r="J1076">
        <f t="shared" ca="1" si="168"/>
        <v>611</v>
      </c>
      <c r="K1076">
        <f t="shared" ca="1" si="169"/>
        <v>1823</v>
      </c>
      <c r="L1076" s="11">
        <v>2000000</v>
      </c>
      <c r="M1076" s="11">
        <v>800</v>
      </c>
    </row>
    <row r="1077" spans="1:13" x14ac:dyDescent="0.3">
      <c r="A1077" s="1">
        <v>44541</v>
      </c>
      <c r="B1077">
        <f t="shared" ca="1" si="160"/>
        <v>390</v>
      </c>
      <c r="C1077">
        <f t="shared" ca="1" si="161"/>
        <v>458</v>
      </c>
      <c r="D1077">
        <f t="shared" ca="1" si="162"/>
        <v>512</v>
      </c>
      <c r="E1077">
        <f t="shared" ca="1" si="163"/>
        <v>176</v>
      </c>
      <c r="F1077">
        <f t="shared" ca="1" si="164"/>
        <v>354</v>
      </c>
      <c r="G1077">
        <f t="shared" ca="1" si="165"/>
        <v>648</v>
      </c>
      <c r="H1077">
        <f t="shared" ca="1" si="166"/>
        <v>997</v>
      </c>
      <c r="I1077">
        <f t="shared" ca="1" si="167"/>
        <v>852</v>
      </c>
      <c r="J1077">
        <f t="shared" ca="1" si="168"/>
        <v>926</v>
      </c>
      <c r="K1077">
        <f t="shared" ca="1" si="169"/>
        <v>1802</v>
      </c>
      <c r="L1077" s="11">
        <v>2000000</v>
      </c>
      <c r="M1077" s="11">
        <v>800</v>
      </c>
    </row>
    <row r="1078" spans="1:13" x14ac:dyDescent="0.3">
      <c r="A1078" s="1">
        <v>44542</v>
      </c>
      <c r="B1078">
        <f t="shared" ca="1" si="160"/>
        <v>493</v>
      </c>
      <c r="C1078">
        <f t="shared" ca="1" si="161"/>
        <v>556</v>
      </c>
      <c r="D1078">
        <f t="shared" ca="1" si="162"/>
        <v>544</v>
      </c>
      <c r="E1078">
        <f t="shared" ca="1" si="163"/>
        <v>200</v>
      </c>
      <c r="F1078">
        <f t="shared" ca="1" si="164"/>
        <v>329</v>
      </c>
      <c r="G1078">
        <f t="shared" ca="1" si="165"/>
        <v>764</v>
      </c>
      <c r="H1078">
        <f t="shared" ca="1" si="166"/>
        <v>992</v>
      </c>
      <c r="I1078">
        <f t="shared" ca="1" si="167"/>
        <v>1092</v>
      </c>
      <c r="J1078">
        <f t="shared" ca="1" si="168"/>
        <v>921</v>
      </c>
      <c r="K1078">
        <f t="shared" ca="1" si="169"/>
        <v>1762</v>
      </c>
      <c r="L1078" s="11">
        <v>2000000</v>
      </c>
      <c r="M1078" s="11">
        <v>800</v>
      </c>
    </row>
    <row r="1079" spans="1:13" x14ac:dyDescent="0.3">
      <c r="A1079" s="1">
        <v>44543</v>
      </c>
      <c r="B1079">
        <f t="shared" ca="1" si="160"/>
        <v>457</v>
      </c>
      <c r="C1079">
        <f t="shared" ca="1" si="161"/>
        <v>389</v>
      </c>
      <c r="D1079">
        <f t="shared" ca="1" si="162"/>
        <v>626</v>
      </c>
      <c r="E1079">
        <f t="shared" ca="1" si="163"/>
        <v>563</v>
      </c>
      <c r="F1079">
        <f t="shared" ca="1" si="164"/>
        <v>472</v>
      </c>
      <c r="G1079">
        <f t="shared" ca="1" si="165"/>
        <v>641</v>
      </c>
      <c r="H1079">
        <f t="shared" ca="1" si="166"/>
        <v>861</v>
      </c>
      <c r="I1079">
        <f t="shared" ca="1" si="167"/>
        <v>1168</v>
      </c>
      <c r="J1079">
        <f t="shared" ca="1" si="168"/>
        <v>653</v>
      </c>
      <c r="K1079">
        <f t="shared" ca="1" si="169"/>
        <v>1832</v>
      </c>
      <c r="L1079" s="11">
        <v>2000000</v>
      </c>
      <c r="M1079" s="11">
        <v>800</v>
      </c>
    </row>
    <row r="1080" spans="1:13" x14ac:dyDescent="0.3">
      <c r="A1080" s="1">
        <v>44544</v>
      </c>
      <c r="B1080">
        <f t="shared" ca="1" si="160"/>
        <v>414</v>
      </c>
      <c r="C1080">
        <f t="shared" ca="1" si="161"/>
        <v>513</v>
      </c>
      <c r="D1080">
        <f t="shared" ca="1" si="162"/>
        <v>276</v>
      </c>
      <c r="E1080">
        <f t="shared" ca="1" si="163"/>
        <v>289</v>
      </c>
      <c r="F1080">
        <f t="shared" ca="1" si="164"/>
        <v>811</v>
      </c>
      <c r="G1080">
        <f t="shared" ca="1" si="165"/>
        <v>768</v>
      </c>
      <c r="H1080">
        <f t="shared" ca="1" si="166"/>
        <v>802</v>
      </c>
      <c r="I1080">
        <f t="shared" ca="1" si="167"/>
        <v>939</v>
      </c>
      <c r="J1080">
        <f t="shared" ca="1" si="168"/>
        <v>695</v>
      </c>
      <c r="K1080">
        <f t="shared" ca="1" si="169"/>
        <v>1105</v>
      </c>
      <c r="L1080" s="11">
        <v>2000000</v>
      </c>
      <c r="M1080" s="11">
        <v>800</v>
      </c>
    </row>
    <row r="1081" spans="1:13" x14ac:dyDescent="0.3">
      <c r="A1081" s="1">
        <v>44545</v>
      </c>
      <c r="B1081">
        <f t="shared" ca="1" si="160"/>
        <v>483</v>
      </c>
      <c r="C1081">
        <f t="shared" ca="1" si="161"/>
        <v>263</v>
      </c>
      <c r="D1081">
        <f t="shared" ca="1" si="162"/>
        <v>549</v>
      </c>
      <c r="E1081">
        <f t="shared" ca="1" si="163"/>
        <v>441</v>
      </c>
      <c r="F1081">
        <f t="shared" ca="1" si="164"/>
        <v>331</v>
      </c>
      <c r="G1081">
        <f t="shared" ca="1" si="165"/>
        <v>231</v>
      </c>
      <c r="H1081">
        <f t="shared" ca="1" si="166"/>
        <v>698</v>
      </c>
      <c r="I1081">
        <f t="shared" ca="1" si="167"/>
        <v>1191</v>
      </c>
      <c r="J1081">
        <f t="shared" ca="1" si="168"/>
        <v>913</v>
      </c>
      <c r="K1081">
        <f t="shared" ca="1" si="169"/>
        <v>1765</v>
      </c>
      <c r="L1081" s="11">
        <v>2000000</v>
      </c>
      <c r="M1081" s="11">
        <v>800</v>
      </c>
    </row>
    <row r="1082" spans="1:13" x14ac:dyDescent="0.3">
      <c r="A1082" s="1">
        <v>44546</v>
      </c>
      <c r="B1082">
        <f t="shared" ca="1" si="160"/>
        <v>218</v>
      </c>
      <c r="C1082">
        <f t="shared" ca="1" si="161"/>
        <v>355</v>
      </c>
      <c r="D1082">
        <f t="shared" ca="1" si="162"/>
        <v>334</v>
      </c>
      <c r="E1082">
        <f t="shared" ca="1" si="163"/>
        <v>412</v>
      </c>
      <c r="F1082">
        <f t="shared" ca="1" si="164"/>
        <v>335</v>
      </c>
      <c r="G1082">
        <f t="shared" ca="1" si="165"/>
        <v>619</v>
      </c>
      <c r="H1082">
        <f t="shared" ca="1" si="166"/>
        <v>965</v>
      </c>
      <c r="I1082">
        <f t="shared" ca="1" si="167"/>
        <v>1242</v>
      </c>
      <c r="J1082">
        <f t="shared" ca="1" si="168"/>
        <v>802</v>
      </c>
      <c r="K1082">
        <f t="shared" ca="1" si="169"/>
        <v>1419</v>
      </c>
      <c r="L1082" s="11">
        <v>2000000</v>
      </c>
      <c r="M1082" s="11">
        <v>800</v>
      </c>
    </row>
    <row r="1083" spans="1:13" x14ac:dyDescent="0.3">
      <c r="A1083" s="1">
        <v>44547</v>
      </c>
      <c r="B1083">
        <f t="shared" ca="1" si="160"/>
        <v>368</v>
      </c>
      <c r="C1083">
        <f t="shared" ca="1" si="161"/>
        <v>586</v>
      </c>
      <c r="D1083">
        <f t="shared" ca="1" si="162"/>
        <v>404</v>
      </c>
      <c r="E1083">
        <f t="shared" ca="1" si="163"/>
        <v>619</v>
      </c>
      <c r="F1083">
        <f t="shared" ca="1" si="164"/>
        <v>450</v>
      </c>
      <c r="G1083">
        <f t="shared" ca="1" si="165"/>
        <v>569</v>
      </c>
      <c r="H1083">
        <f t="shared" ca="1" si="166"/>
        <v>603</v>
      </c>
      <c r="I1083">
        <f t="shared" ca="1" si="167"/>
        <v>1003</v>
      </c>
      <c r="J1083">
        <f t="shared" ca="1" si="168"/>
        <v>899</v>
      </c>
      <c r="K1083">
        <f t="shared" ca="1" si="169"/>
        <v>1343</v>
      </c>
      <c r="L1083" s="11">
        <v>2000000</v>
      </c>
      <c r="M1083" s="11">
        <v>800</v>
      </c>
    </row>
    <row r="1084" spans="1:13" x14ac:dyDescent="0.3">
      <c r="A1084" s="1">
        <v>44548</v>
      </c>
      <c r="B1084">
        <f t="shared" ca="1" si="160"/>
        <v>243</v>
      </c>
      <c r="C1084">
        <f t="shared" ca="1" si="161"/>
        <v>199</v>
      </c>
      <c r="D1084">
        <f t="shared" ca="1" si="162"/>
        <v>239</v>
      </c>
      <c r="E1084">
        <f t="shared" ca="1" si="163"/>
        <v>432</v>
      </c>
      <c r="F1084">
        <f t="shared" ca="1" si="164"/>
        <v>119</v>
      </c>
      <c r="G1084">
        <f t="shared" ca="1" si="165"/>
        <v>670</v>
      </c>
      <c r="H1084">
        <f t="shared" ca="1" si="166"/>
        <v>814</v>
      </c>
      <c r="I1084">
        <f t="shared" ca="1" si="167"/>
        <v>1413</v>
      </c>
      <c r="J1084">
        <f t="shared" ca="1" si="168"/>
        <v>864</v>
      </c>
      <c r="K1084">
        <f t="shared" ca="1" si="169"/>
        <v>1303</v>
      </c>
      <c r="L1084" s="11">
        <v>2000000</v>
      </c>
      <c r="M1084" s="11">
        <v>800</v>
      </c>
    </row>
    <row r="1085" spans="1:13" x14ac:dyDescent="0.3">
      <c r="A1085" s="1">
        <v>44549</v>
      </c>
      <c r="B1085">
        <f t="shared" ca="1" si="160"/>
        <v>394</v>
      </c>
      <c r="C1085">
        <f t="shared" ca="1" si="161"/>
        <v>108</v>
      </c>
      <c r="D1085">
        <f t="shared" ca="1" si="162"/>
        <v>419</v>
      </c>
      <c r="E1085">
        <f t="shared" ca="1" si="163"/>
        <v>363</v>
      </c>
      <c r="F1085">
        <f t="shared" ca="1" si="164"/>
        <v>619</v>
      </c>
      <c r="G1085">
        <f t="shared" ca="1" si="165"/>
        <v>425</v>
      </c>
      <c r="H1085">
        <f t="shared" ca="1" si="166"/>
        <v>529</v>
      </c>
      <c r="I1085">
        <f t="shared" ca="1" si="167"/>
        <v>1424</v>
      </c>
      <c r="J1085">
        <f t="shared" ca="1" si="168"/>
        <v>679</v>
      </c>
      <c r="K1085">
        <f t="shared" ca="1" si="169"/>
        <v>1862</v>
      </c>
      <c r="L1085" s="11">
        <v>2000000</v>
      </c>
      <c r="M1085" s="11">
        <v>800</v>
      </c>
    </row>
    <row r="1086" spans="1:13" x14ac:dyDescent="0.3">
      <c r="A1086" s="1">
        <v>44550</v>
      </c>
      <c r="B1086">
        <f t="shared" ca="1" si="160"/>
        <v>416</v>
      </c>
      <c r="C1086">
        <f t="shared" ca="1" si="161"/>
        <v>343</v>
      </c>
      <c r="D1086">
        <f t="shared" ca="1" si="162"/>
        <v>599</v>
      </c>
      <c r="E1086">
        <f t="shared" ca="1" si="163"/>
        <v>479</v>
      </c>
      <c r="F1086">
        <f t="shared" ca="1" si="164"/>
        <v>829</v>
      </c>
      <c r="G1086">
        <f t="shared" ca="1" si="165"/>
        <v>594</v>
      </c>
      <c r="H1086">
        <f t="shared" ca="1" si="166"/>
        <v>598</v>
      </c>
      <c r="I1086">
        <f t="shared" ca="1" si="167"/>
        <v>803</v>
      </c>
      <c r="J1086">
        <f t="shared" ca="1" si="168"/>
        <v>797</v>
      </c>
      <c r="K1086">
        <f t="shared" ca="1" si="169"/>
        <v>1412</v>
      </c>
      <c r="L1086" s="11">
        <v>2000000</v>
      </c>
      <c r="M1086" s="11">
        <v>800</v>
      </c>
    </row>
    <row r="1087" spans="1:13" x14ac:dyDescent="0.3">
      <c r="A1087" s="1">
        <v>44551</v>
      </c>
      <c r="B1087">
        <f t="shared" ca="1" si="160"/>
        <v>467</v>
      </c>
      <c r="C1087">
        <f t="shared" ca="1" si="161"/>
        <v>383</v>
      </c>
      <c r="D1087">
        <f t="shared" ca="1" si="162"/>
        <v>482</v>
      </c>
      <c r="E1087">
        <f t="shared" ca="1" si="163"/>
        <v>681</v>
      </c>
      <c r="F1087">
        <f t="shared" ca="1" si="164"/>
        <v>194</v>
      </c>
      <c r="G1087">
        <f t="shared" ca="1" si="165"/>
        <v>899</v>
      </c>
      <c r="H1087">
        <f t="shared" ca="1" si="166"/>
        <v>929</v>
      </c>
      <c r="I1087">
        <f t="shared" ca="1" si="167"/>
        <v>840</v>
      </c>
      <c r="J1087">
        <f t="shared" ca="1" si="168"/>
        <v>901</v>
      </c>
      <c r="K1087">
        <f t="shared" ca="1" si="169"/>
        <v>1660</v>
      </c>
      <c r="L1087" s="11">
        <v>2000000</v>
      </c>
      <c r="M1087" s="11">
        <v>800</v>
      </c>
    </row>
    <row r="1088" spans="1:13" x14ac:dyDescent="0.3">
      <c r="A1088" s="1">
        <v>44552</v>
      </c>
      <c r="B1088">
        <f t="shared" ca="1" si="160"/>
        <v>394</v>
      </c>
      <c r="C1088">
        <f t="shared" ca="1" si="161"/>
        <v>513</v>
      </c>
      <c r="D1088">
        <f t="shared" ca="1" si="162"/>
        <v>189</v>
      </c>
      <c r="E1088">
        <f t="shared" ca="1" si="163"/>
        <v>660</v>
      </c>
      <c r="F1088">
        <f t="shared" ca="1" si="164"/>
        <v>498</v>
      </c>
      <c r="G1088">
        <f t="shared" ca="1" si="165"/>
        <v>712</v>
      </c>
      <c r="H1088">
        <f t="shared" ca="1" si="166"/>
        <v>558</v>
      </c>
      <c r="I1088">
        <f t="shared" ca="1" si="167"/>
        <v>1264</v>
      </c>
      <c r="J1088">
        <f t="shared" ca="1" si="168"/>
        <v>984</v>
      </c>
      <c r="K1088">
        <f t="shared" ca="1" si="169"/>
        <v>1279</v>
      </c>
      <c r="L1088" s="11">
        <v>2000000</v>
      </c>
      <c r="M1088" s="11">
        <v>800</v>
      </c>
    </row>
    <row r="1089" spans="1:13" x14ac:dyDescent="0.3">
      <c r="A1089" s="1">
        <v>44553</v>
      </c>
      <c r="B1089">
        <f t="shared" ca="1" si="160"/>
        <v>156</v>
      </c>
      <c r="C1089">
        <f t="shared" ca="1" si="161"/>
        <v>546</v>
      </c>
      <c r="D1089">
        <f t="shared" ca="1" si="162"/>
        <v>341</v>
      </c>
      <c r="E1089">
        <f t="shared" ca="1" si="163"/>
        <v>668</v>
      </c>
      <c r="F1089">
        <f t="shared" ca="1" si="164"/>
        <v>474</v>
      </c>
      <c r="G1089">
        <f t="shared" ca="1" si="165"/>
        <v>438</v>
      </c>
      <c r="H1089">
        <f t="shared" ca="1" si="166"/>
        <v>864</v>
      </c>
      <c r="I1089">
        <f t="shared" ca="1" si="167"/>
        <v>922</v>
      </c>
      <c r="J1089">
        <f t="shared" ca="1" si="168"/>
        <v>864</v>
      </c>
      <c r="K1089">
        <f t="shared" ca="1" si="169"/>
        <v>1921</v>
      </c>
      <c r="L1089" s="11">
        <v>2000000</v>
      </c>
      <c r="M1089" s="11">
        <v>800</v>
      </c>
    </row>
    <row r="1090" spans="1:13" x14ac:dyDescent="0.3">
      <c r="A1090" s="1">
        <v>44554</v>
      </c>
      <c r="B1090">
        <f t="shared" ca="1" si="160"/>
        <v>194</v>
      </c>
      <c r="C1090">
        <f t="shared" ca="1" si="161"/>
        <v>436</v>
      </c>
      <c r="D1090">
        <f t="shared" ca="1" si="162"/>
        <v>210</v>
      </c>
      <c r="E1090">
        <f t="shared" ca="1" si="163"/>
        <v>118</v>
      </c>
      <c r="F1090">
        <f t="shared" ca="1" si="164"/>
        <v>673</v>
      </c>
      <c r="G1090">
        <f t="shared" ca="1" si="165"/>
        <v>666</v>
      </c>
      <c r="H1090">
        <f t="shared" ca="1" si="166"/>
        <v>620</v>
      </c>
      <c r="I1090">
        <f t="shared" ca="1" si="167"/>
        <v>872</v>
      </c>
      <c r="J1090">
        <f t="shared" ca="1" si="168"/>
        <v>535</v>
      </c>
      <c r="K1090">
        <f t="shared" ca="1" si="169"/>
        <v>1222</v>
      </c>
      <c r="L1090" s="11">
        <v>2000000</v>
      </c>
      <c r="M1090" s="11">
        <v>800</v>
      </c>
    </row>
    <row r="1091" spans="1:13" x14ac:dyDescent="0.3">
      <c r="A1091" s="1">
        <v>44555</v>
      </c>
      <c r="B1091">
        <f t="shared" ref="B1091:B1154" ca="1" si="170">RANDBETWEEN(100,500)</f>
        <v>212</v>
      </c>
      <c r="C1091">
        <f t="shared" ref="C1091:C1154" ca="1" si="171">RANDBETWEEN(100,600)</f>
        <v>490</v>
      </c>
      <c r="D1091">
        <f t="shared" ref="D1091:D1096" ca="1" si="172">RANDBETWEEN(100,700)</f>
        <v>397</v>
      </c>
      <c r="E1091">
        <f t="shared" ref="E1091:E1154" ca="1" si="173">RANDBETWEEN(100,800)</f>
        <v>636</v>
      </c>
      <c r="F1091">
        <f t="shared" ref="F1091:F1154" ca="1" si="174">RANDBETWEEN(100,850)</f>
        <v>772</v>
      </c>
      <c r="G1091">
        <f t="shared" ref="G1091:G1154" ca="1" si="175">RANDBETWEEN(200,900)</f>
        <v>257</v>
      </c>
      <c r="H1091">
        <f t="shared" ref="H1091:H1154" ca="1" si="176">RANDBETWEEN(500,1000)</f>
        <v>874</v>
      </c>
      <c r="I1091">
        <f t="shared" ref="I1091:I1154" ca="1" si="177">RANDBETWEEN(800,1500)</f>
        <v>950</v>
      </c>
      <c r="J1091">
        <f t="shared" ref="J1091:J1154" ca="1" si="178">RANDBETWEEN(500,1000)</f>
        <v>829</v>
      </c>
      <c r="K1091">
        <f t="shared" ref="K1091:K1154" ca="1" si="179">RANDBETWEEN(1000,2000)</f>
        <v>1729</v>
      </c>
      <c r="L1091" s="11">
        <v>2000000</v>
      </c>
      <c r="M1091" s="11">
        <v>800</v>
      </c>
    </row>
    <row r="1092" spans="1:13" x14ac:dyDescent="0.3">
      <c r="A1092" s="1">
        <v>44556</v>
      </c>
      <c r="B1092">
        <f t="shared" ca="1" si="170"/>
        <v>498</v>
      </c>
      <c r="C1092">
        <f t="shared" ca="1" si="171"/>
        <v>333</v>
      </c>
      <c r="D1092">
        <f t="shared" ca="1" si="172"/>
        <v>360</v>
      </c>
      <c r="E1092">
        <f t="shared" ca="1" si="173"/>
        <v>268</v>
      </c>
      <c r="F1092">
        <f t="shared" ca="1" si="174"/>
        <v>675</v>
      </c>
      <c r="G1092">
        <f t="shared" ca="1" si="175"/>
        <v>674</v>
      </c>
      <c r="H1092">
        <f t="shared" ca="1" si="176"/>
        <v>591</v>
      </c>
      <c r="I1092">
        <f t="shared" ca="1" si="177"/>
        <v>1385</v>
      </c>
      <c r="J1092">
        <f t="shared" ca="1" si="178"/>
        <v>892</v>
      </c>
      <c r="K1092">
        <f t="shared" ca="1" si="179"/>
        <v>1334</v>
      </c>
      <c r="L1092" s="11">
        <v>2000000</v>
      </c>
      <c r="M1092" s="11">
        <v>800</v>
      </c>
    </row>
    <row r="1093" spans="1:13" x14ac:dyDescent="0.3">
      <c r="A1093" s="1">
        <v>44557</v>
      </c>
      <c r="B1093">
        <f t="shared" ca="1" si="170"/>
        <v>308</v>
      </c>
      <c r="C1093">
        <f t="shared" ca="1" si="171"/>
        <v>528</v>
      </c>
      <c r="D1093">
        <f t="shared" ca="1" si="172"/>
        <v>677</v>
      </c>
      <c r="E1093">
        <f t="shared" ca="1" si="173"/>
        <v>364</v>
      </c>
      <c r="F1093">
        <f t="shared" ca="1" si="174"/>
        <v>731</v>
      </c>
      <c r="G1093">
        <f t="shared" ca="1" si="175"/>
        <v>835</v>
      </c>
      <c r="H1093">
        <f t="shared" ca="1" si="176"/>
        <v>851</v>
      </c>
      <c r="I1093">
        <f t="shared" ca="1" si="177"/>
        <v>870</v>
      </c>
      <c r="J1093">
        <f t="shared" ca="1" si="178"/>
        <v>974</v>
      </c>
      <c r="K1093">
        <f t="shared" ca="1" si="179"/>
        <v>1472</v>
      </c>
      <c r="L1093" s="11">
        <v>2000000</v>
      </c>
      <c r="M1093" s="11">
        <v>800</v>
      </c>
    </row>
    <row r="1094" spans="1:13" x14ac:dyDescent="0.3">
      <c r="A1094" s="1">
        <v>44558</v>
      </c>
      <c r="B1094">
        <f t="shared" ca="1" si="170"/>
        <v>424</v>
      </c>
      <c r="C1094">
        <f t="shared" ca="1" si="171"/>
        <v>117</v>
      </c>
      <c r="D1094">
        <f t="shared" ca="1" si="172"/>
        <v>189</v>
      </c>
      <c r="E1094">
        <f t="shared" ca="1" si="173"/>
        <v>779</v>
      </c>
      <c r="F1094">
        <f t="shared" ca="1" si="174"/>
        <v>187</v>
      </c>
      <c r="G1094">
        <f t="shared" ca="1" si="175"/>
        <v>688</v>
      </c>
      <c r="H1094">
        <f t="shared" ca="1" si="176"/>
        <v>822</v>
      </c>
      <c r="I1094">
        <f t="shared" ca="1" si="177"/>
        <v>1092</v>
      </c>
      <c r="J1094">
        <f t="shared" ca="1" si="178"/>
        <v>515</v>
      </c>
      <c r="K1094">
        <f t="shared" ca="1" si="179"/>
        <v>1574</v>
      </c>
      <c r="L1094" s="11">
        <v>2000000</v>
      </c>
      <c r="M1094" s="11">
        <v>800</v>
      </c>
    </row>
    <row r="1095" spans="1:13" x14ac:dyDescent="0.3">
      <c r="A1095" s="1">
        <v>44559</v>
      </c>
      <c r="B1095">
        <f t="shared" ca="1" si="170"/>
        <v>167</v>
      </c>
      <c r="C1095">
        <f t="shared" ca="1" si="171"/>
        <v>191</v>
      </c>
      <c r="D1095">
        <f t="shared" ca="1" si="172"/>
        <v>121</v>
      </c>
      <c r="E1095">
        <f t="shared" ca="1" si="173"/>
        <v>350</v>
      </c>
      <c r="F1095">
        <f t="shared" ca="1" si="174"/>
        <v>780</v>
      </c>
      <c r="G1095">
        <f t="shared" ca="1" si="175"/>
        <v>365</v>
      </c>
      <c r="H1095">
        <f t="shared" ca="1" si="176"/>
        <v>845</v>
      </c>
      <c r="I1095">
        <f t="shared" ca="1" si="177"/>
        <v>1362</v>
      </c>
      <c r="J1095">
        <f t="shared" ca="1" si="178"/>
        <v>737</v>
      </c>
      <c r="K1095">
        <f t="shared" ca="1" si="179"/>
        <v>1673</v>
      </c>
      <c r="L1095" s="11">
        <v>2000000</v>
      </c>
      <c r="M1095" s="11">
        <v>800</v>
      </c>
    </row>
    <row r="1096" spans="1:13" x14ac:dyDescent="0.3">
      <c r="A1096" s="1">
        <v>44560</v>
      </c>
      <c r="B1096">
        <f t="shared" ca="1" si="170"/>
        <v>250</v>
      </c>
      <c r="C1096">
        <f t="shared" ca="1" si="171"/>
        <v>307</v>
      </c>
      <c r="D1096">
        <f t="shared" ca="1" si="172"/>
        <v>403</v>
      </c>
      <c r="E1096">
        <f t="shared" ca="1" si="173"/>
        <v>312</v>
      </c>
      <c r="F1096">
        <f t="shared" ca="1" si="174"/>
        <v>742</v>
      </c>
      <c r="G1096">
        <f t="shared" ca="1" si="175"/>
        <v>370</v>
      </c>
      <c r="H1096">
        <f t="shared" ca="1" si="176"/>
        <v>835</v>
      </c>
      <c r="I1096">
        <f t="shared" ca="1" si="177"/>
        <v>1283</v>
      </c>
      <c r="J1096">
        <f t="shared" ca="1" si="178"/>
        <v>662</v>
      </c>
      <c r="K1096">
        <f t="shared" ca="1" si="179"/>
        <v>1094</v>
      </c>
      <c r="L1096" s="11">
        <v>2000000</v>
      </c>
      <c r="M1096" s="11">
        <v>800</v>
      </c>
    </row>
    <row r="1097" spans="1:13" x14ac:dyDescent="0.3">
      <c r="A1097" s="1">
        <v>44561</v>
      </c>
      <c r="B1097">
        <f t="shared" ca="1" si="170"/>
        <v>211</v>
      </c>
      <c r="C1097">
        <f t="shared" ca="1" si="171"/>
        <v>419</v>
      </c>
      <c r="D1097">
        <f ca="1">RANDBETWEEN(100,700)</f>
        <v>641</v>
      </c>
      <c r="E1097">
        <f t="shared" ca="1" si="173"/>
        <v>195</v>
      </c>
      <c r="F1097">
        <f t="shared" ca="1" si="174"/>
        <v>483</v>
      </c>
      <c r="G1097">
        <f t="shared" ca="1" si="175"/>
        <v>230</v>
      </c>
      <c r="H1097">
        <f t="shared" ca="1" si="176"/>
        <v>539</v>
      </c>
      <c r="I1097">
        <f t="shared" ca="1" si="177"/>
        <v>964</v>
      </c>
      <c r="J1097">
        <f t="shared" ca="1" si="178"/>
        <v>576</v>
      </c>
      <c r="K1097">
        <f t="shared" ca="1" si="179"/>
        <v>1876</v>
      </c>
      <c r="L1097" s="11">
        <v>2000000</v>
      </c>
      <c r="M1097" s="11">
        <v>800</v>
      </c>
    </row>
    <row r="1098" spans="1:13" x14ac:dyDescent="0.3">
      <c r="A1098" s="1">
        <v>44562</v>
      </c>
      <c r="B1098">
        <f t="shared" ca="1" si="170"/>
        <v>488</v>
      </c>
      <c r="C1098">
        <f t="shared" ca="1" si="171"/>
        <v>181</v>
      </c>
      <c r="D1098">
        <f t="shared" ref="D1098:D1161" ca="1" si="180">RANDBETWEEN(100,700)</f>
        <v>534</v>
      </c>
      <c r="E1098">
        <f t="shared" ca="1" si="173"/>
        <v>196</v>
      </c>
      <c r="F1098">
        <f t="shared" ca="1" si="174"/>
        <v>321</v>
      </c>
      <c r="G1098">
        <f t="shared" ca="1" si="175"/>
        <v>846</v>
      </c>
      <c r="H1098">
        <f t="shared" ca="1" si="176"/>
        <v>942</v>
      </c>
      <c r="I1098">
        <f t="shared" ca="1" si="177"/>
        <v>1107</v>
      </c>
      <c r="J1098">
        <f t="shared" ca="1" si="178"/>
        <v>686</v>
      </c>
      <c r="K1098">
        <f t="shared" ca="1" si="179"/>
        <v>1251</v>
      </c>
      <c r="L1098" s="11">
        <v>2000000</v>
      </c>
      <c r="M1098" s="11">
        <v>800</v>
      </c>
    </row>
    <row r="1099" spans="1:13" x14ac:dyDescent="0.3">
      <c r="A1099" s="1">
        <v>44563</v>
      </c>
      <c r="B1099">
        <f t="shared" ca="1" si="170"/>
        <v>378</v>
      </c>
      <c r="C1099">
        <f t="shared" ca="1" si="171"/>
        <v>239</v>
      </c>
      <c r="D1099">
        <f t="shared" ca="1" si="180"/>
        <v>168</v>
      </c>
      <c r="E1099">
        <f t="shared" ca="1" si="173"/>
        <v>693</v>
      </c>
      <c r="F1099">
        <f t="shared" ca="1" si="174"/>
        <v>366</v>
      </c>
      <c r="G1099">
        <f t="shared" ca="1" si="175"/>
        <v>458</v>
      </c>
      <c r="H1099">
        <f t="shared" ca="1" si="176"/>
        <v>722</v>
      </c>
      <c r="I1099">
        <f t="shared" ca="1" si="177"/>
        <v>852</v>
      </c>
      <c r="J1099">
        <f t="shared" ca="1" si="178"/>
        <v>613</v>
      </c>
      <c r="K1099">
        <f t="shared" ca="1" si="179"/>
        <v>1114</v>
      </c>
      <c r="L1099" s="11">
        <v>2000000</v>
      </c>
      <c r="M1099" s="11">
        <v>800</v>
      </c>
    </row>
    <row r="1100" spans="1:13" x14ac:dyDescent="0.3">
      <c r="A1100" s="1">
        <v>44564</v>
      </c>
      <c r="B1100">
        <f t="shared" ca="1" si="170"/>
        <v>135</v>
      </c>
      <c r="C1100">
        <f t="shared" ca="1" si="171"/>
        <v>355</v>
      </c>
      <c r="D1100">
        <f t="shared" ca="1" si="180"/>
        <v>256</v>
      </c>
      <c r="E1100">
        <f t="shared" ca="1" si="173"/>
        <v>709</v>
      </c>
      <c r="F1100">
        <f t="shared" ca="1" si="174"/>
        <v>612</v>
      </c>
      <c r="G1100">
        <f t="shared" ca="1" si="175"/>
        <v>446</v>
      </c>
      <c r="H1100">
        <f t="shared" ca="1" si="176"/>
        <v>670</v>
      </c>
      <c r="I1100">
        <f t="shared" ca="1" si="177"/>
        <v>1258</v>
      </c>
      <c r="J1100">
        <f t="shared" ca="1" si="178"/>
        <v>784</v>
      </c>
      <c r="K1100">
        <f t="shared" ca="1" si="179"/>
        <v>1277</v>
      </c>
      <c r="L1100" s="11">
        <v>2000000</v>
      </c>
      <c r="M1100" s="11">
        <v>800</v>
      </c>
    </row>
    <row r="1101" spans="1:13" x14ac:dyDescent="0.3">
      <c r="A1101" s="1">
        <v>44565</v>
      </c>
      <c r="B1101">
        <f t="shared" ca="1" si="170"/>
        <v>344</v>
      </c>
      <c r="C1101">
        <f t="shared" ca="1" si="171"/>
        <v>388</v>
      </c>
      <c r="D1101">
        <f t="shared" ca="1" si="180"/>
        <v>200</v>
      </c>
      <c r="E1101">
        <f t="shared" ca="1" si="173"/>
        <v>667</v>
      </c>
      <c r="F1101">
        <f t="shared" ca="1" si="174"/>
        <v>271</v>
      </c>
      <c r="G1101">
        <f t="shared" ca="1" si="175"/>
        <v>564</v>
      </c>
      <c r="H1101">
        <f t="shared" ca="1" si="176"/>
        <v>947</v>
      </c>
      <c r="I1101">
        <f t="shared" ca="1" si="177"/>
        <v>979</v>
      </c>
      <c r="J1101">
        <f t="shared" ca="1" si="178"/>
        <v>751</v>
      </c>
      <c r="K1101">
        <f t="shared" ca="1" si="179"/>
        <v>1175</v>
      </c>
      <c r="L1101" s="11">
        <v>2000000</v>
      </c>
      <c r="M1101" s="11">
        <v>800</v>
      </c>
    </row>
    <row r="1102" spans="1:13" x14ac:dyDescent="0.3">
      <c r="A1102" s="1">
        <v>44566</v>
      </c>
      <c r="B1102">
        <f t="shared" ca="1" si="170"/>
        <v>434</v>
      </c>
      <c r="C1102">
        <f t="shared" ca="1" si="171"/>
        <v>188</v>
      </c>
      <c r="D1102">
        <f t="shared" ca="1" si="180"/>
        <v>310</v>
      </c>
      <c r="E1102">
        <f t="shared" ca="1" si="173"/>
        <v>534</v>
      </c>
      <c r="F1102">
        <f t="shared" ca="1" si="174"/>
        <v>398</v>
      </c>
      <c r="G1102">
        <f t="shared" ca="1" si="175"/>
        <v>488</v>
      </c>
      <c r="H1102">
        <f t="shared" ca="1" si="176"/>
        <v>841</v>
      </c>
      <c r="I1102">
        <f t="shared" ca="1" si="177"/>
        <v>1104</v>
      </c>
      <c r="J1102">
        <f t="shared" ca="1" si="178"/>
        <v>708</v>
      </c>
      <c r="K1102">
        <f t="shared" ca="1" si="179"/>
        <v>1805</v>
      </c>
      <c r="L1102" s="11">
        <v>2000000</v>
      </c>
      <c r="M1102" s="11">
        <v>800</v>
      </c>
    </row>
    <row r="1103" spans="1:13" x14ac:dyDescent="0.3">
      <c r="A1103" s="1">
        <v>44567</v>
      </c>
      <c r="B1103">
        <f t="shared" ca="1" si="170"/>
        <v>227</v>
      </c>
      <c r="C1103">
        <f t="shared" ca="1" si="171"/>
        <v>149</v>
      </c>
      <c r="D1103">
        <f t="shared" ca="1" si="180"/>
        <v>315</v>
      </c>
      <c r="E1103">
        <f t="shared" ca="1" si="173"/>
        <v>224</v>
      </c>
      <c r="F1103">
        <f t="shared" ca="1" si="174"/>
        <v>441</v>
      </c>
      <c r="G1103">
        <f t="shared" ca="1" si="175"/>
        <v>695</v>
      </c>
      <c r="H1103">
        <f t="shared" ca="1" si="176"/>
        <v>726</v>
      </c>
      <c r="I1103">
        <f t="shared" ca="1" si="177"/>
        <v>1059</v>
      </c>
      <c r="J1103">
        <f t="shared" ca="1" si="178"/>
        <v>593</v>
      </c>
      <c r="K1103">
        <f t="shared" ca="1" si="179"/>
        <v>1781</v>
      </c>
      <c r="L1103" s="11">
        <v>2000000</v>
      </c>
      <c r="M1103" s="11">
        <v>800</v>
      </c>
    </row>
    <row r="1104" spans="1:13" x14ac:dyDescent="0.3">
      <c r="A1104" s="1">
        <v>44568</v>
      </c>
      <c r="B1104">
        <f t="shared" ca="1" si="170"/>
        <v>196</v>
      </c>
      <c r="C1104">
        <f t="shared" ca="1" si="171"/>
        <v>106</v>
      </c>
      <c r="D1104">
        <f t="shared" ca="1" si="180"/>
        <v>581</v>
      </c>
      <c r="E1104">
        <f t="shared" ca="1" si="173"/>
        <v>195</v>
      </c>
      <c r="F1104">
        <f t="shared" ca="1" si="174"/>
        <v>173</v>
      </c>
      <c r="G1104">
        <f t="shared" ca="1" si="175"/>
        <v>807</v>
      </c>
      <c r="H1104">
        <f t="shared" ca="1" si="176"/>
        <v>896</v>
      </c>
      <c r="I1104">
        <f t="shared" ca="1" si="177"/>
        <v>1046</v>
      </c>
      <c r="J1104">
        <f t="shared" ca="1" si="178"/>
        <v>799</v>
      </c>
      <c r="K1104">
        <f t="shared" ca="1" si="179"/>
        <v>1549</v>
      </c>
      <c r="L1104" s="11">
        <v>2000000</v>
      </c>
      <c r="M1104" s="11">
        <v>800</v>
      </c>
    </row>
    <row r="1105" spans="1:13" x14ac:dyDescent="0.3">
      <c r="A1105" s="1">
        <v>44569</v>
      </c>
      <c r="B1105">
        <f t="shared" ca="1" si="170"/>
        <v>294</v>
      </c>
      <c r="C1105">
        <f t="shared" ca="1" si="171"/>
        <v>471</v>
      </c>
      <c r="D1105">
        <f t="shared" ca="1" si="180"/>
        <v>156</v>
      </c>
      <c r="E1105">
        <f t="shared" ca="1" si="173"/>
        <v>122</v>
      </c>
      <c r="F1105">
        <f t="shared" ca="1" si="174"/>
        <v>640</v>
      </c>
      <c r="G1105">
        <f t="shared" ca="1" si="175"/>
        <v>807</v>
      </c>
      <c r="H1105">
        <f t="shared" ca="1" si="176"/>
        <v>650</v>
      </c>
      <c r="I1105">
        <f t="shared" ca="1" si="177"/>
        <v>1258</v>
      </c>
      <c r="J1105">
        <f t="shared" ca="1" si="178"/>
        <v>785</v>
      </c>
      <c r="K1105">
        <f t="shared" ca="1" si="179"/>
        <v>1415</v>
      </c>
      <c r="L1105" s="11">
        <v>2000000</v>
      </c>
      <c r="M1105" s="11">
        <v>800</v>
      </c>
    </row>
    <row r="1106" spans="1:13" x14ac:dyDescent="0.3">
      <c r="A1106" s="1">
        <v>44570</v>
      </c>
      <c r="B1106">
        <f t="shared" ca="1" si="170"/>
        <v>436</v>
      </c>
      <c r="C1106">
        <f t="shared" ca="1" si="171"/>
        <v>161</v>
      </c>
      <c r="D1106">
        <f t="shared" ca="1" si="180"/>
        <v>456</v>
      </c>
      <c r="E1106">
        <f t="shared" ca="1" si="173"/>
        <v>780</v>
      </c>
      <c r="F1106">
        <f t="shared" ca="1" si="174"/>
        <v>443</v>
      </c>
      <c r="G1106">
        <f t="shared" ca="1" si="175"/>
        <v>686</v>
      </c>
      <c r="H1106">
        <f t="shared" ca="1" si="176"/>
        <v>864</v>
      </c>
      <c r="I1106">
        <f t="shared" ca="1" si="177"/>
        <v>835</v>
      </c>
      <c r="J1106">
        <f t="shared" ca="1" si="178"/>
        <v>541</v>
      </c>
      <c r="K1106">
        <f t="shared" ca="1" si="179"/>
        <v>1987</v>
      </c>
      <c r="L1106" s="11">
        <v>2000000</v>
      </c>
      <c r="M1106" s="11">
        <v>800</v>
      </c>
    </row>
    <row r="1107" spans="1:13" x14ac:dyDescent="0.3">
      <c r="A1107" s="1">
        <v>44571</v>
      </c>
      <c r="B1107">
        <f t="shared" ca="1" si="170"/>
        <v>280</v>
      </c>
      <c r="C1107">
        <f t="shared" ca="1" si="171"/>
        <v>121</v>
      </c>
      <c r="D1107">
        <f t="shared" ca="1" si="180"/>
        <v>363</v>
      </c>
      <c r="E1107">
        <f t="shared" ca="1" si="173"/>
        <v>405</v>
      </c>
      <c r="F1107">
        <f t="shared" ca="1" si="174"/>
        <v>825</v>
      </c>
      <c r="G1107">
        <f t="shared" ca="1" si="175"/>
        <v>248</v>
      </c>
      <c r="H1107">
        <f t="shared" ca="1" si="176"/>
        <v>552</v>
      </c>
      <c r="I1107">
        <f t="shared" ca="1" si="177"/>
        <v>1142</v>
      </c>
      <c r="J1107">
        <f t="shared" ca="1" si="178"/>
        <v>749</v>
      </c>
      <c r="K1107">
        <f t="shared" ca="1" si="179"/>
        <v>1682</v>
      </c>
      <c r="L1107" s="11">
        <v>2000000</v>
      </c>
      <c r="M1107" s="11">
        <v>800</v>
      </c>
    </row>
    <row r="1108" spans="1:13" x14ac:dyDescent="0.3">
      <c r="A1108" s="1">
        <v>44572</v>
      </c>
      <c r="B1108">
        <f t="shared" ca="1" si="170"/>
        <v>486</v>
      </c>
      <c r="C1108">
        <f t="shared" ca="1" si="171"/>
        <v>444</v>
      </c>
      <c r="D1108">
        <f t="shared" ca="1" si="180"/>
        <v>597</v>
      </c>
      <c r="E1108">
        <f t="shared" ca="1" si="173"/>
        <v>608</v>
      </c>
      <c r="F1108">
        <f t="shared" ca="1" si="174"/>
        <v>830</v>
      </c>
      <c r="G1108">
        <f t="shared" ca="1" si="175"/>
        <v>325</v>
      </c>
      <c r="H1108">
        <f t="shared" ca="1" si="176"/>
        <v>567</v>
      </c>
      <c r="I1108">
        <f t="shared" ca="1" si="177"/>
        <v>926</v>
      </c>
      <c r="J1108">
        <f t="shared" ca="1" si="178"/>
        <v>518</v>
      </c>
      <c r="K1108">
        <f t="shared" ca="1" si="179"/>
        <v>1062</v>
      </c>
      <c r="L1108" s="11">
        <v>2000000</v>
      </c>
      <c r="M1108" s="11">
        <v>800</v>
      </c>
    </row>
    <row r="1109" spans="1:13" x14ac:dyDescent="0.3">
      <c r="A1109" s="1">
        <v>44573</v>
      </c>
      <c r="B1109">
        <f t="shared" ca="1" si="170"/>
        <v>291</v>
      </c>
      <c r="C1109">
        <f t="shared" ca="1" si="171"/>
        <v>515</v>
      </c>
      <c r="D1109">
        <f t="shared" ca="1" si="180"/>
        <v>509</v>
      </c>
      <c r="E1109">
        <f t="shared" ca="1" si="173"/>
        <v>734</v>
      </c>
      <c r="F1109">
        <f t="shared" ca="1" si="174"/>
        <v>191</v>
      </c>
      <c r="G1109">
        <f t="shared" ca="1" si="175"/>
        <v>404</v>
      </c>
      <c r="H1109">
        <f t="shared" ca="1" si="176"/>
        <v>908</v>
      </c>
      <c r="I1109">
        <f t="shared" ca="1" si="177"/>
        <v>954</v>
      </c>
      <c r="J1109">
        <f t="shared" ca="1" si="178"/>
        <v>911</v>
      </c>
      <c r="K1109">
        <f t="shared" ca="1" si="179"/>
        <v>1305</v>
      </c>
      <c r="L1109" s="11">
        <v>2000000</v>
      </c>
      <c r="M1109" s="11">
        <v>800</v>
      </c>
    </row>
    <row r="1110" spans="1:13" x14ac:dyDescent="0.3">
      <c r="A1110" s="1">
        <v>44574</v>
      </c>
      <c r="B1110">
        <f t="shared" ca="1" si="170"/>
        <v>290</v>
      </c>
      <c r="C1110">
        <f t="shared" ca="1" si="171"/>
        <v>285</v>
      </c>
      <c r="D1110">
        <f t="shared" ca="1" si="180"/>
        <v>120</v>
      </c>
      <c r="E1110">
        <f t="shared" ca="1" si="173"/>
        <v>397</v>
      </c>
      <c r="F1110">
        <f t="shared" ca="1" si="174"/>
        <v>593</v>
      </c>
      <c r="G1110">
        <f t="shared" ca="1" si="175"/>
        <v>571</v>
      </c>
      <c r="H1110">
        <f t="shared" ca="1" si="176"/>
        <v>773</v>
      </c>
      <c r="I1110">
        <f t="shared" ca="1" si="177"/>
        <v>1490</v>
      </c>
      <c r="J1110">
        <f t="shared" ca="1" si="178"/>
        <v>560</v>
      </c>
      <c r="K1110">
        <f t="shared" ca="1" si="179"/>
        <v>1384</v>
      </c>
      <c r="L1110" s="11">
        <v>2000000</v>
      </c>
      <c r="M1110" s="11">
        <v>800</v>
      </c>
    </row>
    <row r="1111" spans="1:13" x14ac:dyDescent="0.3">
      <c r="A1111" s="1">
        <v>44575</v>
      </c>
      <c r="B1111">
        <f t="shared" ca="1" si="170"/>
        <v>146</v>
      </c>
      <c r="C1111">
        <f t="shared" ca="1" si="171"/>
        <v>174</v>
      </c>
      <c r="D1111">
        <f t="shared" ca="1" si="180"/>
        <v>255</v>
      </c>
      <c r="E1111">
        <f t="shared" ca="1" si="173"/>
        <v>375</v>
      </c>
      <c r="F1111">
        <f t="shared" ca="1" si="174"/>
        <v>804</v>
      </c>
      <c r="G1111">
        <f t="shared" ca="1" si="175"/>
        <v>465</v>
      </c>
      <c r="H1111">
        <f t="shared" ca="1" si="176"/>
        <v>688</v>
      </c>
      <c r="I1111">
        <f t="shared" ca="1" si="177"/>
        <v>922</v>
      </c>
      <c r="J1111">
        <f t="shared" ca="1" si="178"/>
        <v>529</v>
      </c>
      <c r="K1111">
        <f t="shared" ca="1" si="179"/>
        <v>1900</v>
      </c>
      <c r="L1111" s="11">
        <v>2000000</v>
      </c>
      <c r="M1111" s="11">
        <v>800</v>
      </c>
    </row>
    <row r="1112" spans="1:13" x14ac:dyDescent="0.3">
      <c r="A1112" s="1">
        <v>44576</v>
      </c>
      <c r="B1112">
        <f t="shared" ca="1" si="170"/>
        <v>381</v>
      </c>
      <c r="C1112">
        <f t="shared" ca="1" si="171"/>
        <v>416</v>
      </c>
      <c r="D1112">
        <f t="shared" ca="1" si="180"/>
        <v>656</v>
      </c>
      <c r="E1112">
        <f t="shared" ca="1" si="173"/>
        <v>722</v>
      </c>
      <c r="F1112">
        <f t="shared" ca="1" si="174"/>
        <v>761</v>
      </c>
      <c r="G1112">
        <f t="shared" ca="1" si="175"/>
        <v>287</v>
      </c>
      <c r="H1112">
        <f t="shared" ca="1" si="176"/>
        <v>866</v>
      </c>
      <c r="I1112">
        <f t="shared" ca="1" si="177"/>
        <v>1391</v>
      </c>
      <c r="J1112">
        <f t="shared" ca="1" si="178"/>
        <v>814</v>
      </c>
      <c r="K1112">
        <f t="shared" ca="1" si="179"/>
        <v>1786</v>
      </c>
      <c r="L1112" s="11">
        <v>2000000</v>
      </c>
      <c r="M1112" s="11">
        <v>800</v>
      </c>
    </row>
    <row r="1113" spans="1:13" x14ac:dyDescent="0.3">
      <c r="A1113" s="1">
        <v>44577</v>
      </c>
      <c r="B1113">
        <f t="shared" ca="1" si="170"/>
        <v>178</v>
      </c>
      <c r="C1113">
        <f t="shared" ca="1" si="171"/>
        <v>589</v>
      </c>
      <c r="D1113">
        <f t="shared" ca="1" si="180"/>
        <v>347</v>
      </c>
      <c r="E1113">
        <f t="shared" ca="1" si="173"/>
        <v>337</v>
      </c>
      <c r="F1113">
        <f t="shared" ca="1" si="174"/>
        <v>199</v>
      </c>
      <c r="G1113">
        <f t="shared" ca="1" si="175"/>
        <v>276</v>
      </c>
      <c r="H1113">
        <f t="shared" ca="1" si="176"/>
        <v>633</v>
      </c>
      <c r="I1113">
        <f t="shared" ca="1" si="177"/>
        <v>836</v>
      </c>
      <c r="J1113">
        <f t="shared" ca="1" si="178"/>
        <v>512</v>
      </c>
      <c r="K1113">
        <f t="shared" ca="1" si="179"/>
        <v>1523</v>
      </c>
      <c r="L1113" s="11">
        <v>2000000</v>
      </c>
      <c r="M1113" s="11">
        <v>800</v>
      </c>
    </row>
    <row r="1114" spans="1:13" x14ac:dyDescent="0.3">
      <c r="A1114" s="1">
        <v>44578</v>
      </c>
      <c r="B1114">
        <f t="shared" ca="1" si="170"/>
        <v>496</v>
      </c>
      <c r="C1114">
        <f t="shared" ca="1" si="171"/>
        <v>458</v>
      </c>
      <c r="D1114">
        <f t="shared" ca="1" si="180"/>
        <v>179</v>
      </c>
      <c r="E1114">
        <f t="shared" ca="1" si="173"/>
        <v>728</v>
      </c>
      <c r="F1114">
        <f t="shared" ca="1" si="174"/>
        <v>499</v>
      </c>
      <c r="G1114">
        <f t="shared" ca="1" si="175"/>
        <v>358</v>
      </c>
      <c r="H1114">
        <f t="shared" ca="1" si="176"/>
        <v>757</v>
      </c>
      <c r="I1114">
        <f t="shared" ca="1" si="177"/>
        <v>1006</v>
      </c>
      <c r="J1114">
        <f t="shared" ca="1" si="178"/>
        <v>838</v>
      </c>
      <c r="K1114">
        <f t="shared" ca="1" si="179"/>
        <v>1972</v>
      </c>
      <c r="L1114" s="11">
        <v>2000000</v>
      </c>
      <c r="M1114" s="11">
        <v>800</v>
      </c>
    </row>
    <row r="1115" spans="1:13" x14ac:dyDescent="0.3">
      <c r="A1115" s="1">
        <v>44579</v>
      </c>
      <c r="B1115">
        <f t="shared" ca="1" si="170"/>
        <v>145</v>
      </c>
      <c r="C1115">
        <f t="shared" ca="1" si="171"/>
        <v>113</v>
      </c>
      <c r="D1115">
        <f t="shared" ca="1" si="180"/>
        <v>332</v>
      </c>
      <c r="E1115">
        <f t="shared" ca="1" si="173"/>
        <v>287</v>
      </c>
      <c r="F1115">
        <f t="shared" ca="1" si="174"/>
        <v>272</v>
      </c>
      <c r="G1115">
        <f t="shared" ca="1" si="175"/>
        <v>420</v>
      </c>
      <c r="H1115">
        <f t="shared" ca="1" si="176"/>
        <v>881</v>
      </c>
      <c r="I1115">
        <f t="shared" ca="1" si="177"/>
        <v>829</v>
      </c>
      <c r="J1115">
        <f t="shared" ca="1" si="178"/>
        <v>896</v>
      </c>
      <c r="K1115">
        <f t="shared" ca="1" si="179"/>
        <v>1852</v>
      </c>
      <c r="L1115" s="11">
        <v>2000000</v>
      </c>
      <c r="M1115" s="11">
        <v>800</v>
      </c>
    </row>
    <row r="1116" spans="1:13" x14ac:dyDescent="0.3">
      <c r="A1116" s="1">
        <v>44580</v>
      </c>
      <c r="B1116">
        <f t="shared" ca="1" si="170"/>
        <v>454</v>
      </c>
      <c r="C1116">
        <f t="shared" ca="1" si="171"/>
        <v>405</v>
      </c>
      <c r="D1116">
        <f t="shared" ca="1" si="180"/>
        <v>203</v>
      </c>
      <c r="E1116">
        <f t="shared" ca="1" si="173"/>
        <v>449</v>
      </c>
      <c r="F1116">
        <f t="shared" ca="1" si="174"/>
        <v>795</v>
      </c>
      <c r="G1116">
        <f t="shared" ca="1" si="175"/>
        <v>441</v>
      </c>
      <c r="H1116">
        <f t="shared" ca="1" si="176"/>
        <v>945</v>
      </c>
      <c r="I1116">
        <f t="shared" ca="1" si="177"/>
        <v>1276</v>
      </c>
      <c r="J1116">
        <f t="shared" ca="1" si="178"/>
        <v>809</v>
      </c>
      <c r="K1116">
        <f t="shared" ca="1" si="179"/>
        <v>1390</v>
      </c>
      <c r="L1116" s="11">
        <v>2000000</v>
      </c>
      <c r="M1116" s="11">
        <v>800</v>
      </c>
    </row>
    <row r="1117" spans="1:13" x14ac:dyDescent="0.3">
      <c r="A1117" s="1">
        <v>44581</v>
      </c>
      <c r="B1117">
        <f t="shared" ca="1" si="170"/>
        <v>229</v>
      </c>
      <c r="C1117">
        <f t="shared" ca="1" si="171"/>
        <v>290</v>
      </c>
      <c r="D1117">
        <f t="shared" ca="1" si="180"/>
        <v>193</v>
      </c>
      <c r="E1117">
        <f t="shared" ca="1" si="173"/>
        <v>349</v>
      </c>
      <c r="F1117">
        <f t="shared" ca="1" si="174"/>
        <v>104</v>
      </c>
      <c r="G1117">
        <f t="shared" ca="1" si="175"/>
        <v>414</v>
      </c>
      <c r="H1117">
        <f t="shared" ca="1" si="176"/>
        <v>537</v>
      </c>
      <c r="I1117">
        <f t="shared" ca="1" si="177"/>
        <v>908</v>
      </c>
      <c r="J1117">
        <f t="shared" ca="1" si="178"/>
        <v>759</v>
      </c>
      <c r="K1117">
        <f t="shared" ca="1" si="179"/>
        <v>1226</v>
      </c>
      <c r="L1117" s="11">
        <v>2000000</v>
      </c>
      <c r="M1117" s="11">
        <v>800</v>
      </c>
    </row>
    <row r="1118" spans="1:13" x14ac:dyDescent="0.3">
      <c r="A1118" s="1">
        <v>44582</v>
      </c>
      <c r="B1118">
        <f t="shared" ca="1" si="170"/>
        <v>345</v>
      </c>
      <c r="C1118">
        <f t="shared" ca="1" si="171"/>
        <v>359</v>
      </c>
      <c r="D1118">
        <f t="shared" ca="1" si="180"/>
        <v>415</v>
      </c>
      <c r="E1118">
        <f t="shared" ca="1" si="173"/>
        <v>340</v>
      </c>
      <c r="F1118">
        <f t="shared" ca="1" si="174"/>
        <v>646</v>
      </c>
      <c r="G1118">
        <f t="shared" ca="1" si="175"/>
        <v>254</v>
      </c>
      <c r="H1118">
        <f t="shared" ca="1" si="176"/>
        <v>809</v>
      </c>
      <c r="I1118">
        <f t="shared" ca="1" si="177"/>
        <v>1466</v>
      </c>
      <c r="J1118">
        <f t="shared" ca="1" si="178"/>
        <v>697</v>
      </c>
      <c r="K1118">
        <f t="shared" ca="1" si="179"/>
        <v>1134</v>
      </c>
      <c r="L1118" s="11">
        <v>2000000</v>
      </c>
      <c r="M1118" s="11">
        <v>800</v>
      </c>
    </row>
    <row r="1119" spans="1:13" x14ac:dyDescent="0.3">
      <c r="A1119" s="1">
        <v>44583</v>
      </c>
      <c r="B1119">
        <f t="shared" ca="1" si="170"/>
        <v>268</v>
      </c>
      <c r="C1119">
        <f t="shared" ca="1" si="171"/>
        <v>113</v>
      </c>
      <c r="D1119">
        <f t="shared" ca="1" si="180"/>
        <v>186</v>
      </c>
      <c r="E1119">
        <f t="shared" ca="1" si="173"/>
        <v>616</v>
      </c>
      <c r="F1119">
        <f t="shared" ca="1" si="174"/>
        <v>828</v>
      </c>
      <c r="G1119">
        <f t="shared" ca="1" si="175"/>
        <v>760</v>
      </c>
      <c r="H1119">
        <f t="shared" ca="1" si="176"/>
        <v>807</v>
      </c>
      <c r="I1119">
        <f t="shared" ca="1" si="177"/>
        <v>1303</v>
      </c>
      <c r="J1119">
        <f t="shared" ca="1" si="178"/>
        <v>774</v>
      </c>
      <c r="K1119">
        <f t="shared" ca="1" si="179"/>
        <v>1034</v>
      </c>
      <c r="L1119" s="11">
        <v>2000000</v>
      </c>
      <c r="M1119" s="11">
        <v>800</v>
      </c>
    </row>
    <row r="1120" spans="1:13" x14ac:dyDescent="0.3">
      <c r="A1120" s="1">
        <v>44584</v>
      </c>
      <c r="B1120">
        <f t="shared" ca="1" si="170"/>
        <v>429</v>
      </c>
      <c r="C1120">
        <f t="shared" ca="1" si="171"/>
        <v>276</v>
      </c>
      <c r="D1120">
        <f t="shared" ca="1" si="180"/>
        <v>161</v>
      </c>
      <c r="E1120">
        <f t="shared" ca="1" si="173"/>
        <v>350</v>
      </c>
      <c r="F1120">
        <f t="shared" ca="1" si="174"/>
        <v>305</v>
      </c>
      <c r="G1120">
        <f t="shared" ca="1" si="175"/>
        <v>748</v>
      </c>
      <c r="H1120">
        <f t="shared" ca="1" si="176"/>
        <v>938</v>
      </c>
      <c r="I1120">
        <f t="shared" ca="1" si="177"/>
        <v>881</v>
      </c>
      <c r="J1120">
        <f t="shared" ca="1" si="178"/>
        <v>686</v>
      </c>
      <c r="K1120">
        <f t="shared" ca="1" si="179"/>
        <v>1544</v>
      </c>
      <c r="L1120" s="11">
        <v>2000000</v>
      </c>
      <c r="M1120" s="11">
        <v>800</v>
      </c>
    </row>
    <row r="1121" spans="1:13" x14ac:dyDescent="0.3">
      <c r="A1121" s="1">
        <v>44585</v>
      </c>
      <c r="B1121">
        <f t="shared" ca="1" si="170"/>
        <v>207</v>
      </c>
      <c r="C1121">
        <f t="shared" ca="1" si="171"/>
        <v>386</v>
      </c>
      <c r="D1121">
        <f t="shared" ca="1" si="180"/>
        <v>567</v>
      </c>
      <c r="E1121">
        <f t="shared" ca="1" si="173"/>
        <v>733</v>
      </c>
      <c r="F1121">
        <f t="shared" ca="1" si="174"/>
        <v>520</v>
      </c>
      <c r="G1121">
        <f t="shared" ca="1" si="175"/>
        <v>422</v>
      </c>
      <c r="H1121">
        <f t="shared" ca="1" si="176"/>
        <v>721</v>
      </c>
      <c r="I1121">
        <f t="shared" ca="1" si="177"/>
        <v>1328</v>
      </c>
      <c r="J1121">
        <f t="shared" ca="1" si="178"/>
        <v>895</v>
      </c>
      <c r="K1121">
        <f t="shared" ca="1" si="179"/>
        <v>1817</v>
      </c>
      <c r="L1121" s="11">
        <v>2000000</v>
      </c>
      <c r="M1121" s="11">
        <v>800</v>
      </c>
    </row>
    <row r="1122" spans="1:13" x14ac:dyDescent="0.3">
      <c r="A1122" s="1">
        <v>44586</v>
      </c>
      <c r="B1122">
        <f t="shared" ca="1" si="170"/>
        <v>242</v>
      </c>
      <c r="C1122">
        <f t="shared" ca="1" si="171"/>
        <v>573</v>
      </c>
      <c r="D1122">
        <f t="shared" ca="1" si="180"/>
        <v>601</v>
      </c>
      <c r="E1122">
        <f t="shared" ca="1" si="173"/>
        <v>760</v>
      </c>
      <c r="F1122">
        <f t="shared" ca="1" si="174"/>
        <v>391</v>
      </c>
      <c r="G1122">
        <f t="shared" ca="1" si="175"/>
        <v>340</v>
      </c>
      <c r="H1122">
        <f t="shared" ca="1" si="176"/>
        <v>707</v>
      </c>
      <c r="I1122">
        <f t="shared" ca="1" si="177"/>
        <v>1331</v>
      </c>
      <c r="J1122">
        <f t="shared" ca="1" si="178"/>
        <v>609</v>
      </c>
      <c r="K1122">
        <f t="shared" ca="1" si="179"/>
        <v>1468</v>
      </c>
      <c r="L1122" s="11">
        <v>2000000</v>
      </c>
      <c r="M1122" s="11">
        <v>800</v>
      </c>
    </row>
    <row r="1123" spans="1:13" x14ac:dyDescent="0.3">
      <c r="A1123" s="1">
        <v>44587</v>
      </c>
      <c r="B1123">
        <f t="shared" ca="1" si="170"/>
        <v>179</v>
      </c>
      <c r="C1123">
        <f t="shared" ca="1" si="171"/>
        <v>559</v>
      </c>
      <c r="D1123">
        <f t="shared" ca="1" si="180"/>
        <v>414</v>
      </c>
      <c r="E1123">
        <f t="shared" ca="1" si="173"/>
        <v>423</v>
      </c>
      <c r="F1123">
        <f t="shared" ca="1" si="174"/>
        <v>810</v>
      </c>
      <c r="G1123">
        <f t="shared" ca="1" si="175"/>
        <v>852</v>
      </c>
      <c r="H1123">
        <f t="shared" ca="1" si="176"/>
        <v>637</v>
      </c>
      <c r="I1123">
        <f t="shared" ca="1" si="177"/>
        <v>1006</v>
      </c>
      <c r="J1123">
        <f t="shared" ca="1" si="178"/>
        <v>521</v>
      </c>
      <c r="K1123">
        <f t="shared" ca="1" si="179"/>
        <v>1021</v>
      </c>
      <c r="L1123" s="11">
        <v>2000000</v>
      </c>
      <c r="M1123" s="11">
        <v>800</v>
      </c>
    </row>
    <row r="1124" spans="1:13" x14ac:dyDescent="0.3">
      <c r="A1124" s="1">
        <v>44588</v>
      </c>
      <c r="B1124">
        <f t="shared" ca="1" si="170"/>
        <v>352</v>
      </c>
      <c r="C1124">
        <f t="shared" ca="1" si="171"/>
        <v>350</v>
      </c>
      <c r="D1124">
        <f t="shared" ca="1" si="180"/>
        <v>366</v>
      </c>
      <c r="E1124">
        <f t="shared" ca="1" si="173"/>
        <v>691</v>
      </c>
      <c r="F1124">
        <f t="shared" ca="1" si="174"/>
        <v>706</v>
      </c>
      <c r="G1124">
        <f t="shared" ca="1" si="175"/>
        <v>641</v>
      </c>
      <c r="H1124">
        <f t="shared" ca="1" si="176"/>
        <v>706</v>
      </c>
      <c r="I1124">
        <f t="shared" ca="1" si="177"/>
        <v>1106</v>
      </c>
      <c r="J1124">
        <f t="shared" ca="1" si="178"/>
        <v>720</v>
      </c>
      <c r="K1124">
        <f t="shared" ca="1" si="179"/>
        <v>1290</v>
      </c>
      <c r="L1124" s="11">
        <v>2000000</v>
      </c>
      <c r="M1124" s="11">
        <v>800</v>
      </c>
    </row>
    <row r="1125" spans="1:13" x14ac:dyDescent="0.3">
      <c r="A1125" s="1">
        <v>44589</v>
      </c>
      <c r="B1125">
        <f t="shared" ca="1" si="170"/>
        <v>407</v>
      </c>
      <c r="C1125">
        <f t="shared" ca="1" si="171"/>
        <v>599</v>
      </c>
      <c r="D1125">
        <f t="shared" ca="1" si="180"/>
        <v>614</v>
      </c>
      <c r="E1125">
        <f t="shared" ca="1" si="173"/>
        <v>291</v>
      </c>
      <c r="F1125">
        <f t="shared" ca="1" si="174"/>
        <v>533</v>
      </c>
      <c r="G1125">
        <f t="shared" ca="1" si="175"/>
        <v>747</v>
      </c>
      <c r="H1125">
        <f t="shared" ca="1" si="176"/>
        <v>539</v>
      </c>
      <c r="I1125">
        <f t="shared" ca="1" si="177"/>
        <v>1201</v>
      </c>
      <c r="J1125">
        <f t="shared" ca="1" si="178"/>
        <v>653</v>
      </c>
      <c r="K1125">
        <f t="shared" ca="1" si="179"/>
        <v>1637</v>
      </c>
      <c r="L1125" s="11">
        <v>2000000</v>
      </c>
      <c r="M1125" s="11">
        <v>800</v>
      </c>
    </row>
    <row r="1126" spans="1:13" x14ac:dyDescent="0.3">
      <c r="A1126" s="1">
        <v>44590</v>
      </c>
      <c r="B1126">
        <f t="shared" ca="1" si="170"/>
        <v>327</v>
      </c>
      <c r="C1126">
        <f t="shared" ca="1" si="171"/>
        <v>535</v>
      </c>
      <c r="D1126">
        <f t="shared" ca="1" si="180"/>
        <v>207</v>
      </c>
      <c r="E1126">
        <f t="shared" ca="1" si="173"/>
        <v>780</v>
      </c>
      <c r="F1126">
        <f t="shared" ca="1" si="174"/>
        <v>453</v>
      </c>
      <c r="G1126">
        <f t="shared" ca="1" si="175"/>
        <v>486</v>
      </c>
      <c r="H1126">
        <f t="shared" ca="1" si="176"/>
        <v>828</v>
      </c>
      <c r="I1126">
        <f t="shared" ca="1" si="177"/>
        <v>1276</v>
      </c>
      <c r="J1126">
        <f t="shared" ca="1" si="178"/>
        <v>566</v>
      </c>
      <c r="K1126">
        <f t="shared" ca="1" si="179"/>
        <v>1764</v>
      </c>
      <c r="L1126" s="11">
        <v>2000000</v>
      </c>
      <c r="M1126" s="11">
        <v>800</v>
      </c>
    </row>
    <row r="1127" spans="1:13" x14ac:dyDescent="0.3">
      <c r="A1127" s="1">
        <v>44591</v>
      </c>
      <c r="B1127">
        <f t="shared" ca="1" si="170"/>
        <v>159</v>
      </c>
      <c r="C1127">
        <f t="shared" ca="1" si="171"/>
        <v>308</v>
      </c>
      <c r="D1127">
        <f t="shared" ca="1" si="180"/>
        <v>120</v>
      </c>
      <c r="E1127">
        <f t="shared" ca="1" si="173"/>
        <v>106</v>
      </c>
      <c r="F1127">
        <f t="shared" ca="1" si="174"/>
        <v>432</v>
      </c>
      <c r="G1127">
        <f t="shared" ca="1" si="175"/>
        <v>333</v>
      </c>
      <c r="H1127">
        <f t="shared" ca="1" si="176"/>
        <v>647</v>
      </c>
      <c r="I1127">
        <f t="shared" ca="1" si="177"/>
        <v>1306</v>
      </c>
      <c r="J1127">
        <f t="shared" ca="1" si="178"/>
        <v>983</v>
      </c>
      <c r="K1127">
        <f t="shared" ca="1" si="179"/>
        <v>1331</v>
      </c>
      <c r="L1127" s="11">
        <v>2000000</v>
      </c>
      <c r="M1127" s="11">
        <v>800</v>
      </c>
    </row>
    <row r="1128" spans="1:13" x14ac:dyDescent="0.3">
      <c r="A1128" s="1">
        <v>44592</v>
      </c>
      <c r="B1128">
        <f t="shared" ca="1" si="170"/>
        <v>379</v>
      </c>
      <c r="C1128">
        <f t="shared" ca="1" si="171"/>
        <v>151</v>
      </c>
      <c r="D1128">
        <f t="shared" ca="1" si="180"/>
        <v>260</v>
      </c>
      <c r="E1128">
        <f t="shared" ca="1" si="173"/>
        <v>615</v>
      </c>
      <c r="F1128">
        <f t="shared" ca="1" si="174"/>
        <v>352</v>
      </c>
      <c r="G1128">
        <f t="shared" ca="1" si="175"/>
        <v>326</v>
      </c>
      <c r="H1128">
        <f t="shared" ca="1" si="176"/>
        <v>759</v>
      </c>
      <c r="I1128">
        <f t="shared" ca="1" si="177"/>
        <v>1352</v>
      </c>
      <c r="J1128">
        <f t="shared" ca="1" si="178"/>
        <v>507</v>
      </c>
      <c r="K1128">
        <f t="shared" ca="1" si="179"/>
        <v>1563</v>
      </c>
      <c r="L1128" s="11">
        <v>2000000</v>
      </c>
      <c r="M1128" s="11">
        <v>800</v>
      </c>
    </row>
    <row r="1129" spans="1:13" x14ac:dyDescent="0.3">
      <c r="A1129" s="1">
        <v>44593</v>
      </c>
      <c r="B1129">
        <f t="shared" ca="1" si="170"/>
        <v>138</v>
      </c>
      <c r="C1129">
        <f t="shared" ca="1" si="171"/>
        <v>476</v>
      </c>
      <c r="D1129">
        <f t="shared" ca="1" si="180"/>
        <v>423</v>
      </c>
      <c r="E1129">
        <f t="shared" ca="1" si="173"/>
        <v>792</v>
      </c>
      <c r="F1129">
        <f t="shared" ca="1" si="174"/>
        <v>565</v>
      </c>
      <c r="G1129">
        <f t="shared" ca="1" si="175"/>
        <v>864</v>
      </c>
      <c r="H1129">
        <f t="shared" ca="1" si="176"/>
        <v>715</v>
      </c>
      <c r="I1129">
        <f t="shared" ca="1" si="177"/>
        <v>1324</v>
      </c>
      <c r="J1129">
        <f t="shared" ca="1" si="178"/>
        <v>990</v>
      </c>
      <c r="K1129">
        <f t="shared" ca="1" si="179"/>
        <v>1899</v>
      </c>
      <c r="L1129" s="11">
        <v>2000000</v>
      </c>
      <c r="M1129" s="11">
        <v>800</v>
      </c>
    </row>
    <row r="1130" spans="1:13" x14ac:dyDescent="0.3">
      <c r="A1130" s="1">
        <v>44594</v>
      </c>
      <c r="B1130">
        <f t="shared" ca="1" si="170"/>
        <v>111</v>
      </c>
      <c r="C1130">
        <f t="shared" ca="1" si="171"/>
        <v>193</v>
      </c>
      <c r="D1130">
        <f t="shared" ca="1" si="180"/>
        <v>140</v>
      </c>
      <c r="E1130">
        <f t="shared" ca="1" si="173"/>
        <v>390</v>
      </c>
      <c r="F1130">
        <f t="shared" ca="1" si="174"/>
        <v>387</v>
      </c>
      <c r="G1130">
        <f t="shared" ca="1" si="175"/>
        <v>498</v>
      </c>
      <c r="H1130">
        <f t="shared" ca="1" si="176"/>
        <v>739</v>
      </c>
      <c r="I1130">
        <f t="shared" ca="1" si="177"/>
        <v>929</v>
      </c>
      <c r="J1130">
        <f t="shared" ca="1" si="178"/>
        <v>555</v>
      </c>
      <c r="K1130">
        <f t="shared" ca="1" si="179"/>
        <v>1798</v>
      </c>
      <c r="L1130" s="11">
        <v>2000000</v>
      </c>
      <c r="M1130" s="11">
        <v>800</v>
      </c>
    </row>
    <row r="1131" spans="1:13" x14ac:dyDescent="0.3">
      <c r="A1131" s="1">
        <v>44595</v>
      </c>
      <c r="B1131">
        <f t="shared" ca="1" si="170"/>
        <v>433</v>
      </c>
      <c r="C1131">
        <f t="shared" ca="1" si="171"/>
        <v>579</v>
      </c>
      <c r="D1131">
        <f t="shared" ca="1" si="180"/>
        <v>161</v>
      </c>
      <c r="E1131">
        <f t="shared" ca="1" si="173"/>
        <v>367</v>
      </c>
      <c r="F1131">
        <f t="shared" ca="1" si="174"/>
        <v>424</v>
      </c>
      <c r="G1131">
        <f t="shared" ca="1" si="175"/>
        <v>266</v>
      </c>
      <c r="H1131">
        <f t="shared" ca="1" si="176"/>
        <v>811</v>
      </c>
      <c r="I1131">
        <f t="shared" ca="1" si="177"/>
        <v>1167</v>
      </c>
      <c r="J1131">
        <f t="shared" ca="1" si="178"/>
        <v>702</v>
      </c>
      <c r="K1131">
        <f t="shared" ca="1" si="179"/>
        <v>1901</v>
      </c>
      <c r="L1131" s="11">
        <v>2000000</v>
      </c>
      <c r="M1131" s="11">
        <v>800</v>
      </c>
    </row>
    <row r="1132" spans="1:13" x14ac:dyDescent="0.3">
      <c r="A1132" s="1">
        <v>44596</v>
      </c>
      <c r="B1132">
        <f t="shared" ca="1" si="170"/>
        <v>484</v>
      </c>
      <c r="C1132">
        <f t="shared" ca="1" si="171"/>
        <v>497</v>
      </c>
      <c r="D1132">
        <f t="shared" ca="1" si="180"/>
        <v>473</v>
      </c>
      <c r="E1132">
        <f t="shared" ca="1" si="173"/>
        <v>194</v>
      </c>
      <c r="F1132">
        <f t="shared" ca="1" si="174"/>
        <v>726</v>
      </c>
      <c r="G1132">
        <f t="shared" ca="1" si="175"/>
        <v>813</v>
      </c>
      <c r="H1132">
        <f t="shared" ca="1" si="176"/>
        <v>551</v>
      </c>
      <c r="I1132">
        <f t="shared" ca="1" si="177"/>
        <v>1492</v>
      </c>
      <c r="J1132">
        <f t="shared" ca="1" si="178"/>
        <v>835</v>
      </c>
      <c r="K1132">
        <f t="shared" ca="1" si="179"/>
        <v>1371</v>
      </c>
      <c r="L1132" s="11">
        <v>2000000</v>
      </c>
      <c r="M1132" s="11">
        <v>800</v>
      </c>
    </row>
    <row r="1133" spans="1:13" x14ac:dyDescent="0.3">
      <c r="A1133" s="1">
        <v>44597</v>
      </c>
      <c r="B1133">
        <f t="shared" ca="1" si="170"/>
        <v>174</v>
      </c>
      <c r="C1133">
        <f t="shared" ca="1" si="171"/>
        <v>424</v>
      </c>
      <c r="D1133">
        <f t="shared" ca="1" si="180"/>
        <v>589</v>
      </c>
      <c r="E1133">
        <f t="shared" ca="1" si="173"/>
        <v>408</v>
      </c>
      <c r="F1133">
        <f t="shared" ca="1" si="174"/>
        <v>211</v>
      </c>
      <c r="G1133">
        <f t="shared" ca="1" si="175"/>
        <v>670</v>
      </c>
      <c r="H1133">
        <f t="shared" ca="1" si="176"/>
        <v>554</v>
      </c>
      <c r="I1133">
        <f t="shared" ca="1" si="177"/>
        <v>1028</v>
      </c>
      <c r="J1133">
        <f t="shared" ca="1" si="178"/>
        <v>767</v>
      </c>
      <c r="K1133">
        <f t="shared" ca="1" si="179"/>
        <v>1594</v>
      </c>
      <c r="L1133" s="11">
        <v>2000000</v>
      </c>
      <c r="M1133" s="11">
        <v>800</v>
      </c>
    </row>
    <row r="1134" spans="1:13" x14ac:dyDescent="0.3">
      <c r="A1134" s="1">
        <v>44598</v>
      </c>
      <c r="B1134">
        <f t="shared" ca="1" si="170"/>
        <v>311</v>
      </c>
      <c r="C1134">
        <f t="shared" ca="1" si="171"/>
        <v>587</v>
      </c>
      <c r="D1134">
        <f t="shared" ca="1" si="180"/>
        <v>472</v>
      </c>
      <c r="E1134">
        <f t="shared" ca="1" si="173"/>
        <v>731</v>
      </c>
      <c r="F1134">
        <f t="shared" ca="1" si="174"/>
        <v>393</v>
      </c>
      <c r="G1134">
        <f t="shared" ca="1" si="175"/>
        <v>617</v>
      </c>
      <c r="H1134">
        <f t="shared" ca="1" si="176"/>
        <v>913</v>
      </c>
      <c r="I1134">
        <f t="shared" ca="1" si="177"/>
        <v>1468</v>
      </c>
      <c r="J1134">
        <f t="shared" ca="1" si="178"/>
        <v>720</v>
      </c>
      <c r="K1134">
        <f t="shared" ca="1" si="179"/>
        <v>1977</v>
      </c>
      <c r="L1134" s="11">
        <v>2000000</v>
      </c>
      <c r="M1134" s="11">
        <v>800</v>
      </c>
    </row>
    <row r="1135" spans="1:13" x14ac:dyDescent="0.3">
      <c r="A1135" s="1">
        <v>44599</v>
      </c>
      <c r="B1135">
        <f t="shared" ca="1" si="170"/>
        <v>310</v>
      </c>
      <c r="C1135">
        <f t="shared" ca="1" si="171"/>
        <v>159</v>
      </c>
      <c r="D1135">
        <f t="shared" ca="1" si="180"/>
        <v>547</v>
      </c>
      <c r="E1135">
        <f t="shared" ca="1" si="173"/>
        <v>746</v>
      </c>
      <c r="F1135">
        <f t="shared" ca="1" si="174"/>
        <v>149</v>
      </c>
      <c r="G1135">
        <f t="shared" ca="1" si="175"/>
        <v>374</v>
      </c>
      <c r="H1135">
        <f t="shared" ca="1" si="176"/>
        <v>688</v>
      </c>
      <c r="I1135">
        <f t="shared" ca="1" si="177"/>
        <v>1345</v>
      </c>
      <c r="J1135">
        <f t="shared" ca="1" si="178"/>
        <v>835</v>
      </c>
      <c r="K1135">
        <f t="shared" ca="1" si="179"/>
        <v>1771</v>
      </c>
      <c r="L1135" s="11">
        <v>2000000</v>
      </c>
      <c r="M1135" s="11">
        <v>800</v>
      </c>
    </row>
    <row r="1136" spans="1:13" x14ac:dyDescent="0.3">
      <c r="A1136" s="1">
        <v>44600</v>
      </c>
      <c r="B1136">
        <f t="shared" ca="1" si="170"/>
        <v>264</v>
      </c>
      <c r="C1136">
        <f t="shared" ca="1" si="171"/>
        <v>439</v>
      </c>
      <c r="D1136">
        <f t="shared" ca="1" si="180"/>
        <v>604</v>
      </c>
      <c r="E1136">
        <f t="shared" ca="1" si="173"/>
        <v>240</v>
      </c>
      <c r="F1136">
        <f t="shared" ca="1" si="174"/>
        <v>148</v>
      </c>
      <c r="G1136">
        <f t="shared" ca="1" si="175"/>
        <v>596</v>
      </c>
      <c r="H1136">
        <f t="shared" ca="1" si="176"/>
        <v>928</v>
      </c>
      <c r="I1136">
        <f t="shared" ca="1" si="177"/>
        <v>817</v>
      </c>
      <c r="J1136">
        <f t="shared" ca="1" si="178"/>
        <v>597</v>
      </c>
      <c r="K1136">
        <f t="shared" ca="1" si="179"/>
        <v>1089</v>
      </c>
      <c r="L1136" s="11">
        <v>2000000</v>
      </c>
      <c r="M1136" s="11">
        <v>800</v>
      </c>
    </row>
    <row r="1137" spans="1:13" x14ac:dyDescent="0.3">
      <c r="A1137" s="1">
        <v>44601</v>
      </c>
      <c r="B1137">
        <f t="shared" ca="1" si="170"/>
        <v>397</v>
      </c>
      <c r="C1137">
        <f t="shared" ca="1" si="171"/>
        <v>171</v>
      </c>
      <c r="D1137">
        <f t="shared" ca="1" si="180"/>
        <v>292</v>
      </c>
      <c r="E1137">
        <f t="shared" ca="1" si="173"/>
        <v>527</v>
      </c>
      <c r="F1137">
        <f t="shared" ca="1" si="174"/>
        <v>536</v>
      </c>
      <c r="G1137">
        <f t="shared" ca="1" si="175"/>
        <v>807</v>
      </c>
      <c r="H1137">
        <f t="shared" ca="1" si="176"/>
        <v>728</v>
      </c>
      <c r="I1137">
        <f t="shared" ca="1" si="177"/>
        <v>1176</v>
      </c>
      <c r="J1137">
        <f t="shared" ca="1" si="178"/>
        <v>511</v>
      </c>
      <c r="K1137">
        <f t="shared" ca="1" si="179"/>
        <v>1104</v>
      </c>
      <c r="L1137" s="11">
        <v>2000000</v>
      </c>
      <c r="M1137" s="11">
        <v>800</v>
      </c>
    </row>
    <row r="1138" spans="1:13" x14ac:dyDescent="0.3">
      <c r="A1138" s="1">
        <v>44602</v>
      </c>
      <c r="B1138">
        <f t="shared" ca="1" si="170"/>
        <v>202</v>
      </c>
      <c r="C1138">
        <f t="shared" ca="1" si="171"/>
        <v>484</v>
      </c>
      <c r="D1138">
        <f t="shared" ca="1" si="180"/>
        <v>319</v>
      </c>
      <c r="E1138">
        <f t="shared" ca="1" si="173"/>
        <v>374</v>
      </c>
      <c r="F1138">
        <f t="shared" ca="1" si="174"/>
        <v>735</v>
      </c>
      <c r="G1138">
        <f t="shared" ca="1" si="175"/>
        <v>554</v>
      </c>
      <c r="H1138">
        <f t="shared" ca="1" si="176"/>
        <v>581</v>
      </c>
      <c r="I1138">
        <f t="shared" ca="1" si="177"/>
        <v>1339</v>
      </c>
      <c r="J1138">
        <f t="shared" ca="1" si="178"/>
        <v>848</v>
      </c>
      <c r="K1138">
        <f t="shared" ca="1" si="179"/>
        <v>1738</v>
      </c>
      <c r="L1138" s="11">
        <v>2000000</v>
      </c>
      <c r="M1138" s="11">
        <v>800</v>
      </c>
    </row>
    <row r="1139" spans="1:13" x14ac:dyDescent="0.3">
      <c r="A1139" s="1">
        <v>44603</v>
      </c>
      <c r="B1139">
        <f t="shared" ca="1" si="170"/>
        <v>152</v>
      </c>
      <c r="C1139">
        <f t="shared" ca="1" si="171"/>
        <v>390</v>
      </c>
      <c r="D1139">
        <f t="shared" ca="1" si="180"/>
        <v>435</v>
      </c>
      <c r="E1139">
        <f t="shared" ca="1" si="173"/>
        <v>628</v>
      </c>
      <c r="F1139">
        <f t="shared" ca="1" si="174"/>
        <v>455</v>
      </c>
      <c r="G1139">
        <f t="shared" ca="1" si="175"/>
        <v>567</v>
      </c>
      <c r="H1139">
        <f t="shared" ca="1" si="176"/>
        <v>851</v>
      </c>
      <c r="I1139">
        <f t="shared" ca="1" si="177"/>
        <v>1098</v>
      </c>
      <c r="J1139">
        <f t="shared" ca="1" si="178"/>
        <v>986</v>
      </c>
      <c r="K1139">
        <f t="shared" ca="1" si="179"/>
        <v>1456</v>
      </c>
      <c r="L1139" s="11">
        <v>2000000</v>
      </c>
      <c r="M1139" s="11">
        <v>800</v>
      </c>
    </row>
    <row r="1140" spans="1:13" x14ac:dyDescent="0.3">
      <c r="A1140" s="1">
        <v>44604</v>
      </c>
      <c r="B1140">
        <f t="shared" ca="1" si="170"/>
        <v>185</v>
      </c>
      <c r="C1140">
        <f t="shared" ca="1" si="171"/>
        <v>339</v>
      </c>
      <c r="D1140">
        <f t="shared" ca="1" si="180"/>
        <v>444</v>
      </c>
      <c r="E1140">
        <f t="shared" ca="1" si="173"/>
        <v>495</v>
      </c>
      <c r="F1140">
        <f t="shared" ca="1" si="174"/>
        <v>514</v>
      </c>
      <c r="G1140">
        <f t="shared" ca="1" si="175"/>
        <v>497</v>
      </c>
      <c r="H1140">
        <f t="shared" ca="1" si="176"/>
        <v>799</v>
      </c>
      <c r="I1140">
        <f t="shared" ca="1" si="177"/>
        <v>1008</v>
      </c>
      <c r="J1140">
        <f t="shared" ca="1" si="178"/>
        <v>813</v>
      </c>
      <c r="K1140">
        <f t="shared" ca="1" si="179"/>
        <v>1884</v>
      </c>
      <c r="L1140" s="11">
        <v>2000000</v>
      </c>
      <c r="M1140" s="11">
        <v>800</v>
      </c>
    </row>
    <row r="1141" spans="1:13" x14ac:dyDescent="0.3">
      <c r="A1141" s="1">
        <v>44605</v>
      </c>
      <c r="B1141">
        <f t="shared" ca="1" si="170"/>
        <v>364</v>
      </c>
      <c r="C1141">
        <f t="shared" ca="1" si="171"/>
        <v>573</v>
      </c>
      <c r="D1141">
        <f t="shared" ca="1" si="180"/>
        <v>663</v>
      </c>
      <c r="E1141">
        <f t="shared" ca="1" si="173"/>
        <v>140</v>
      </c>
      <c r="F1141">
        <f t="shared" ca="1" si="174"/>
        <v>301</v>
      </c>
      <c r="G1141">
        <f t="shared" ca="1" si="175"/>
        <v>294</v>
      </c>
      <c r="H1141">
        <f t="shared" ca="1" si="176"/>
        <v>949</v>
      </c>
      <c r="I1141">
        <f t="shared" ca="1" si="177"/>
        <v>1140</v>
      </c>
      <c r="J1141">
        <f t="shared" ca="1" si="178"/>
        <v>849</v>
      </c>
      <c r="K1141">
        <f t="shared" ca="1" si="179"/>
        <v>1154</v>
      </c>
      <c r="L1141" s="11">
        <v>2000000</v>
      </c>
      <c r="M1141" s="11">
        <v>800</v>
      </c>
    </row>
    <row r="1142" spans="1:13" x14ac:dyDescent="0.3">
      <c r="A1142" s="1">
        <v>44606</v>
      </c>
      <c r="B1142">
        <f t="shared" ca="1" si="170"/>
        <v>349</v>
      </c>
      <c r="C1142">
        <f t="shared" ca="1" si="171"/>
        <v>317</v>
      </c>
      <c r="D1142">
        <f t="shared" ca="1" si="180"/>
        <v>395</v>
      </c>
      <c r="E1142">
        <f t="shared" ca="1" si="173"/>
        <v>406</v>
      </c>
      <c r="F1142">
        <f t="shared" ca="1" si="174"/>
        <v>845</v>
      </c>
      <c r="G1142">
        <f t="shared" ca="1" si="175"/>
        <v>271</v>
      </c>
      <c r="H1142">
        <f t="shared" ca="1" si="176"/>
        <v>999</v>
      </c>
      <c r="I1142">
        <f t="shared" ca="1" si="177"/>
        <v>1171</v>
      </c>
      <c r="J1142">
        <f t="shared" ca="1" si="178"/>
        <v>865</v>
      </c>
      <c r="K1142">
        <f t="shared" ca="1" si="179"/>
        <v>1284</v>
      </c>
      <c r="L1142" s="11">
        <v>2000000</v>
      </c>
      <c r="M1142" s="11">
        <v>800</v>
      </c>
    </row>
    <row r="1143" spans="1:13" x14ac:dyDescent="0.3">
      <c r="A1143" s="1">
        <v>44607</v>
      </c>
      <c r="B1143">
        <f t="shared" ca="1" si="170"/>
        <v>260</v>
      </c>
      <c r="C1143">
        <f t="shared" ca="1" si="171"/>
        <v>504</v>
      </c>
      <c r="D1143">
        <f t="shared" ca="1" si="180"/>
        <v>387</v>
      </c>
      <c r="E1143">
        <f t="shared" ca="1" si="173"/>
        <v>501</v>
      </c>
      <c r="F1143">
        <f t="shared" ca="1" si="174"/>
        <v>147</v>
      </c>
      <c r="G1143">
        <f t="shared" ca="1" si="175"/>
        <v>710</v>
      </c>
      <c r="H1143">
        <f t="shared" ca="1" si="176"/>
        <v>808</v>
      </c>
      <c r="I1143">
        <f t="shared" ca="1" si="177"/>
        <v>1168</v>
      </c>
      <c r="J1143">
        <f t="shared" ca="1" si="178"/>
        <v>500</v>
      </c>
      <c r="K1143">
        <f t="shared" ca="1" si="179"/>
        <v>1666</v>
      </c>
      <c r="L1143" s="11">
        <v>2000000</v>
      </c>
      <c r="M1143" s="11">
        <v>800</v>
      </c>
    </row>
    <row r="1144" spans="1:13" x14ac:dyDescent="0.3">
      <c r="A1144" s="1">
        <v>44608</v>
      </c>
      <c r="B1144">
        <f t="shared" ca="1" si="170"/>
        <v>185</v>
      </c>
      <c r="C1144">
        <f t="shared" ca="1" si="171"/>
        <v>195</v>
      </c>
      <c r="D1144">
        <f t="shared" ca="1" si="180"/>
        <v>326</v>
      </c>
      <c r="E1144">
        <f t="shared" ca="1" si="173"/>
        <v>121</v>
      </c>
      <c r="F1144">
        <f t="shared" ca="1" si="174"/>
        <v>813</v>
      </c>
      <c r="G1144">
        <f t="shared" ca="1" si="175"/>
        <v>881</v>
      </c>
      <c r="H1144">
        <f t="shared" ca="1" si="176"/>
        <v>655</v>
      </c>
      <c r="I1144">
        <f t="shared" ca="1" si="177"/>
        <v>1274</v>
      </c>
      <c r="J1144">
        <f t="shared" ca="1" si="178"/>
        <v>850</v>
      </c>
      <c r="K1144">
        <f t="shared" ca="1" si="179"/>
        <v>1842</v>
      </c>
      <c r="L1144" s="11">
        <v>2000000</v>
      </c>
      <c r="M1144" s="11">
        <v>800</v>
      </c>
    </row>
    <row r="1145" spans="1:13" x14ac:dyDescent="0.3">
      <c r="A1145" s="1">
        <v>44609</v>
      </c>
      <c r="B1145">
        <f t="shared" ca="1" si="170"/>
        <v>380</v>
      </c>
      <c r="C1145">
        <f t="shared" ca="1" si="171"/>
        <v>546</v>
      </c>
      <c r="D1145">
        <f t="shared" ca="1" si="180"/>
        <v>305</v>
      </c>
      <c r="E1145">
        <f t="shared" ca="1" si="173"/>
        <v>263</v>
      </c>
      <c r="F1145">
        <f t="shared" ca="1" si="174"/>
        <v>418</v>
      </c>
      <c r="G1145">
        <f t="shared" ca="1" si="175"/>
        <v>307</v>
      </c>
      <c r="H1145">
        <f t="shared" ca="1" si="176"/>
        <v>726</v>
      </c>
      <c r="I1145">
        <f t="shared" ca="1" si="177"/>
        <v>1098</v>
      </c>
      <c r="J1145">
        <f t="shared" ca="1" si="178"/>
        <v>859</v>
      </c>
      <c r="K1145">
        <f t="shared" ca="1" si="179"/>
        <v>1985</v>
      </c>
      <c r="L1145" s="11">
        <v>2000000</v>
      </c>
      <c r="M1145" s="11">
        <v>800</v>
      </c>
    </row>
    <row r="1146" spans="1:13" x14ac:dyDescent="0.3">
      <c r="A1146" s="1">
        <v>44610</v>
      </c>
      <c r="B1146">
        <f t="shared" ca="1" si="170"/>
        <v>403</v>
      </c>
      <c r="C1146">
        <f t="shared" ca="1" si="171"/>
        <v>405</v>
      </c>
      <c r="D1146">
        <f t="shared" ca="1" si="180"/>
        <v>485</v>
      </c>
      <c r="E1146">
        <f t="shared" ca="1" si="173"/>
        <v>322</v>
      </c>
      <c r="F1146">
        <f t="shared" ca="1" si="174"/>
        <v>624</v>
      </c>
      <c r="G1146">
        <f t="shared" ca="1" si="175"/>
        <v>836</v>
      </c>
      <c r="H1146">
        <f t="shared" ca="1" si="176"/>
        <v>614</v>
      </c>
      <c r="I1146">
        <f t="shared" ca="1" si="177"/>
        <v>1160</v>
      </c>
      <c r="J1146">
        <f t="shared" ca="1" si="178"/>
        <v>577</v>
      </c>
      <c r="K1146">
        <f t="shared" ca="1" si="179"/>
        <v>1821</v>
      </c>
      <c r="L1146" s="11">
        <v>2000000</v>
      </c>
      <c r="M1146" s="11">
        <v>800</v>
      </c>
    </row>
    <row r="1147" spans="1:13" x14ac:dyDescent="0.3">
      <c r="A1147" s="1">
        <v>44611</v>
      </c>
      <c r="B1147">
        <f t="shared" ca="1" si="170"/>
        <v>273</v>
      </c>
      <c r="C1147">
        <f t="shared" ca="1" si="171"/>
        <v>181</v>
      </c>
      <c r="D1147">
        <f t="shared" ca="1" si="180"/>
        <v>552</v>
      </c>
      <c r="E1147">
        <f t="shared" ca="1" si="173"/>
        <v>614</v>
      </c>
      <c r="F1147">
        <f t="shared" ca="1" si="174"/>
        <v>774</v>
      </c>
      <c r="G1147">
        <f t="shared" ca="1" si="175"/>
        <v>765</v>
      </c>
      <c r="H1147">
        <f t="shared" ca="1" si="176"/>
        <v>976</v>
      </c>
      <c r="I1147">
        <f t="shared" ca="1" si="177"/>
        <v>856</v>
      </c>
      <c r="J1147">
        <f t="shared" ca="1" si="178"/>
        <v>501</v>
      </c>
      <c r="K1147">
        <f t="shared" ca="1" si="179"/>
        <v>1897</v>
      </c>
      <c r="L1147" s="11">
        <v>2000000</v>
      </c>
      <c r="M1147" s="11">
        <v>800</v>
      </c>
    </row>
    <row r="1148" spans="1:13" x14ac:dyDescent="0.3">
      <c r="A1148" s="1">
        <v>44612</v>
      </c>
      <c r="B1148">
        <f t="shared" ca="1" si="170"/>
        <v>467</v>
      </c>
      <c r="C1148">
        <f t="shared" ca="1" si="171"/>
        <v>368</v>
      </c>
      <c r="D1148">
        <f t="shared" ca="1" si="180"/>
        <v>138</v>
      </c>
      <c r="E1148">
        <f t="shared" ca="1" si="173"/>
        <v>692</v>
      </c>
      <c r="F1148">
        <f t="shared" ca="1" si="174"/>
        <v>560</v>
      </c>
      <c r="G1148">
        <f t="shared" ca="1" si="175"/>
        <v>677</v>
      </c>
      <c r="H1148">
        <f t="shared" ca="1" si="176"/>
        <v>980</v>
      </c>
      <c r="I1148">
        <f t="shared" ca="1" si="177"/>
        <v>945</v>
      </c>
      <c r="J1148">
        <f t="shared" ca="1" si="178"/>
        <v>710</v>
      </c>
      <c r="K1148">
        <f t="shared" ca="1" si="179"/>
        <v>1282</v>
      </c>
      <c r="L1148" s="11">
        <v>2000000</v>
      </c>
      <c r="M1148" s="11">
        <v>800</v>
      </c>
    </row>
    <row r="1149" spans="1:13" x14ac:dyDescent="0.3">
      <c r="A1149" s="1">
        <v>44613</v>
      </c>
      <c r="B1149">
        <f t="shared" ca="1" si="170"/>
        <v>261</v>
      </c>
      <c r="C1149">
        <f t="shared" ca="1" si="171"/>
        <v>266</v>
      </c>
      <c r="D1149">
        <f t="shared" ca="1" si="180"/>
        <v>598</v>
      </c>
      <c r="E1149">
        <f t="shared" ca="1" si="173"/>
        <v>686</v>
      </c>
      <c r="F1149">
        <f t="shared" ca="1" si="174"/>
        <v>352</v>
      </c>
      <c r="G1149">
        <f t="shared" ca="1" si="175"/>
        <v>737</v>
      </c>
      <c r="H1149">
        <f t="shared" ca="1" si="176"/>
        <v>693</v>
      </c>
      <c r="I1149">
        <f t="shared" ca="1" si="177"/>
        <v>826</v>
      </c>
      <c r="J1149">
        <f t="shared" ca="1" si="178"/>
        <v>537</v>
      </c>
      <c r="K1149">
        <f t="shared" ca="1" si="179"/>
        <v>1746</v>
      </c>
      <c r="L1149" s="11">
        <v>2000000</v>
      </c>
      <c r="M1149" s="11">
        <v>800</v>
      </c>
    </row>
    <row r="1150" spans="1:13" x14ac:dyDescent="0.3">
      <c r="A1150" s="1">
        <v>44614</v>
      </c>
      <c r="B1150">
        <f t="shared" ca="1" si="170"/>
        <v>267</v>
      </c>
      <c r="C1150">
        <f t="shared" ca="1" si="171"/>
        <v>268</v>
      </c>
      <c r="D1150">
        <f t="shared" ca="1" si="180"/>
        <v>655</v>
      </c>
      <c r="E1150">
        <f t="shared" ca="1" si="173"/>
        <v>710</v>
      </c>
      <c r="F1150">
        <f t="shared" ca="1" si="174"/>
        <v>168</v>
      </c>
      <c r="G1150">
        <f t="shared" ca="1" si="175"/>
        <v>391</v>
      </c>
      <c r="H1150">
        <f t="shared" ca="1" si="176"/>
        <v>765</v>
      </c>
      <c r="I1150">
        <f t="shared" ca="1" si="177"/>
        <v>1089</v>
      </c>
      <c r="J1150">
        <f t="shared" ca="1" si="178"/>
        <v>713</v>
      </c>
      <c r="K1150">
        <f t="shared" ca="1" si="179"/>
        <v>1232</v>
      </c>
      <c r="L1150" s="11">
        <v>2000000</v>
      </c>
      <c r="M1150" s="11">
        <v>800</v>
      </c>
    </row>
    <row r="1151" spans="1:13" x14ac:dyDescent="0.3">
      <c r="A1151" s="1">
        <v>44615</v>
      </c>
      <c r="B1151">
        <f t="shared" ca="1" si="170"/>
        <v>184</v>
      </c>
      <c r="C1151">
        <f t="shared" ca="1" si="171"/>
        <v>520</v>
      </c>
      <c r="D1151">
        <f t="shared" ca="1" si="180"/>
        <v>463</v>
      </c>
      <c r="E1151">
        <f t="shared" ca="1" si="173"/>
        <v>779</v>
      </c>
      <c r="F1151">
        <f t="shared" ca="1" si="174"/>
        <v>424</v>
      </c>
      <c r="G1151">
        <f t="shared" ca="1" si="175"/>
        <v>648</v>
      </c>
      <c r="H1151">
        <f t="shared" ca="1" si="176"/>
        <v>945</v>
      </c>
      <c r="I1151">
        <f t="shared" ca="1" si="177"/>
        <v>1495</v>
      </c>
      <c r="J1151">
        <f t="shared" ca="1" si="178"/>
        <v>521</v>
      </c>
      <c r="K1151">
        <f t="shared" ca="1" si="179"/>
        <v>1025</v>
      </c>
      <c r="L1151" s="11">
        <v>2000000</v>
      </c>
      <c r="M1151" s="11">
        <v>800</v>
      </c>
    </row>
    <row r="1152" spans="1:13" x14ac:dyDescent="0.3">
      <c r="A1152" s="1">
        <v>44616</v>
      </c>
      <c r="B1152">
        <f t="shared" ca="1" si="170"/>
        <v>174</v>
      </c>
      <c r="C1152">
        <f t="shared" ca="1" si="171"/>
        <v>240</v>
      </c>
      <c r="D1152">
        <f t="shared" ca="1" si="180"/>
        <v>277</v>
      </c>
      <c r="E1152">
        <f t="shared" ca="1" si="173"/>
        <v>444</v>
      </c>
      <c r="F1152">
        <f t="shared" ca="1" si="174"/>
        <v>721</v>
      </c>
      <c r="G1152">
        <f t="shared" ca="1" si="175"/>
        <v>615</v>
      </c>
      <c r="H1152">
        <f t="shared" ca="1" si="176"/>
        <v>974</v>
      </c>
      <c r="I1152">
        <f t="shared" ca="1" si="177"/>
        <v>1334</v>
      </c>
      <c r="J1152">
        <f t="shared" ca="1" si="178"/>
        <v>984</v>
      </c>
      <c r="K1152">
        <f t="shared" ca="1" si="179"/>
        <v>1510</v>
      </c>
      <c r="L1152" s="11">
        <v>2000000</v>
      </c>
      <c r="M1152" s="11">
        <v>800</v>
      </c>
    </row>
    <row r="1153" spans="1:13" x14ac:dyDescent="0.3">
      <c r="A1153" s="1">
        <v>44617</v>
      </c>
      <c r="B1153">
        <f t="shared" ca="1" si="170"/>
        <v>216</v>
      </c>
      <c r="C1153">
        <f t="shared" ca="1" si="171"/>
        <v>392</v>
      </c>
      <c r="D1153">
        <f t="shared" ca="1" si="180"/>
        <v>260</v>
      </c>
      <c r="E1153">
        <f t="shared" ca="1" si="173"/>
        <v>383</v>
      </c>
      <c r="F1153">
        <f t="shared" ca="1" si="174"/>
        <v>334</v>
      </c>
      <c r="G1153">
        <f t="shared" ca="1" si="175"/>
        <v>288</v>
      </c>
      <c r="H1153">
        <f t="shared" ca="1" si="176"/>
        <v>719</v>
      </c>
      <c r="I1153">
        <f t="shared" ca="1" si="177"/>
        <v>959</v>
      </c>
      <c r="J1153">
        <f t="shared" ca="1" si="178"/>
        <v>565</v>
      </c>
      <c r="K1153">
        <f t="shared" ca="1" si="179"/>
        <v>1334</v>
      </c>
      <c r="L1153" s="11">
        <v>2000000</v>
      </c>
      <c r="M1153" s="11">
        <v>800</v>
      </c>
    </row>
    <row r="1154" spans="1:13" x14ac:dyDescent="0.3">
      <c r="A1154" s="1">
        <v>44618</v>
      </c>
      <c r="B1154">
        <f t="shared" ca="1" si="170"/>
        <v>381</v>
      </c>
      <c r="C1154">
        <f t="shared" ca="1" si="171"/>
        <v>274</v>
      </c>
      <c r="D1154">
        <f t="shared" ca="1" si="180"/>
        <v>320</v>
      </c>
      <c r="E1154">
        <f t="shared" ca="1" si="173"/>
        <v>125</v>
      </c>
      <c r="F1154">
        <f t="shared" ca="1" si="174"/>
        <v>757</v>
      </c>
      <c r="G1154">
        <f t="shared" ca="1" si="175"/>
        <v>856</v>
      </c>
      <c r="H1154">
        <f t="shared" ca="1" si="176"/>
        <v>950</v>
      </c>
      <c r="I1154">
        <f t="shared" ca="1" si="177"/>
        <v>1150</v>
      </c>
      <c r="J1154">
        <f t="shared" ca="1" si="178"/>
        <v>908</v>
      </c>
      <c r="K1154">
        <f t="shared" ca="1" si="179"/>
        <v>1688</v>
      </c>
      <c r="L1154" s="11">
        <v>2000000</v>
      </c>
      <c r="M1154" s="11">
        <v>800</v>
      </c>
    </row>
    <row r="1155" spans="1:13" x14ac:dyDescent="0.3">
      <c r="A1155" s="1">
        <v>44619</v>
      </c>
      <c r="B1155">
        <f t="shared" ref="B1155:B1187" ca="1" si="181">RANDBETWEEN(100,500)</f>
        <v>389</v>
      </c>
      <c r="C1155">
        <f t="shared" ref="C1155:C1187" ca="1" si="182">RANDBETWEEN(100,600)</f>
        <v>532</v>
      </c>
      <c r="D1155">
        <f t="shared" ca="1" si="180"/>
        <v>360</v>
      </c>
      <c r="E1155">
        <f t="shared" ref="E1155:E1187" ca="1" si="183">RANDBETWEEN(100,800)</f>
        <v>569</v>
      </c>
      <c r="F1155">
        <f t="shared" ref="F1155:F1187" ca="1" si="184">RANDBETWEEN(100,850)</f>
        <v>720</v>
      </c>
      <c r="G1155">
        <f t="shared" ref="G1155:G1187" ca="1" si="185">RANDBETWEEN(200,900)</f>
        <v>859</v>
      </c>
      <c r="H1155">
        <f t="shared" ref="H1155:H1187" ca="1" si="186">RANDBETWEEN(500,1000)</f>
        <v>857</v>
      </c>
      <c r="I1155">
        <f t="shared" ref="I1155:I1187" ca="1" si="187">RANDBETWEEN(800,1500)</f>
        <v>809</v>
      </c>
      <c r="J1155">
        <f t="shared" ref="J1155:J1187" ca="1" si="188">RANDBETWEEN(500,1000)</f>
        <v>753</v>
      </c>
      <c r="K1155">
        <f t="shared" ref="K1155:K1187" ca="1" si="189">RANDBETWEEN(1000,2000)</f>
        <v>1493</v>
      </c>
      <c r="L1155" s="11">
        <v>2000000</v>
      </c>
      <c r="M1155" s="11">
        <v>800</v>
      </c>
    </row>
    <row r="1156" spans="1:13" x14ac:dyDescent="0.3">
      <c r="A1156" s="1">
        <v>44620</v>
      </c>
      <c r="B1156">
        <f t="shared" ca="1" si="181"/>
        <v>223</v>
      </c>
      <c r="C1156">
        <f t="shared" ca="1" si="182"/>
        <v>431</v>
      </c>
      <c r="D1156">
        <f t="shared" ca="1" si="180"/>
        <v>617</v>
      </c>
      <c r="E1156">
        <f t="shared" ca="1" si="183"/>
        <v>273</v>
      </c>
      <c r="F1156">
        <f t="shared" ca="1" si="184"/>
        <v>446</v>
      </c>
      <c r="G1156">
        <f t="shared" ca="1" si="185"/>
        <v>486</v>
      </c>
      <c r="H1156">
        <f t="shared" ca="1" si="186"/>
        <v>570</v>
      </c>
      <c r="I1156">
        <f t="shared" ca="1" si="187"/>
        <v>1305</v>
      </c>
      <c r="J1156">
        <f t="shared" ca="1" si="188"/>
        <v>928</v>
      </c>
      <c r="K1156">
        <f t="shared" ca="1" si="189"/>
        <v>1589</v>
      </c>
      <c r="L1156" s="11">
        <v>2000000</v>
      </c>
      <c r="M1156" s="11">
        <v>800</v>
      </c>
    </row>
    <row r="1157" spans="1:13" x14ac:dyDescent="0.3">
      <c r="A1157" s="1">
        <v>44621</v>
      </c>
      <c r="B1157">
        <f t="shared" ca="1" si="181"/>
        <v>201</v>
      </c>
      <c r="C1157">
        <f t="shared" ca="1" si="182"/>
        <v>308</v>
      </c>
      <c r="D1157">
        <f t="shared" ca="1" si="180"/>
        <v>344</v>
      </c>
      <c r="E1157">
        <f t="shared" ca="1" si="183"/>
        <v>357</v>
      </c>
      <c r="F1157">
        <f t="shared" ca="1" si="184"/>
        <v>236</v>
      </c>
      <c r="G1157">
        <f t="shared" ca="1" si="185"/>
        <v>570</v>
      </c>
      <c r="H1157">
        <f t="shared" ca="1" si="186"/>
        <v>969</v>
      </c>
      <c r="I1157">
        <f t="shared" ca="1" si="187"/>
        <v>1144</v>
      </c>
      <c r="J1157">
        <f t="shared" ca="1" si="188"/>
        <v>854</v>
      </c>
      <c r="K1157">
        <f t="shared" ca="1" si="189"/>
        <v>1203</v>
      </c>
      <c r="L1157" s="11">
        <v>2000000</v>
      </c>
      <c r="M1157" s="11">
        <v>800</v>
      </c>
    </row>
    <row r="1158" spans="1:13" x14ac:dyDescent="0.3">
      <c r="A1158" s="1">
        <v>44622</v>
      </c>
      <c r="B1158">
        <f t="shared" ca="1" si="181"/>
        <v>180</v>
      </c>
      <c r="C1158">
        <f t="shared" ca="1" si="182"/>
        <v>439</v>
      </c>
      <c r="D1158">
        <f t="shared" ca="1" si="180"/>
        <v>253</v>
      </c>
      <c r="E1158">
        <f t="shared" ca="1" si="183"/>
        <v>511</v>
      </c>
      <c r="F1158">
        <f t="shared" ca="1" si="184"/>
        <v>176</v>
      </c>
      <c r="G1158">
        <f t="shared" ca="1" si="185"/>
        <v>758</v>
      </c>
      <c r="H1158">
        <f t="shared" ca="1" si="186"/>
        <v>669</v>
      </c>
      <c r="I1158">
        <f t="shared" ca="1" si="187"/>
        <v>1395</v>
      </c>
      <c r="J1158">
        <f t="shared" ca="1" si="188"/>
        <v>562</v>
      </c>
      <c r="K1158">
        <f t="shared" ca="1" si="189"/>
        <v>1187</v>
      </c>
      <c r="L1158" s="11">
        <v>2000000</v>
      </c>
      <c r="M1158" s="11">
        <v>800</v>
      </c>
    </row>
    <row r="1159" spans="1:13" x14ac:dyDescent="0.3">
      <c r="A1159" s="1">
        <v>44623</v>
      </c>
      <c r="B1159">
        <f t="shared" ca="1" si="181"/>
        <v>158</v>
      </c>
      <c r="C1159">
        <f t="shared" ca="1" si="182"/>
        <v>531</v>
      </c>
      <c r="D1159">
        <f t="shared" ca="1" si="180"/>
        <v>649</v>
      </c>
      <c r="E1159">
        <f t="shared" ca="1" si="183"/>
        <v>120</v>
      </c>
      <c r="F1159">
        <f t="shared" ca="1" si="184"/>
        <v>597</v>
      </c>
      <c r="G1159">
        <f t="shared" ca="1" si="185"/>
        <v>359</v>
      </c>
      <c r="H1159">
        <f t="shared" ca="1" si="186"/>
        <v>537</v>
      </c>
      <c r="I1159">
        <f t="shared" ca="1" si="187"/>
        <v>1414</v>
      </c>
      <c r="J1159">
        <f t="shared" ca="1" si="188"/>
        <v>876</v>
      </c>
      <c r="K1159">
        <f t="shared" ca="1" si="189"/>
        <v>1424</v>
      </c>
      <c r="L1159" s="11">
        <v>2000000</v>
      </c>
      <c r="M1159" s="11">
        <v>800</v>
      </c>
    </row>
    <row r="1160" spans="1:13" x14ac:dyDescent="0.3">
      <c r="A1160" s="1">
        <v>44624</v>
      </c>
      <c r="B1160">
        <f t="shared" ca="1" si="181"/>
        <v>314</v>
      </c>
      <c r="C1160">
        <f t="shared" ca="1" si="182"/>
        <v>224</v>
      </c>
      <c r="D1160">
        <f t="shared" ca="1" si="180"/>
        <v>167</v>
      </c>
      <c r="E1160">
        <f t="shared" ca="1" si="183"/>
        <v>332</v>
      </c>
      <c r="F1160">
        <f t="shared" ca="1" si="184"/>
        <v>394</v>
      </c>
      <c r="G1160">
        <f t="shared" ca="1" si="185"/>
        <v>604</v>
      </c>
      <c r="H1160">
        <f t="shared" ca="1" si="186"/>
        <v>538</v>
      </c>
      <c r="I1160">
        <f t="shared" ca="1" si="187"/>
        <v>882</v>
      </c>
      <c r="J1160">
        <f t="shared" ca="1" si="188"/>
        <v>941</v>
      </c>
      <c r="K1160">
        <f t="shared" ca="1" si="189"/>
        <v>1502</v>
      </c>
      <c r="L1160" s="11">
        <v>2000000</v>
      </c>
      <c r="M1160" s="11">
        <v>800</v>
      </c>
    </row>
    <row r="1161" spans="1:13" x14ac:dyDescent="0.3">
      <c r="A1161" s="1">
        <v>44625</v>
      </c>
      <c r="B1161">
        <f t="shared" ca="1" si="181"/>
        <v>455</v>
      </c>
      <c r="C1161">
        <f t="shared" ca="1" si="182"/>
        <v>183</v>
      </c>
      <c r="D1161">
        <f t="shared" ca="1" si="180"/>
        <v>182</v>
      </c>
      <c r="E1161">
        <f t="shared" ca="1" si="183"/>
        <v>300</v>
      </c>
      <c r="F1161">
        <f t="shared" ca="1" si="184"/>
        <v>637</v>
      </c>
      <c r="G1161">
        <f t="shared" ca="1" si="185"/>
        <v>517</v>
      </c>
      <c r="H1161">
        <f t="shared" ca="1" si="186"/>
        <v>780</v>
      </c>
      <c r="I1161">
        <f t="shared" ca="1" si="187"/>
        <v>1319</v>
      </c>
      <c r="J1161">
        <f t="shared" ca="1" si="188"/>
        <v>940</v>
      </c>
      <c r="K1161">
        <f t="shared" ca="1" si="189"/>
        <v>1836</v>
      </c>
      <c r="L1161" s="11">
        <v>2000000</v>
      </c>
      <c r="M1161" s="11">
        <v>800</v>
      </c>
    </row>
    <row r="1162" spans="1:13" x14ac:dyDescent="0.3">
      <c r="A1162" s="1">
        <v>44626</v>
      </c>
      <c r="B1162">
        <f t="shared" ca="1" si="181"/>
        <v>174</v>
      </c>
      <c r="C1162">
        <f t="shared" ca="1" si="182"/>
        <v>421</v>
      </c>
      <c r="D1162">
        <f t="shared" ref="D1162:D1187" ca="1" si="190">RANDBETWEEN(100,700)</f>
        <v>445</v>
      </c>
      <c r="E1162">
        <f t="shared" ca="1" si="183"/>
        <v>614</v>
      </c>
      <c r="F1162">
        <f t="shared" ca="1" si="184"/>
        <v>742</v>
      </c>
      <c r="G1162">
        <f t="shared" ca="1" si="185"/>
        <v>360</v>
      </c>
      <c r="H1162">
        <f t="shared" ca="1" si="186"/>
        <v>676</v>
      </c>
      <c r="I1162">
        <f t="shared" ca="1" si="187"/>
        <v>964</v>
      </c>
      <c r="J1162">
        <f t="shared" ca="1" si="188"/>
        <v>768</v>
      </c>
      <c r="K1162">
        <f t="shared" ca="1" si="189"/>
        <v>1130</v>
      </c>
      <c r="L1162" s="11">
        <v>2000000</v>
      </c>
      <c r="M1162" s="11">
        <v>800</v>
      </c>
    </row>
    <row r="1163" spans="1:13" x14ac:dyDescent="0.3">
      <c r="A1163" s="1">
        <v>44627</v>
      </c>
      <c r="B1163">
        <f t="shared" ca="1" si="181"/>
        <v>419</v>
      </c>
      <c r="C1163">
        <f t="shared" ca="1" si="182"/>
        <v>161</v>
      </c>
      <c r="D1163">
        <f t="shared" ca="1" si="190"/>
        <v>379</v>
      </c>
      <c r="E1163">
        <f t="shared" ca="1" si="183"/>
        <v>169</v>
      </c>
      <c r="F1163">
        <f t="shared" ca="1" si="184"/>
        <v>114</v>
      </c>
      <c r="G1163">
        <f t="shared" ca="1" si="185"/>
        <v>243</v>
      </c>
      <c r="H1163">
        <f t="shared" ca="1" si="186"/>
        <v>845</v>
      </c>
      <c r="I1163">
        <f t="shared" ca="1" si="187"/>
        <v>1015</v>
      </c>
      <c r="J1163">
        <f t="shared" ca="1" si="188"/>
        <v>915</v>
      </c>
      <c r="K1163">
        <f t="shared" ca="1" si="189"/>
        <v>1039</v>
      </c>
      <c r="L1163" s="11">
        <v>2000000</v>
      </c>
      <c r="M1163" s="11">
        <v>800</v>
      </c>
    </row>
    <row r="1164" spans="1:13" x14ac:dyDescent="0.3">
      <c r="A1164" s="1">
        <v>44628</v>
      </c>
      <c r="B1164">
        <f t="shared" ca="1" si="181"/>
        <v>417</v>
      </c>
      <c r="C1164">
        <f t="shared" ca="1" si="182"/>
        <v>254</v>
      </c>
      <c r="D1164">
        <f t="shared" ca="1" si="190"/>
        <v>350</v>
      </c>
      <c r="E1164">
        <f t="shared" ca="1" si="183"/>
        <v>283</v>
      </c>
      <c r="F1164">
        <f t="shared" ca="1" si="184"/>
        <v>662</v>
      </c>
      <c r="G1164">
        <f t="shared" ca="1" si="185"/>
        <v>707</v>
      </c>
      <c r="H1164">
        <f t="shared" ca="1" si="186"/>
        <v>848</v>
      </c>
      <c r="I1164">
        <f t="shared" ca="1" si="187"/>
        <v>1308</v>
      </c>
      <c r="J1164">
        <f t="shared" ca="1" si="188"/>
        <v>571</v>
      </c>
      <c r="K1164">
        <f t="shared" ca="1" si="189"/>
        <v>1395</v>
      </c>
      <c r="L1164" s="11">
        <v>2000000</v>
      </c>
      <c r="M1164" s="11">
        <v>800</v>
      </c>
    </row>
    <row r="1165" spans="1:13" x14ac:dyDescent="0.3">
      <c r="A1165" s="1">
        <v>44629</v>
      </c>
      <c r="B1165">
        <f t="shared" ca="1" si="181"/>
        <v>135</v>
      </c>
      <c r="C1165">
        <f t="shared" ca="1" si="182"/>
        <v>545</v>
      </c>
      <c r="D1165">
        <f t="shared" ca="1" si="190"/>
        <v>340</v>
      </c>
      <c r="E1165">
        <f t="shared" ca="1" si="183"/>
        <v>516</v>
      </c>
      <c r="F1165">
        <f t="shared" ca="1" si="184"/>
        <v>510</v>
      </c>
      <c r="G1165">
        <f t="shared" ca="1" si="185"/>
        <v>458</v>
      </c>
      <c r="H1165">
        <f t="shared" ca="1" si="186"/>
        <v>577</v>
      </c>
      <c r="I1165">
        <f t="shared" ca="1" si="187"/>
        <v>1329</v>
      </c>
      <c r="J1165">
        <f t="shared" ca="1" si="188"/>
        <v>689</v>
      </c>
      <c r="K1165">
        <f t="shared" ca="1" si="189"/>
        <v>1390</v>
      </c>
      <c r="L1165" s="11">
        <v>2000000</v>
      </c>
      <c r="M1165" s="11">
        <v>800</v>
      </c>
    </row>
    <row r="1166" spans="1:13" x14ac:dyDescent="0.3">
      <c r="A1166" s="1">
        <v>44630</v>
      </c>
      <c r="B1166">
        <f t="shared" ca="1" si="181"/>
        <v>342</v>
      </c>
      <c r="C1166">
        <f t="shared" ca="1" si="182"/>
        <v>121</v>
      </c>
      <c r="D1166">
        <f t="shared" ca="1" si="190"/>
        <v>173</v>
      </c>
      <c r="E1166">
        <f t="shared" ca="1" si="183"/>
        <v>240</v>
      </c>
      <c r="F1166">
        <f t="shared" ca="1" si="184"/>
        <v>815</v>
      </c>
      <c r="G1166">
        <f t="shared" ca="1" si="185"/>
        <v>329</v>
      </c>
      <c r="H1166">
        <f t="shared" ca="1" si="186"/>
        <v>892</v>
      </c>
      <c r="I1166">
        <f t="shared" ca="1" si="187"/>
        <v>1093</v>
      </c>
      <c r="J1166">
        <f t="shared" ca="1" si="188"/>
        <v>889</v>
      </c>
      <c r="K1166">
        <f t="shared" ca="1" si="189"/>
        <v>1335</v>
      </c>
      <c r="L1166" s="11">
        <v>2000000</v>
      </c>
      <c r="M1166" s="11">
        <v>800</v>
      </c>
    </row>
    <row r="1167" spans="1:13" x14ac:dyDescent="0.3">
      <c r="A1167" s="1">
        <v>44631</v>
      </c>
      <c r="B1167">
        <f t="shared" ca="1" si="181"/>
        <v>347</v>
      </c>
      <c r="C1167">
        <f t="shared" ca="1" si="182"/>
        <v>472</v>
      </c>
      <c r="D1167">
        <f t="shared" ca="1" si="190"/>
        <v>380</v>
      </c>
      <c r="E1167">
        <f t="shared" ca="1" si="183"/>
        <v>393</v>
      </c>
      <c r="F1167">
        <f t="shared" ca="1" si="184"/>
        <v>269</v>
      </c>
      <c r="G1167">
        <f t="shared" ca="1" si="185"/>
        <v>806</v>
      </c>
      <c r="H1167">
        <f t="shared" ca="1" si="186"/>
        <v>903</v>
      </c>
      <c r="I1167">
        <f t="shared" ca="1" si="187"/>
        <v>1153</v>
      </c>
      <c r="J1167">
        <f t="shared" ca="1" si="188"/>
        <v>766</v>
      </c>
      <c r="K1167">
        <f t="shared" ca="1" si="189"/>
        <v>1892</v>
      </c>
      <c r="L1167" s="11">
        <v>2000000</v>
      </c>
      <c r="M1167" s="11">
        <v>800</v>
      </c>
    </row>
    <row r="1168" spans="1:13" x14ac:dyDescent="0.3">
      <c r="A1168" s="1">
        <v>44632</v>
      </c>
      <c r="B1168">
        <f t="shared" ca="1" si="181"/>
        <v>124</v>
      </c>
      <c r="C1168">
        <f t="shared" ca="1" si="182"/>
        <v>476</v>
      </c>
      <c r="D1168">
        <f t="shared" ca="1" si="190"/>
        <v>414</v>
      </c>
      <c r="E1168">
        <f t="shared" ca="1" si="183"/>
        <v>153</v>
      </c>
      <c r="F1168">
        <f t="shared" ca="1" si="184"/>
        <v>149</v>
      </c>
      <c r="G1168">
        <f t="shared" ca="1" si="185"/>
        <v>526</v>
      </c>
      <c r="H1168">
        <f t="shared" ca="1" si="186"/>
        <v>848</v>
      </c>
      <c r="I1168">
        <f t="shared" ca="1" si="187"/>
        <v>928</v>
      </c>
      <c r="J1168">
        <f t="shared" ca="1" si="188"/>
        <v>945</v>
      </c>
      <c r="K1168">
        <f t="shared" ca="1" si="189"/>
        <v>1450</v>
      </c>
      <c r="L1168" s="11">
        <v>2000000</v>
      </c>
      <c r="M1168" s="11">
        <v>800</v>
      </c>
    </row>
    <row r="1169" spans="1:13" x14ac:dyDescent="0.3">
      <c r="A1169" s="1">
        <v>44633</v>
      </c>
      <c r="B1169">
        <f t="shared" ca="1" si="181"/>
        <v>259</v>
      </c>
      <c r="C1169">
        <f t="shared" ca="1" si="182"/>
        <v>419</v>
      </c>
      <c r="D1169">
        <f t="shared" ca="1" si="190"/>
        <v>294</v>
      </c>
      <c r="E1169">
        <f t="shared" ca="1" si="183"/>
        <v>636</v>
      </c>
      <c r="F1169">
        <f t="shared" ca="1" si="184"/>
        <v>217</v>
      </c>
      <c r="G1169">
        <f t="shared" ca="1" si="185"/>
        <v>243</v>
      </c>
      <c r="H1169">
        <f t="shared" ca="1" si="186"/>
        <v>794</v>
      </c>
      <c r="I1169">
        <f t="shared" ca="1" si="187"/>
        <v>1485</v>
      </c>
      <c r="J1169">
        <f t="shared" ca="1" si="188"/>
        <v>904</v>
      </c>
      <c r="K1169">
        <f t="shared" ca="1" si="189"/>
        <v>1446</v>
      </c>
      <c r="L1169" s="11">
        <v>2000000</v>
      </c>
      <c r="M1169" s="11">
        <v>800</v>
      </c>
    </row>
    <row r="1170" spans="1:13" x14ac:dyDescent="0.3">
      <c r="A1170" s="1">
        <v>44634</v>
      </c>
      <c r="B1170">
        <f t="shared" ca="1" si="181"/>
        <v>288</v>
      </c>
      <c r="C1170">
        <f t="shared" ca="1" si="182"/>
        <v>400</v>
      </c>
      <c r="D1170">
        <f t="shared" ca="1" si="190"/>
        <v>444</v>
      </c>
      <c r="E1170">
        <f t="shared" ca="1" si="183"/>
        <v>150</v>
      </c>
      <c r="F1170">
        <f t="shared" ca="1" si="184"/>
        <v>160</v>
      </c>
      <c r="G1170">
        <f t="shared" ca="1" si="185"/>
        <v>450</v>
      </c>
      <c r="H1170">
        <f t="shared" ca="1" si="186"/>
        <v>838</v>
      </c>
      <c r="I1170">
        <f t="shared" ca="1" si="187"/>
        <v>1215</v>
      </c>
      <c r="J1170">
        <f t="shared" ca="1" si="188"/>
        <v>836</v>
      </c>
      <c r="K1170">
        <f t="shared" ca="1" si="189"/>
        <v>1546</v>
      </c>
      <c r="L1170" s="11">
        <v>2000000</v>
      </c>
      <c r="M1170" s="11">
        <v>800</v>
      </c>
    </row>
    <row r="1171" spans="1:13" x14ac:dyDescent="0.3">
      <c r="A1171" s="1">
        <v>44635</v>
      </c>
      <c r="B1171">
        <f t="shared" ca="1" si="181"/>
        <v>169</v>
      </c>
      <c r="C1171">
        <f t="shared" ca="1" si="182"/>
        <v>244</v>
      </c>
      <c r="D1171">
        <f t="shared" ca="1" si="190"/>
        <v>302</v>
      </c>
      <c r="E1171">
        <f t="shared" ca="1" si="183"/>
        <v>101</v>
      </c>
      <c r="F1171">
        <f t="shared" ca="1" si="184"/>
        <v>591</v>
      </c>
      <c r="G1171">
        <f t="shared" ca="1" si="185"/>
        <v>568</v>
      </c>
      <c r="H1171">
        <f t="shared" ca="1" si="186"/>
        <v>684</v>
      </c>
      <c r="I1171">
        <f t="shared" ca="1" si="187"/>
        <v>873</v>
      </c>
      <c r="J1171">
        <f t="shared" ca="1" si="188"/>
        <v>896</v>
      </c>
      <c r="K1171">
        <f t="shared" ca="1" si="189"/>
        <v>1157</v>
      </c>
      <c r="L1171" s="11">
        <v>2000000</v>
      </c>
      <c r="M1171" s="11">
        <v>800</v>
      </c>
    </row>
    <row r="1172" spans="1:13" x14ac:dyDescent="0.3">
      <c r="A1172" s="1">
        <v>44636</v>
      </c>
      <c r="B1172">
        <f t="shared" ca="1" si="181"/>
        <v>267</v>
      </c>
      <c r="C1172">
        <f t="shared" ca="1" si="182"/>
        <v>505</v>
      </c>
      <c r="D1172">
        <f t="shared" ca="1" si="190"/>
        <v>452</v>
      </c>
      <c r="E1172">
        <f t="shared" ca="1" si="183"/>
        <v>592</v>
      </c>
      <c r="F1172">
        <f t="shared" ca="1" si="184"/>
        <v>137</v>
      </c>
      <c r="G1172">
        <f t="shared" ca="1" si="185"/>
        <v>215</v>
      </c>
      <c r="H1172">
        <f t="shared" ca="1" si="186"/>
        <v>627</v>
      </c>
      <c r="I1172">
        <f t="shared" ca="1" si="187"/>
        <v>1017</v>
      </c>
      <c r="J1172">
        <f t="shared" ca="1" si="188"/>
        <v>999</v>
      </c>
      <c r="K1172">
        <f t="shared" ca="1" si="189"/>
        <v>1248</v>
      </c>
      <c r="L1172" s="11">
        <v>2000000</v>
      </c>
      <c r="M1172" s="11">
        <v>800</v>
      </c>
    </row>
    <row r="1173" spans="1:13" x14ac:dyDescent="0.3">
      <c r="A1173" s="1">
        <v>44637</v>
      </c>
      <c r="B1173">
        <f t="shared" ca="1" si="181"/>
        <v>326</v>
      </c>
      <c r="C1173">
        <f t="shared" ca="1" si="182"/>
        <v>208</v>
      </c>
      <c r="D1173">
        <f t="shared" ca="1" si="190"/>
        <v>514</v>
      </c>
      <c r="E1173">
        <f t="shared" ca="1" si="183"/>
        <v>465</v>
      </c>
      <c r="F1173">
        <f t="shared" ca="1" si="184"/>
        <v>478</v>
      </c>
      <c r="G1173">
        <f t="shared" ca="1" si="185"/>
        <v>472</v>
      </c>
      <c r="H1173">
        <f t="shared" ca="1" si="186"/>
        <v>552</v>
      </c>
      <c r="I1173">
        <f t="shared" ca="1" si="187"/>
        <v>1298</v>
      </c>
      <c r="J1173">
        <f t="shared" ca="1" si="188"/>
        <v>794</v>
      </c>
      <c r="K1173">
        <f t="shared" ca="1" si="189"/>
        <v>1835</v>
      </c>
      <c r="L1173" s="11">
        <v>2000000</v>
      </c>
      <c r="M1173" s="11">
        <v>800</v>
      </c>
    </row>
    <row r="1174" spans="1:13" x14ac:dyDescent="0.3">
      <c r="A1174" s="1">
        <v>44638</v>
      </c>
      <c r="B1174">
        <f t="shared" ca="1" si="181"/>
        <v>300</v>
      </c>
      <c r="C1174">
        <f t="shared" ca="1" si="182"/>
        <v>160</v>
      </c>
      <c r="D1174">
        <f t="shared" ca="1" si="190"/>
        <v>510</v>
      </c>
      <c r="E1174">
        <f t="shared" ca="1" si="183"/>
        <v>385</v>
      </c>
      <c r="F1174">
        <f t="shared" ca="1" si="184"/>
        <v>468</v>
      </c>
      <c r="G1174">
        <f t="shared" ca="1" si="185"/>
        <v>268</v>
      </c>
      <c r="H1174">
        <f t="shared" ca="1" si="186"/>
        <v>530</v>
      </c>
      <c r="I1174">
        <f t="shared" ca="1" si="187"/>
        <v>1404</v>
      </c>
      <c r="J1174">
        <f t="shared" ca="1" si="188"/>
        <v>522</v>
      </c>
      <c r="K1174">
        <f t="shared" ca="1" si="189"/>
        <v>1220</v>
      </c>
      <c r="L1174" s="11">
        <v>2000000</v>
      </c>
      <c r="M1174" s="11">
        <v>800</v>
      </c>
    </row>
    <row r="1175" spans="1:13" x14ac:dyDescent="0.3">
      <c r="A1175" s="1">
        <v>44639</v>
      </c>
      <c r="B1175">
        <f t="shared" ca="1" si="181"/>
        <v>116</v>
      </c>
      <c r="C1175">
        <f t="shared" ca="1" si="182"/>
        <v>329</v>
      </c>
      <c r="D1175">
        <f t="shared" ca="1" si="190"/>
        <v>447</v>
      </c>
      <c r="E1175">
        <f t="shared" ca="1" si="183"/>
        <v>277</v>
      </c>
      <c r="F1175">
        <f t="shared" ca="1" si="184"/>
        <v>351</v>
      </c>
      <c r="G1175">
        <f t="shared" ca="1" si="185"/>
        <v>804</v>
      </c>
      <c r="H1175">
        <f t="shared" ca="1" si="186"/>
        <v>791</v>
      </c>
      <c r="I1175">
        <f t="shared" ca="1" si="187"/>
        <v>1186</v>
      </c>
      <c r="J1175">
        <f t="shared" ca="1" si="188"/>
        <v>549</v>
      </c>
      <c r="K1175">
        <f t="shared" ca="1" si="189"/>
        <v>1392</v>
      </c>
      <c r="L1175" s="11">
        <v>2000000</v>
      </c>
      <c r="M1175" s="11">
        <v>800</v>
      </c>
    </row>
    <row r="1176" spans="1:13" x14ac:dyDescent="0.3">
      <c r="A1176" s="1">
        <v>44640</v>
      </c>
      <c r="B1176">
        <f t="shared" ca="1" si="181"/>
        <v>114</v>
      </c>
      <c r="C1176">
        <f t="shared" ca="1" si="182"/>
        <v>460</v>
      </c>
      <c r="D1176">
        <f t="shared" ca="1" si="190"/>
        <v>695</v>
      </c>
      <c r="E1176">
        <f t="shared" ca="1" si="183"/>
        <v>651</v>
      </c>
      <c r="F1176">
        <f t="shared" ca="1" si="184"/>
        <v>528</v>
      </c>
      <c r="G1176">
        <f t="shared" ca="1" si="185"/>
        <v>586</v>
      </c>
      <c r="H1176">
        <f t="shared" ca="1" si="186"/>
        <v>994</v>
      </c>
      <c r="I1176">
        <f t="shared" ca="1" si="187"/>
        <v>1466</v>
      </c>
      <c r="J1176">
        <f t="shared" ca="1" si="188"/>
        <v>504</v>
      </c>
      <c r="K1176">
        <f t="shared" ca="1" si="189"/>
        <v>1347</v>
      </c>
      <c r="L1176" s="11">
        <v>2000000</v>
      </c>
      <c r="M1176" s="11">
        <v>800</v>
      </c>
    </row>
    <row r="1177" spans="1:13" x14ac:dyDescent="0.3">
      <c r="A1177" s="1">
        <v>44641</v>
      </c>
      <c r="B1177">
        <f t="shared" ca="1" si="181"/>
        <v>252</v>
      </c>
      <c r="C1177">
        <f t="shared" ca="1" si="182"/>
        <v>185</v>
      </c>
      <c r="D1177">
        <f t="shared" ca="1" si="190"/>
        <v>277</v>
      </c>
      <c r="E1177">
        <f t="shared" ca="1" si="183"/>
        <v>271</v>
      </c>
      <c r="F1177">
        <f t="shared" ca="1" si="184"/>
        <v>588</v>
      </c>
      <c r="G1177">
        <f t="shared" ca="1" si="185"/>
        <v>290</v>
      </c>
      <c r="H1177">
        <f t="shared" ca="1" si="186"/>
        <v>692</v>
      </c>
      <c r="I1177">
        <f t="shared" ca="1" si="187"/>
        <v>902</v>
      </c>
      <c r="J1177">
        <f t="shared" ca="1" si="188"/>
        <v>576</v>
      </c>
      <c r="K1177">
        <f t="shared" ca="1" si="189"/>
        <v>1975</v>
      </c>
      <c r="L1177" s="11">
        <v>2000000</v>
      </c>
      <c r="M1177" s="11">
        <v>800</v>
      </c>
    </row>
    <row r="1178" spans="1:13" x14ac:dyDescent="0.3">
      <c r="A1178" s="1">
        <v>44642</v>
      </c>
      <c r="B1178">
        <f t="shared" ca="1" si="181"/>
        <v>216</v>
      </c>
      <c r="C1178">
        <f t="shared" ca="1" si="182"/>
        <v>277</v>
      </c>
      <c r="D1178">
        <f t="shared" ca="1" si="190"/>
        <v>383</v>
      </c>
      <c r="E1178">
        <f t="shared" ca="1" si="183"/>
        <v>723</v>
      </c>
      <c r="F1178">
        <f t="shared" ca="1" si="184"/>
        <v>295</v>
      </c>
      <c r="G1178">
        <f t="shared" ca="1" si="185"/>
        <v>633</v>
      </c>
      <c r="H1178">
        <f t="shared" ca="1" si="186"/>
        <v>727</v>
      </c>
      <c r="I1178">
        <f t="shared" ca="1" si="187"/>
        <v>1102</v>
      </c>
      <c r="J1178">
        <f t="shared" ca="1" si="188"/>
        <v>759</v>
      </c>
      <c r="K1178">
        <f t="shared" ca="1" si="189"/>
        <v>1581</v>
      </c>
      <c r="L1178" s="11">
        <v>2000000</v>
      </c>
      <c r="M1178" s="11">
        <v>800</v>
      </c>
    </row>
    <row r="1179" spans="1:13" x14ac:dyDescent="0.3">
      <c r="A1179" s="1">
        <v>44643</v>
      </c>
      <c r="B1179">
        <f t="shared" ca="1" si="181"/>
        <v>108</v>
      </c>
      <c r="C1179">
        <f t="shared" ca="1" si="182"/>
        <v>139</v>
      </c>
      <c r="D1179">
        <f t="shared" ca="1" si="190"/>
        <v>587</v>
      </c>
      <c r="E1179">
        <f t="shared" ca="1" si="183"/>
        <v>173</v>
      </c>
      <c r="F1179">
        <f t="shared" ca="1" si="184"/>
        <v>271</v>
      </c>
      <c r="G1179">
        <f t="shared" ca="1" si="185"/>
        <v>224</v>
      </c>
      <c r="H1179">
        <f t="shared" ca="1" si="186"/>
        <v>527</v>
      </c>
      <c r="I1179">
        <f t="shared" ca="1" si="187"/>
        <v>1358</v>
      </c>
      <c r="J1179">
        <f t="shared" ca="1" si="188"/>
        <v>961</v>
      </c>
      <c r="K1179">
        <f t="shared" ca="1" si="189"/>
        <v>1023</v>
      </c>
      <c r="L1179" s="11">
        <v>2000000</v>
      </c>
      <c r="M1179" s="11">
        <v>800</v>
      </c>
    </row>
    <row r="1180" spans="1:13" x14ac:dyDescent="0.3">
      <c r="A1180" s="1">
        <v>44644</v>
      </c>
      <c r="B1180">
        <f t="shared" ca="1" si="181"/>
        <v>149</v>
      </c>
      <c r="C1180">
        <f t="shared" ca="1" si="182"/>
        <v>489</v>
      </c>
      <c r="D1180">
        <f t="shared" ca="1" si="190"/>
        <v>109</v>
      </c>
      <c r="E1180">
        <f t="shared" ca="1" si="183"/>
        <v>375</v>
      </c>
      <c r="F1180">
        <f t="shared" ca="1" si="184"/>
        <v>294</v>
      </c>
      <c r="G1180">
        <f t="shared" ca="1" si="185"/>
        <v>810</v>
      </c>
      <c r="H1180">
        <f t="shared" ca="1" si="186"/>
        <v>607</v>
      </c>
      <c r="I1180">
        <f t="shared" ca="1" si="187"/>
        <v>1127</v>
      </c>
      <c r="J1180">
        <f t="shared" ca="1" si="188"/>
        <v>577</v>
      </c>
      <c r="K1180">
        <f t="shared" ca="1" si="189"/>
        <v>1850</v>
      </c>
      <c r="L1180" s="11">
        <v>2000000</v>
      </c>
      <c r="M1180" s="11">
        <v>800</v>
      </c>
    </row>
    <row r="1181" spans="1:13" x14ac:dyDescent="0.3">
      <c r="A1181" s="1">
        <v>44645</v>
      </c>
      <c r="B1181">
        <f t="shared" ca="1" si="181"/>
        <v>158</v>
      </c>
      <c r="C1181">
        <f t="shared" ca="1" si="182"/>
        <v>401</v>
      </c>
      <c r="D1181">
        <f t="shared" ca="1" si="190"/>
        <v>300</v>
      </c>
      <c r="E1181">
        <f t="shared" ca="1" si="183"/>
        <v>601</v>
      </c>
      <c r="F1181">
        <f t="shared" ca="1" si="184"/>
        <v>231</v>
      </c>
      <c r="G1181">
        <f t="shared" ca="1" si="185"/>
        <v>364</v>
      </c>
      <c r="H1181">
        <f t="shared" ca="1" si="186"/>
        <v>778</v>
      </c>
      <c r="I1181">
        <f t="shared" ca="1" si="187"/>
        <v>1478</v>
      </c>
      <c r="J1181">
        <f t="shared" ca="1" si="188"/>
        <v>824</v>
      </c>
      <c r="K1181">
        <f t="shared" ca="1" si="189"/>
        <v>1481</v>
      </c>
      <c r="L1181" s="11">
        <v>2000000</v>
      </c>
      <c r="M1181" s="11">
        <v>800</v>
      </c>
    </row>
    <row r="1182" spans="1:13" x14ac:dyDescent="0.3">
      <c r="A1182" s="1">
        <v>44646</v>
      </c>
      <c r="B1182">
        <f t="shared" ca="1" si="181"/>
        <v>250</v>
      </c>
      <c r="C1182">
        <f t="shared" ca="1" si="182"/>
        <v>322</v>
      </c>
      <c r="D1182">
        <f t="shared" ca="1" si="190"/>
        <v>604</v>
      </c>
      <c r="E1182">
        <f t="shared" ca="1" si="183"/>
        <v>525</v>
      </c>
      <c r="F1182">
        <f t="shared" ca="1" si="184"/>
        <v>664</v>
      </c>
      <c r="G1182">
        <f t="shared" ca="1" si="185"/>
        <v>715</v>
      </c>
      <c r="H1182">
        <f t="shared" ca="1" si="186"/>
        <v>792</v>
      </c>
      <c r="I1182">
        <f t="shared" ca="1" si="187"/>
        <v>969</v>
      </c>
      <c r="J1182">
        <f t="shared" ca="1" si="188"/>
        <v>536</v>
      </c>
      <c r="K1182">
        <f t="shared" ca="1" si="189"/>
        <v>1447</v>
      </c>
      <c r="L1182" s="11">
        <v>2000000</v>
      </c>
      <c r="M1182" s="11">
        <v>800</v>
      </c>
    </row>
    <row r="1183" spans="1:13" x14ac:dyDescent="0.3">
      <c r="A1183" s="1">
        <v>44647</v>
      </c>
      <c r="B1183">
        <f t="shared" ca="1" si="181"/>
        <v>457</v>
      </c>
      <c r="C1183">
        <f t="shared" ca="1" si="182"/>
        <v>522</v>
      </c>
      <c r="D1183">
        <f t="shared" ca="1" si="190"/>
        <v>611</v>
      </c>
      <c r="E1183">
        <f t="shared" ca="1" si="183"/>
        <v>223</v>
      </c>
      <c r="F1183">
        <f t="shared" ca="1" si="184"/>
        <v>480</v>
      </c>
      <c r="G1183">
        <f t="shared" ca="1" si="185"/>
        <v>535</v>
      </c>
      <c r="H1183">
        <f t="shared" ca="1" si="186"/>
        <v>948</v>
      </c>
      <c r="I1183">
        <f t="shared" ca="1" si="187"/>
        <v>1188</v>
      </c>
      <c r="J1183">
        <f t="shared" ca="1" si="188"/>
        <v>851</v>
      </c>
      <c r="K1183">
        <f t="shared" ca="1" si="189"/>
        <v>1942</v>
      </c>
      <c r="L1183" s="11">
        <v>2000000</v>
      </c>
      <c r="M1183" s="11">
        <v>800</v>
      </c>
    </row>
    <row r="1184" spans="1:13" x14ac:dyDescent="0.3">
      <c r="A1184" s="1">
        <v>44648</v>
      </c>
      <c r="B1184">
        <f t="shared" ca="1" si="181"/>
        <v>242</v>
      </c>
      <c r="C1184">
        <f t="shared" ca="1" si="182"/>
        <v>160</v>
      </c>
      <c r="D1184">
        <f t="shared" ca="1" si="190"/>
        <v>351</v>
      </c>
      <c r="E1184">
        <f t="shared" ca="1" si="183"/>
        <v>278</v>
      </c>
      <c r="F1184">
        <f t="shared" ca="1" si="184"/>
        <v>671</v>
      </c>
      <c r="G1184">
        <f t="shared" ca="1" si="185"/>
        <v>729</v>
      </c>
      <c r="H1184">
        <f t="shared" ca="1" si="186"/>
        <v>626</v>
      </c>
      <c r="I1184">
        <f t="shared" ca="1" si="187"/>
        <v>841</v>
      </c>
      <c r="J1184">
        <f t="shared" ca="1" si="188"/>
        <v>688</v>
      </c>
      <c r="K1184">
        <f t="shared" ca="1" si="189"/>
        <v>1362</v>
      </c>
      <c r="L1184" s="11">
        <v>2000000</v>
      </c>
      <c r="M1184" s="11">
        <v>800</v>
      </c>
    </row>
    <row r="1185" spans="1:13" x14ac:dyDescent="0.3">
      <c r="A1185" s="1">
        <v>44649</v>
      </c>
      <c r="B1185">
        <f t="shared" ca="1" si="181"/>
        <v>367</v>
      </c>
      <c r="C1185">
        <f t="shared" ca="1" si="182"/>
        <v>298</v>
      </c>
      <c r="D1185">
        <f t="shared" ca="1" si="190"/>
        <v>223</v>
      </c>
      <c r="E1185">
        <f t="shared" ca="1" si="183"/>
        <v>168</v>
      </c>
      <c r="F1185">
        <f t="shared" ca="1" si="184"/>
        <v>100</v>
      </c>
      <c r="G1185">
        <f t="shared" ca="1" si="185"/>
        <v>402</v>
      </c>
      <c r="H1185">
        <f t="shared" ca="1" si="186"/>
        <v>885</v>
      </c>
      <c r="I1185">
        <f t="shared" ca="1" si="187"/>
        <v>1329</v>
      </c>
      <c r="J1185">
        <f t="shared" ca="1" si="188"/>
        <v>763</v>
      </c>
      <c r="K1185">
        <f t="shared" ca="1" si="189"/>
        <v>1858</v>
      </c>
      <c r="L1185" s="11">
        <v>2000000</v>
      </c>
      <c r="M1185" s="11">
        <v>800</v>
      </c>
    </row>
    <row r="1186" spans="1:13" x14ac:dyDescent="0.3">
      <c r="A1186" s="1">
        <v>44650</v>
      </c>
      <c r="B1186">
        <f t="shared" ca="1" si="181"/>
        <v>374</v>
      </c>
      <c r="C1186">
        <f t="shared" ca="1" si="182"/>
        <v>268</v>
      </c>
      <c r="D1186">
        <f t="shared" ca="1" si="190"/>
        <v>436</v>
      </c>
      <c r="E1186">
        <f t="shared" ca="1" si="183"/>
        <v>213</v>
      </c>
      <c r="F1186">
        <f t="shared" ca="1" si="184"/>
        <v>131</v>
      </c>
      <c r="G1186">
        <f t="shared" ca="1" si="185"/>
        <v>360</v>
      </c>
      <c r="H1186">
        <f t="shared" ca="1" si="186"/>
        <v>997</v>
      </c>
      <c r="I1186">
        <f t="shared" ca="1" si="187"/>
        <v>1346</v>
      </c>
      <c r="J1186">
        <f t="shared" ca="1" si="188"/>
        <v>564</v>
      </c>
      <c r="K1186">
        <f t="shared" ca="1" si="189"/>
        <v>1288</v>
      </c>
      <c r="L1186" s="11">
        <v>2000000</v>
      </c>
      <c r="M1186" s="11">
        <v>800</v>
      </c>
    </row>
    <row r="1187" spans="1:13" x14ac:dyDescent="0.3">
      <c r="A1187" s="1">
        <v>44651</v>
      </c>
      <c r="B1187">
        <f t="shared" ca="1" si="181"/>
        <v>255</v>
      </c>
      <c r="C1187">
        <f t="shared" ca="1" si="182"/>
        <v>560</v>
      </c>
      <c r="D1187">
        <f t="shared" ca="1" si="190"/>
        <v>285</v>
      </c>
      <c r="E1187">
        <f t="shared" ca="1" si="183"/>
        <v>180</v>
      </c>
      <c r="F1187">
        <f t="shared" ca="1" si="184"/>
        <v>302</v>
      </c>
      <c r="G1187">
        <f t="shared" ca="1" si="185"/>
        <v>519</v>
      </c>
      <c r="H1187">
        <f t="shared" ca="1" si="186"/>
        <v>972</v>
      </c>
      <c r="I1187">
        <f t="shared" ca="1" si="187"/>
        <v>1261</v>
      </c>
      <c r="J1187">
        <f t="shared" ca="1" si="188"/>
        <v>959</v>
      </c>
      <c r="K1187">
        <f t="shared" ca="1" si="189"/>
        <v>1054</v>
      </c>
      <c r="L1187" s="11">
        <v>2000000</v>
      </c>
      <c r="M1187" s="11"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1A07-B7AE-45C8-8459-9CF6A096B912}">
  <dimension ref="A1:N1097"/>
  <sheetViews>
    <sheetView workbookViewId="0">
      <selection activeCell="P13" sqref="P13"/>
    </sheetView>
  </sheetViews>
  <sheetFormatPr defaultRowHeight="14.4" x14ac:dyDescent="0.3"/>
  <cols>
    <col min="2" max="2" width="18.109375" bestFit="1" customWidth="1"/>
  </cols>
  <sheetData>
    <row r="1" spans="1:14" x14ac:dyDescent="0.3">
      <c r="A1" s="12" t="s">
        <v>3</v>
      </c>
      <c r="B1" s="12" t="s">
        <v>145</v>
      </c>
      <c r="C1" s="12" t="s">
        <v>146</v>
      </c>
      <c r="D1" s="12" t="s">
        <v>147</v>
      </c>
      <c r="E1" s="12" t="s">
        <v>148</v>
      </c>
      <c r="F1" s="12" t="s">
        <v>149</v>
      </c>
      <c r="G1" s="12" t="s">
        <v>134</v>
      </c>
      <c r="H1" s="12" t="s">
        <v>135</v>
      </c>
      <c r="I1" s="12" t="s">
        <v>136</v>
      </c>
      <c r="J1" s="12" t="s">
        <v>137</v>
      </c>
      <c r="K1" s="14" t="s">
        <v>138</v>
      </c>
      <c r="L1" s="14" t="s">
        <v>139</v>
      </c>
      <c r="M1" s="12" t="s">
        <v>150</v>
      </c>
      <c r="N1" s="12" t="s">
        <v>151</v>
      </c>
    </row>
    <row r="2" spans="1:14" x14ac:dyDescent="0.3">
      <c r="A2" s="13">
        <v>43466</v>
      </c>
      <c r="B2" s="12">
        <f ca="1">RANDBETWEEN(1000,2000)</f>
        <v>1861</v>
      </c>
      <c r="C2" s="12">
        <f ca="1">RANDBETWEEN(2000,3000)</f>
        <v>2374</v>
      </c>
      <c r="D2" s="12">
        <f ca="1">RANDBETWEEN(1000,1500)</f>
        <v>1216</v>
      </c>
      <c r="E2" s="12">
        <f ca="1">RANDBETWEEN(100,1000)</f>
        <v>522</v>
      </c>
      <c r="F2" s="12">
        <f ca="1">RANDBETWEEN(1000,1500)</f>
        <v>1051</v>
      </c>
      <c r="G2" s="12">
        <f ca="1">RANDBETWEEN(100,500)</f>
        <v>363</v>
      </c>
      <c r="H2" s="12">
        <f ca="1">RANDBETWEEN(100,600)</f>
        <v>295</v>
      </c>
      <c r="I2" s="12">
        <f ca="1">RANDBETWEEN(100,700)</f>
        <v>653</v>
      </c>
      <c r="J2" s="12">
        <f ca="1">RANDBETWEEN(100,800)</f>
        <v>309</v>
      </c>
      <c r="K2" s="12">
        <f ca="1">RANDBETWEEN(100,850)</f>
        <v>450</v>
      </c>
      <c r="L2" s="12">
        <f ca="1">RANDBETWEEN(200,900)</f>
        <v>415</v>
      </c>
      <c r="M2" s="12">
        <f ca="1">RANDBETWEEN(0,1000)</f>
        <v>603</v>
      </c>
      <c r="N2" s="12">
        <f ca="1">RANDBETWEEN(1000,2000)</f>
        <v>1278</v>
      </c>
    </row>
    <row r="3" spans="1:14" x14ac:dyDescent="0.3">
      <c r="A3" s="13">
        <v>43467</v>
      </c>
      <c r="B3" s="12">
        <f t="shared" ref="B3:B66" ca="1" si="0">RANDBETWEEN(1000,2000)</f>
        <v>1209</v>
      </c>
      <c r="C3" s="12">
        <f t="shared" ref="C3:C66" ca="1" si="1">RANDBETWEEN(2000,3000)</f>
        <v>2788</v>
      </c>
      <c r="D3" s="12">
        <f t="shared" ref="D3:D66" ca="1" si="2">RANDBETWEEN(1000,1500)</f>
        <v>1131</v>
      </c>
      <c r="E3" s="12">
        <f t="shared" ref="E3:E66" ca="1" si="3">RANDBETWEEN(100,1000)</f>
        <v>955</v>
      </c>
      <c r="F3" s="12">
        <f t="shared" ref="F3:F66" ca="1" si="4">RANDBETWEEN(1000,1500)</f>
        <v>1369</v>
      </c>
      <c r="G3" s="12">
        <f t="shared" ref="G3:G66" ca="1" si="5">RANDBETWEEN(100,500)</f>
        <v>157</v>
      </c>
      <c r="H3" s="12">
        <f t="shared" ref="H3:H66" ca="1" si="6">RANDBETWEEN(100,600)</f>
        <v>224</v>
      </c>
      <c r="I3" s="12">
        <f t="shared" ref="I3:I66" ca="1" si="7">RANDBETWEEN(100,700)</f>
        <v>442</v>
      </c>
      <c r="J3" s="12">
        <f t="shared" ref="J3:J66" ca="1" si="8">RANDBETWEEN(100,800)</f>
        <v>209</v>
      </c>
      <c r="K3" s="12">
        <f t="shared" ref="K3:K66" ca="1" si="9">RANDBETWEEN(100,850)</f>
        <v>392</v>
      </c>
      <c r="L3" s="12">
        <f t="shared" ref="L3:L66" ca="1" si="10">RANDBETWEEN(200,900)</f>
        <v>748</v>
      </c>
      <c r="M3" s="12">
        <f t="shared" ref="M3:M66" ca="1" si="11">RANDBETWEEN(0,1000)</f>
        <v>370</v>
      </c>
      <c r="N3" s="12">
        <f t="shared" ref="N3:N66" ca="1" si="12">RANDBETWEEN(1000,2000)</f>
        <v>1412</v>
      </c>
    </row>
    <row r="4" spans="1:14" x14ac:dyDescent="0.3">
      <c r="A4" s="13">
        <v>43468</v>
      </c>
      <c r="B4" s="12">
        <f t="shared" ca="1" si="0"/>
        <v>1544</v>
      </c>
      <c r="C4" s="12">
        <f t="shared" ca="1" si="1"/>
        <v>2473</v>
      </c>
      <c r="D4" s="12">
        <f t="shared" ca="1" si="2"/>
        <v>1303</v>
      </c>
      <c r="E4" s="12">
        <f t="shared" ca="1" si="3"/>
        <v>239</v>
      </c>
      <c r="F4" s="12">
        <f t="shared" ca="1" si="4"/>
        <v>1127</v>
      </c>
      <c r="G4" s="12">
        <f t="shared" ca="1" si="5"/>
        <v>257</v>
      </c>
      <c r="H4" s="12">
        <f t="shared" ca="1" si="6"/>
        <v>334</v>
      </c>
      <c r="I4" s="12">
        <f t="shared" ca="1" si="7"/>
        <v>437</v>
      </c>
      <c r="J4" s="12">
        <f t="shared" ca="1" si="8"/>
        <v>541</v>
      </c>
      <c r="K4" s="12">
        <f t="shared" ca="1" si="9"/>
        <v>665</v>
      </c>
      <c r="L4" s="12">
        <f t="shared" ca="1" si="10"/>
        <v>289</v>
      </c>
      <c r="M4" s="12">
        <f t="shared" ca="1" si="11"/>
        <v>500</v>
      </c>
      <c r="N4" s="12">
        <f t="shared" ca="1" si="12"/>
        <v>1760</v>
      </c>
    </row>
    <row r="5" spans="1:14" x14ac:dyDescent="0.3">
      <c r="A5" s="13">
        <v>43469</v>
      </c>
      <c r="B5" s="12">
        <f t="shared" ca="1" si="0"/>
        <v>1793</v>
      </c>
      <c r="C5" s="12">
        <f t="shared" ca="1" si="1"/>
        <v>2365</v>
      </c>
      <c r="D5" s="12">
        <f t="shared" ca="1" si="2"/>
        <v>1111</v>
      </c>
      <c r="E5" s="12">
        <f t="shared" ca="1" si="3"/>
        <v>499</v>
      </c>
      <c r="F5" s="12">
        <f t="shared" ca="1" si="4"/>
        <v>1056</v>
      </c>
      <c r="G5" s="12">
        <f t="shared" ca="1" si="5"/>
        <v>243</v>
      </c>
      <c r="H5" s="12">
        <f t="shared" ca="1" si="6"/>
        <v>174</v>
      </c>
      <c r="I5" s="12">
        <f t="shared" ca="1" si="7"/>
        <v>538</v>
      </c>
      <c r="J5" s="12">
        <f t="shared" ca="1" si="8"/>
        <v>612</v>
      </c>
      <c r="K5" s="12">
        <f t="shared" ca="1" si="9"/>
        <v>353</v>
      </c>
      <c r="L5" s="12">
        <f t="shared" ca="1" si="10"/>
        <v>298</v>
      </c>
      <c r="M5" s="12">
        <f t="shared" ca="1" si="11"/>
        <v>727</v>
      </c>
      <c r="N5" s="12">
        <f t="shared" ca="1" si="12"/>
        <v>1363</v>
      </c>
    </row>
    <row r="6" spans="1:14" x14ac:dyDescent="0.3">
      <c r="A6" s="13">
        <v>43470</v>
      </c>
      <c r="B6" s="12">
        <f t="shared" ca="1" si="0"/>
        <v>1997</v>
      </c>
      <c r="C6" s="12">
        <f t="shared" ca="1" si="1"/>
        <v>2868</v>
      </c>
      <c r="D6" s="12">
        <f t="shared" ca="1" si="2"/>
        <v>1375</v>
      </c>
      <c r="E6" s="12">
        <f t="shared" ca="1" si="3"/>
        <v>284</v>
      </c>
      <c r="F6" s="12">
        <f t="shared" ca="1" si="4"/>
        <v>1365</v>
      </c>
      <c r="G6" s="12">
        <f t="shared" ca="1" si="5"/>
        <v>137</v>
      </c>
      <c r="H6" s="12">
        <f t="shared" ca="1" si="6"/>
        <v>133</v>
      </c>
      <c r="I6" s="12">
        <f t="shared" ca="1" si="7"/>
        <v>607</v>
      </c>
      <c r="J6" s="12">
        <f t="shared" ca="1" si="8"/>
        <v>462</v>
      </c>
      <c r="K6" s="12">
        <f t="shared" ca="1" si="9"/>
        <v>316</v>
      </c>
      <c r="L6" s="12">
        <f t="shared" ca="1" si="10"/>
        <v>566</v>
      </c>
      <c r="M6" s="12">
        <f t="shared" ca="1" si="11"/>
        <v>478</v>
      </c>
      <c r="N6" s="12">
        <f t="shared" ca="1" si="12"/>
        <v>1141</v>
      </c>
    </row>
    <row r="7" spans="1:14" x14ac:dyDescent="0.3">
      <c r="A7" s="13">
        <v>43471</v>
      </c>
      <c r="B7" s="12">
        <f t="shared" ca="1" si="0"/>
        <v>1298</v>
      </c>
      <c r="C7" s="12">
        <f t="shared" ca="1" si="1"/>
        <v>2704</v>
      </c>
      <c r="D7" s="12">
        <f t="shared" ca="1" si="2"/>
        <v>1383</v>
      </c>
      <c r="E7" s="12">
        <f t="shared" ca="1" si="3"/>
        <v>205</v>
      </c>
      <c r="F7" s="12">
        <f t="shared" ca="1" si="4"/>
        <v>1413</v>
      </c>
      <c r="G7" s="12">
        <f t="shared" ca="1" si="5"/>
        <v>426</v>
      </c>
      <c r="H7" s="12">
        <f t="shared" ca="1" si="6"/>
        <v>282</v>
      </c>
      <c r="I7" s="12">
        <f t="shared" ca="1" si="7"/>
        <v>175</v>
      </c>
      <c r="J7" s="12">
        <f t="shared" ca="1" si="8"/>
        <v>199</v>
      </c>
      <c r="K7" s="12">
        <f t="shared" ca="1" si="9"/>
        <v>742</v>
      </c>
      <c r="L7" s="12">
        <f t="shared" ca="1" si="10"/>
        <v>586</v>
      </c>
      <c r="M7" s="12">
        <f t="shared" ca="1" si="11"/>
        <v>624</v>
      </c>
      <c r="N7" s="12">
        <f t="shared" ca="1" si="12"/>
        <v>1752</v>
      </c>
    </row>
    <row r="8" spans="1:14" x14ac:dyDescent="0.3">
      <c r="A8" s="13">
        <v>43472</v>
      </c>
      <c r="B8" s="12">
        <f t="shared" ca="1" si="0"/>
        <v>1357</v>
      </c>
      <c r="C8" s="12">
        <f t="shared" ca="1" si="1"/>
        <v>2568</v>
      </c>
      <c r="D8" s="12">
        <f t="shared" ca="1" si="2"/>
        <v>1192</v>
      </c>
      <c r="E8" s="12">
        <f t="shared" ca="1" si="3"/>
        <v>708</v>
      </c>
      <c r="F8" s="12">
        <f t="shared" ca="1" si="4"/>
        <v>1209</v>
      </c>
      <c r="G8" s="12">
        <f t="shared" ca="1" si="5"/>
        <v>377</v>
      </c>
      <c r="H8" s="12">
        <f t="shared" ca="1" si="6"/>
        <v>447</v>
      </c>
      <c r="I8" s="12">
        <f t="shared" ca="1" si="7"/>
        <v>498</v>
      </c>
      <c r="J8" s="12">
        <f t="shared" ca="1" si="8"/>
        <v>735</v>
      </c>
      <c r="K8" s="12">
        <f t="shared" ca="1" si="9"/>
        <v>401</v>
      </c>
      <c r="L8" s="12">
        <f t="shared" ca="1" si="10"/>
        <v>205</v>
      </c>
      <c r="M8" s="12">
        <f t="shared" ca="1" si="11"/>
        <v>807</v>
      </c>
      <c r="N8" s="12">
        <f t="shared" ca="1" si="12"/>
        <v>1894</v>
      </c>
    </row>
    <row r="9" spans="1:14" x14ac:dyDescent="0.3">
      <c r="A9" s="13">
        <v>43473</v>
      </c>
      <c r="B9" s="12">
        <f t="shared" ca="1" si="0"/>
        <v>1895</v>
      </c>
      <c r="C9" s="12">
        <f t="shared" ca="1" si="1"/>
        <v>2078</v>
      </c>
      <c r="D9" s="12">
        <f t="shared" ca="1" si="2"/>
        <v>1487</v>
      </c>
      <c r="E9" s="12">
        <f t="shared" ca="1" si="3"/>
        <v>144</v>
      </c>
      <c r="F9" s="12">
        <f t="shared" ca="1" si="4"/>
        <v>1328</v>
      </c>
      <c r="G9" s="12">
        <f t="shared" ca="1" si="5"/>
        <v>228</v>
      </c>
      <c r="H9" s="12">
        <f t="shared" ca="1" si="6"/>
        <v>270</v>
      </c>
      <c r="I9" s="12">
        <f t="shared" ca="1" si="7"/>
        <v>130</v>
      </c>
      <c r="J9" s="12">
        <f t="shared" ca="1" si="8"/>
        <v>520</v>
      </c>
      <c r="K9" s="12">
        <f t="shared" ca="1" si="9"/>
        <v>474</v>
      </c>
      <c r="L9" s="12">
        <f t="shared" ca="1" si="10"/>
        <v>723</v>
      </c>
      <c r="M9" s="12">
        <f t="shared" ca="1" si="11"/>
        <v>755</v>
      </c>
      <c r="N9" s="12">
        <f t="shared" ca="1" si="12"/>
        <v>1574</v>
      </c>
    </row>
    <row r="10" spans="1:14" x14ac:dyDescent="0.3">
      <c r="A10" s="13">
        <v>43474</v>
      </c>
      <c r="B10" s="12">
        <f t="shared" ca="1" si="0"/>
        <v>1597</v>
      </c>
      <c r="C10" s="12">
        <f t="shared" ca="1" si="1"/>
        <v>2770</v>
      </c>
      <c r="D10" s="12">
        <f t="shared" ca="1" si="2"/>
        <v>1386</v>
      </c>
      <c r="E10" s="12">
        <f t="shared" ca="1" si="3"/>
        <v>639</v>
      </c>
      <c r="F10" s="12">
        <f t="shared" ca="1" si="4"/>
        <v>1075</v>
      </c>
      <c r="G10" s="12">
        <f t="shared" ca="1" si="5"/>
        <v>150</v>
      </c>
      <c r="H10" s="12">
        <f t="shared" ca="1" si="6"/>
        <v>424</v>
      </c>
      <c r="I10" s="12">
        <f t="shared" ca="1" si="7"/>
        <v>531</v>
      </c>
      <c r="J10" s="12">
        <f t="shared" ca="1" si="8"/>
        <v>270</v>
      </c>
      <c r="K10" s="12">
        <f t="shared" ca="1" si="9"/>
        <v>258</v>
      </c>
      <c r="L10" s="12">
        <f t="shared" ca="1" si="10"/>
        <v>823</v>
      </c>
      <c r="M10" s="12">
        <f t="shared" ca="1" si="11"/>
        <v>413</v>
      </c>
      <c r="N10" s="12">
        <f t="shared" ca="1" si="12"/>
        <v>1601</v>
      </c>
    </row>
    <row r="11" spans="1:14" x14ac:dyDescent="0.3">
      <c r="A11" s="13">
        <v>43475</v>
      </c>
      <c r="B11" s="12">
        <f t="shared" ca="1" si="0"/>
        <v>1003</v>
      </c>
      <c r="C11" s="12">
        <f t="shared" ca="1" si="1"/>
        <v>2871</v>
      </c>
      <c r="D11" s="12">
        <f t="shared" ca="1" si="2"/>
        <v>1093</v>
      </c>
      <c r="E11" s="12">
        <f t="shared" ca="1" si="3"/>
        <v>379</v>
      </c>
      <c r="F11" s="12">
        <f t="shared" ca="1" si="4"/>
        <v>1150</v>
      </c>
      <c r="G11" s="12">
        <f t="shared" ca="1" si="5"/>
        <v>217</v>
      </c>
      <c r="H11" s="12">
        <f t="shared" ca="1" si="6"/>
        <v>500</v>
      </c>
      <c r="I11" s="12">
        <f t="shared" ca="1" si="7"/>
        <v>592</v>
      </c>
      <c r="J11" s="12">
        <f t="shared" ca="1" si="8"/>
        <v>432</v>
      </c>
      <c r="K11" s="12">
        <f t="shared" ca="1" si="9"/>
        <v>303</v>
      </c>
      <c r="L11" s="12">
        <f t="shared" ca="1" si="10"/>
        <v>434</v>
      </c>
      <c r="M11" s="12">
        <f t="shared" ca="1" si="11"/>
        <v>277</v>
      </c>
      <c r="N11" s="12">
        <f t="shared" ca="1" si="12"/>
        <v>1476</v>
      </c>
    </row>
    <row r="12" spans="1:14" x14ac:dyDescent="0.3">
      <c r="A12" s="13">
        <v>43476</v>
      </c>
      <c r="B12" s="12">
        <f t="shared" ca="1" si="0"/>
        <v>1361</v>
      </c>
      <c r="C12" s="12">
        <f t="shared" ca="1" si="1"/>
        <v>2114</v>
      </c>
      <c r="D12" s="12">
        <f t="shared" ca="1" si="2"/>
        <v>1379</v>
      </c>
      <c r="E12" s="12">
        <f t="shared" ca="1" si="3"/>
        <v>794</v>
      </c>
      <c r="F12" s="12">
        <f t="shared" ca="1" si="4"/>
        <v>1146</v>
      </c>
      <c r="G12" s="12">
        <f t="shared" ca="1" si="5"/>
        <v>352</v>
      </c>
      <c r="H12" s="12">
        <f t="shared" ca="1" si="6"/>
        <v>217</v>
      </c>
      <c r="I12" s="12">
        <f t="shared" ca="1" si="7"/>
        <v>603</v>
      </c>
      <c r="J12" s="12">
        <f t="shared" ca="1" si="8"/>
        <v>161</v>
      </c>
      <c r="K12" s="12">
        <f t="shared" ca="1" si="9"/>
        <v>692</v>
      </c>
      <c r="L12" s="12">
        <f t="shared" ca="1" si="10"/>
        <v>503</v>
      </c>
      <c r="M12" s="12">
        <f t="shared" ca="1" si="11"/>
        <v>702</v>
      </c>
      <c r="N12" s="12">
        <f t="shared" ca="1" si="12"/>
        <v>1113</v>
      </c>
    </row>
    <row r="13" spans="1:14" x14ac:dyDescent="0.3">
      <c r="A13" s="13">
        <v>43477</v>
      </c>
      <c r="B13" s="12">
        <f t="shared" ca="1" si="0"/>
        <v>1549</v>
      </c>
      <c r="C13" s="12">
        <f t="shared" ca="1" si="1"/>
        <v>2179</v>
      </c>
      <c r="D13" s="12">
        <f t="shared" ca="1" si="2"/>
        <v>1275</v>
      </c>
      <c r="E13" s="12">
        <f t="shared" ca="1" si="3"/>
        <v>142</v>
      </c>
      <c r="F13" s="12">
        <f t="shared" ca="1" si="4"/>
        <v>1269</v>
      </c>
      <c r="G13" s="12">
        <f t="shared" ca="1" si="5"/>
        <v>395</v>
      </c>
      <c r="H13" s="12">
        <f t="shared" ca="1" si="6"/>
        <v>597</v>
      </c>
      <c r="I13" s="12">
        <f t="shared" ca="1" si="7"/>
        <v>257</v>
      </c>
      <c r="J13" s="12">
        <f t="shared" ca="1" si="8"/>
        <v>708</v>
      </c>
      <c r="K13" s="12">
        <f t="shared" ca="1" si="9"/>
        <v>778</v>
      </c>
      <c r="L13" s="12">
        <f t="shared" ca="1" si="10"/>
        <v>342</v>
      </c>
      <c r="M13" s="12">
        <f t="shared" ca="1" si="11"/>
        <v>910</v>
      </c>
      <c r="N13" s="12">
        <f t="shared" ca="1" si="12"/>
        <v>1018</v>
      </c>
    </row>
    <row r="14" spans="1:14" x14ac:dyDescent="0.3">
      <c r="A14" s="13">
        <v>43478</v>
      </c>
      <c r="B14" s="12">
        <f t="shared" ca="1" si="0"/>
        <v>1948</v>
      </c>
      <c r="C14" s="12">
        <f t="shared" ca="1" si="1"/>
        <v>2075</v>
      </c>
      <c r="D14" s="12">
        <f t="shared" ca="1" si="2"/>
        <v>1157</v>
      </c>
      <c r="E14" s="12">
        <f t="shared" ca="1" si="3"/>
        <v>696</v>
      </c>
      <c r="F14" s="12">
        <f t="shared" ca="1" si="4"/>
        <v>1053</v>
      </c>
      <c r="G14" s="12">
        <f t="shared" ca="1" si="5"/>
        <v>404</v>
      </c>
      <c r="H14" s="12">
        <f t="shared" ca="1" si="6"/>
        <v>173</v>
      </c>
      <c r="I14" s="12">
        <f t="shared" ca="1" si="7"/>
        <v>194</v>
      </c>
      <c r="J14" s="12">
        <f t="shared" ca="1" si="8"/>
        <v>555</v>
      </c>
      <c r="K14" s="12">
        <f t="shared" ca="1" si="9"/>
        <v>601</v>
      </c>
      <c r="L14" s="12">
        <f t="shared" ca="1" si="10"/>
        <v>888</v>
      </c>
      <c r="M14" s="12">
        <f t="shared" ca="1" si="11"/>
        <v>72</v>
      </c>
      <c r="N14" s="12">
        <f t="shared" ca="1" si="12"/>
        <v>1747</v>
      </c>
    </row>
    <row r="15" spans="1:14" x14ac:dyDescent="0.3">
      <c r="A15" s="13">
        <v>43479</v>
      </c>
      <c r="B15" s="12">
        <f t="shared" ca="1" si="0"/>
        <v>1634</v>
      </c>
      <c r="C15" s="12">
        <f t="shared" ca="1" si="1"/>
        <v>2810</v>
      </c>
      <c r="D15" s="12">
        <f t="shared" ca="1" si="2"/>
        <v>1341</v>
      </c>
      <c r="E15" s="12">
        <f t="shared" ca="1" si="3"/>
        <v>155</v>
      </c>
      <c r="F15" s="12">
        <f t="shared" ca="1" si="4"/>
        <v>1075</v>
      </c>
      <c r="G15" s="12">
        <f t="shared" ca="1" si="5"/>
        <v>362</v>
      </c>
      <c r="H15" s="12">
        <f t="shared" ca="1" si="6"/>
        <v>516</v>
      </c>
      <c r="I15" s="12">
        <f t="shared" ca="1" si="7"/>
        <v>642</v>
      </c>
      <c r="J15" s="12">
        <f t="shared" ca="1" si="8"/>
        <v>180</v>
      </c>
      <c r="K15" s="12">
        <f t="shared" ca="1" si="9"/>
        <v>519</v>
      </c>
      <c r="L15" s="12">
        <f t="shared" ca="1" si="10"/>
        <v>619</v>
      </c>
      <c r="M15" s="12">
        <f t="shared" ca="1" si="11"/>
        <v>182</v>
      </c>
      <c r="N15" s="12">
        <f t="shared" ca="1" si="12"/>
        <v>1930</v>
      </c>
    </row>
    <row r="16" spans="1:14" x14ac:dyDescent="0.3">
      <c r="A16" s="13">
        <v>43480</v>
      </c>
      <c r="B16" s="12">
        <f t="shared" ca="1" si="0"/>
        <v>1196</v>
      </c>
      <c r="C16" s="12">
        <f t="shared" ca="1" si="1"/>
        <v>2835</v>
      </c>
      <c r="D16" s="12">
        <f t="shared" ca="1" si="2"/>
        <v>1156</v>
      </c>
      <c r="E16" s="12">
        <f t="shared" ca="1" si="3"/>
        <v>120</v>
      </c>
      <c r="F16" s="12">
        <f t="shared" ca="1" si="4"/>
        <v>1424</v>
      </c>
      <c r="G16" s="12">
        <f t="shared" ca="1" si="5"/>
        <v>101</v>
      </c>
      <c r="H16" s="12">
        <f t="shared" ca="1" si="6"/>
        <v>123</v>
      </c>
      <c r="I16" s="12">
        <f t="shared" ca="1" si="7"/>
        <v>498</v>
      </c>
      <c r="J16" s="12">
        <f t="shared" ca="1" si="8"/>
        <v>147</v>
      </c>
      <c r="K16" s="12">
        <f t="shared" ca="1" si="9"/>
        <v>551</v>
      </c>
      <c r="L16" s="12">
        <f t="shared" ca="1" si="10"/>
        <v>763</v>
      </c>
      <c r="M16" s="12">
        <f t="shared" ca="1" si="11"/>
        <v>115</v>
      </c>
      <c r="N16" s="12">
        <f t="shared" ca="1" si="12"/>
        <v>1861</v>
      </c>
    </row>
    <row r="17" spans="1:14" x14ac:dyDescent="0.3">
      <c r="A17" s="13">
        <v>43481</v>
      </c>
      <c r="B17" s="12">
        <f t="shared" ca="1" si="0"/>
        <v>1478</v>
      </c>
      <c r="C17" s="12">
        <f t="shared" ca="1" si="1"/>
        <v>2184</v>
      </c>
      <c r="D17" s="12">
        <f t="shared" ca="1" si="2"/>
        <v>1079</v>
      </c>
      <c r="E17" s="12">
        <f t="shared" ca="1" si="3"/>
        <v>910</v>
      </c>
      <c r="F17" s="12">
        <f t="shared" ca="1" si="4"/>
        <v>1109</v>
      </c>
      <c r="G17" s="12">
        <f t="shared" ca="1" si="5"/>
        <v>175</v>
      </c>
      <c r="H17" s="12">
        <f t="shared" ca="1" si="6"/>
        <v>539</v>
      </c>
      <c r="I17" s="12">
        <f t="shared" ca="1" si="7"/>
        <v>402</v>
      </c>
      <c r="J17" s="12">
        <f t="shared" ca="1" si="8"/>
        <v>470</v>
      </c>
      <c r="K17" s="12">
        <f t="shared" ca="1" si="9"/>
        <v>408</v>
      </c>
      <c r="L17" s="12">
        <f t="shared" ca="1" si="10"/>
        <v>780</v>
      </c>
      <c r="M17" s="12">
        <f t="shared" ca="1" si="11"/>
        <v>883</v>
      </c>
      <c r="N17" s="12">
        <f t="shared" ca="1" si="12"/>
        <v>1257</v>
      </c>
    </row>
    <row r="18" spans="1:14" x14ac:dyDescent="0.3">
      <c r="A18" s="13">
        <v>43482</v>
      </c>
      <c r="B18" s="12">
        <f t="shared" ca="1" si="0"/>
        <v>1944</v>
      </c>
      <c r="C18" s="12">
        <f t="shared" ca="1" si="1"/>
        <v>2431</v>
      </c>
      <c r="D18" s="12">
        <f t="shared" ca="1" si="2"/>
        <v>1310</v>
      </c>
      <c r="E18" s="12">
        <f t="shared" ca="1" si="3"/>
        <v>696</v>
      </c>
      <c r="F18" s="12">
        <f t="shared" ca="1" si="4"/>
        <v>1191</v>
      </c>
      <c r="G18" s="12">
        <f t="shared" ca="1" si="5"/>
        <v>267</v>
      </c>
      <c r="H18" s="12">
        <f t="shared" ca="1" si="6"/>
        <v>373</v>
      </c>
      <c r="I18" s="12">
        <f t="shared" ca="1" si="7"/>
        <v>484</v>
      </c>
      <c r="J18" s="12">
        <f t="shared" ca="1" si="8"/>
        <v>779</v>
      </c>
      <c r="K18" s="12">
        <f t="shared" ca="1" si="9"/>
        <v>201</v>
      </c>
      <c r="L18" s="12">
        <f t="shared" ca="1" si="10"/>
        <v>558</v>
      </c>
      <c r="M18" s="12">
        <f t="shared" ca="1" si="11"/>
        <v>439</v>
      </c>
      <c r="N18" s="12">
        <f t="shared" ca="1" si="12"/>
        <v>1898</v>
      </c>
    </row>
    <row r="19" spans="1:14" x14ac:dyDescent="0.3">
      <c r="A19" s="13">
        <v>43483</v>
      </c>
      <c r="B19" s="12">
        <f t="shared" ca="1" si="0"/>
        <v>1381</v>
      </c>
      <c r="C19" s="12">
        <f t="shared" ca="1" si="1"/>
        <v>2204</v>
      </c>
      <c r="D19" s="12">
        <f t="shared" ca="1" si="2"/>
        <v>1429</v>
      </c>
      <c r="E19" s="12">
        <f t="shared" ca="1" si="3"/>
        <v>453</v>
      </c>
      <c r="F19" s="12">
        <f t="shared" ca="1" si="4"/>
        <v>1257</v>
      </c>
      <c r="G19" s="12">
        <f t="shared" ca="1" si="5"/>
        <v>358</v>
      </c>
      <c r="H19" s="12">
        <f t="shared" ca="1" si="6"/>
        <v>571</v>
      </c>
      <c r="I19" s="12">
        <f t="shared" ca="1" si="7"/>
        <v>266</v>
      </c>
      <c r="J19" s="12">
        <f t="shared" ca="1" si="8"/>
        <v>283</v>
      </c>
      <c r="K19" s="12">
        <f t="shared" ca="1" si="9"/>
        <v>247</v>
      </c>
      <c r="L19" s="12">
        <f t="shared" ca="1" si="10"/>
        <v>730</v>
      </c>
      <c r="M19" s="12">
        <f t="shared" ca="1" si="11"/>
        <v>527</v>
      </c>
      <c r="N19" s="12">
        <f t="shared" ca="1" si="12"/>
        <v>1161</v>
      </c>
    </row>
    <row r="20" spans="1:14" x14ac:dyDescent="0.3">
      <c r="A20" s="13">
        <v>43484</v>
      </c>
      <c r="B20" s="12">
        <f t="shared" ca="1" si="0"/>
        <v>1322</v>
      </c>
      <c r="C20" s="12">
        <f t="shared" ca="1" si="1"/>
        <v>2859</v>
      </c>
      <c r="D20" s="12">
        <f t="shared" ca="1" si="2"/>
        <v>1164</v>
      </c>
      <c r="E20" s="12">
        <f t="shared" ca="1" si="3"/>
        <v>544</v>
      </c>
      <c r="F20" s="12">
        <f t="shared" ca="1" si="4"/>
        <v>1079</v>
      </c>
      <c r="G20" s="12">
        <f t="shared" ca="1" si="5"/>
        <v>238</v>
      </c>
      <c r="H20" s="12">
        <f t="shared" ca="1" si="6"/>
        <v>356</v>
      </c>
      <c r="I20" s="12">
        <f t="shared" ca="1" si="7"/>
        <v>622</v>
      </c>
      <c r="J20" s="12">
        <f t="shared" ca="1" si="8"/>
        <v>119</v>
      </c>
      <c r="K20" s="12">
        <f t="shared" ca="1" si="9"/>
        <v>725</v>
      </c>
      <c r="L20" s="12">
        <f t="shared" ca="1" si="10"/>
        <v>778</v>
      </c>
      <c r="M20" s="12">
        <f t="shared" ca="1" si="11"/>
        <v>793</v>
      </c>
      <c r="N20" s="12">
        <f t="shared" ca="1" si="12"/>
        <v>1162</v>
      </c>
    </row>
    <row r="21" spans="1:14" x14ac:dyDescent="0.3">
      <c r="A21" s="13">
        <v>43485</v>
      </c>
      <c r="B21" s="12">
        <f t="shared" ca="1" si="0"/>
        <v>1900</v>
      </c>
      <c r="C21" s="12">
        <f t="shared" ca="1" si="1"/>
        <v>2477</v>
      </c>
      <c r="D21" s="12">
        <f t="shared" ca="1" si="2"/>
        <v>1235</v>
      </c>
      <c r="E21" s="12">
        <f t="shared" ca="1" si="3"/>
        <v>573</v>
      </c>
      <c r="F21" s="12">
        <f t="shared" ca="1" si="4"/>
        <v>1492</v>
      </c>
      <c r="G21" s="12">
        <f t="shared" ca="1" si="5"/>
        <v>337</v>
      </c>
      <c r="H21" s="12">
        <f t="shared" ca="1" si="6"/>
        <v>198</v>
      </c>
      <c r="I21" s="12">
        <f t="shared" ca="1" si="7"/>
        <v>492</v>
      </c>
      <c r="J21" s="12">
        <f t="shared" ca="1" si="8"/>
        <v>107</v>
      </c>
      <c r="K21" s="12">
        <f t="shared" ca="1" si="9"/>
        <v>765</v>
      </c>
      <c r="L21" s="12">
        <f t="shared" ca="1" si="10"/>
        <v>734</v>
      </c>
      <c r="M21" s="12">
        <f t="shared" ca="1" si="11"/>
        <v>581</v>
      </c>
      <c r="N21" s="12">
        <f t="shared" ca="1" si="12"/>
        <v>1179</v>
      </c>
    </row>
    <row r="22" spans="1:14" x14ac:dyDescent="0.3">
      <c r="A22" s="13">
        <v>43486</v>
      </c>
      <c r="B22" s="12">
        <f t="shared" ca="1" si="0"/>
        <v>1728</v>
      </c>
      <c r="C22" s="12">
        <f t="shared" ca="1" si="1"/>
        <v>2325</v>
      </c>
      <c r="D22" s="12">
        <f t="shared" ca="1" si="2"/>
        <v>1273</v>
      </c>
      <c r="E22" s="12">
        <f t="shared" ca="1" si="3"/>
        <v>538</v>
      </c>
      <c r="F22" s="12">
        <f t="shared" ca="1" si="4"/>
        <v>1295</v>
      </c>
      <c r="G22" s="12">
        <f t="shared" ca="1" si="5"/>
        <v>323</v>
      </c>
      <c r="H22" s="12">
        <f t="shared" ca="1" si="6"/>
        <v>440</v>
      </c>
      <c r="I22" s="12">
        <f t="shared" ca="1" si="7"/>
        <v>148</v>
      </c>
      <c r="J22" s="12">
        <f t="shared" ca="1" si="8"/>
        <v>564</v>
      </c>
      <c r="K22" s="12">
        <f t="shared" ca="1" si="9"/>
        <v>195</v>
      </c>
      <c r="L22" s="12">
        <f t="shared" ca="1" si="10"/>
        <v>620</v>
      </c>
      <c r="M22" s="12">
        <f t="shared" ca="1" si="11"/>
        <v>751</v>
      </c>
      <c r="N22" s="12">
        <f t="shared" ca="1" si="12"/>
        <v>1639</v>
      </c>
    </row>
    <row r="23" spans="1:14" x14ac:dyDescent="0.3">
      <c r="A23" s="13">
        <v>43487</v>
      </c>
      <c r="B23" s="12">
        <f t="shared" ca="1" si="0"/>
        <v>1790</v>
      </c>
      <c r="C23" s="12">
        <f t="shared" ca="1" si="1"/>
        <v>2487</v>
      </c>
      <c r="D23" s="12">
        <f t="shared" ca="1" si="2"/>
        <v>1384</v>
      </c>
      <c r="E23" s="12">
        <f t="shared" ca="1" si="3"/>
        <v>756</v>
      </c>
      <c r="F23" s="12">
        <f t="shared" ca="1" si="4"/>
        <v>1345</v>
      </c>
      <c r="G23" s="12">
        <f t="shared" ca="1" si="5"/>
        <v>280</v>
      </c>
      <c r="H23" s="12">
        <f t="shared" ca="1" si="6"/>
        <v>249</v>
      </c>
      <c r="I23" s="12">
        <f t="shared" ca="1" si="7"/>
        <v>385</v>
      </c>
      <c r="J23" s="12">
        <f t="shared" ca="1" si="8"/>
        <v>548</v>
      </c>
      <c r="K23" s="12">
        <f t="shared" ca="1" si="9"/>
        <v>405</v>
      </c>
      <c r="L23" s="12">
        <f t="shared" ca="1" si="10"/>
        <v>524</v>
      </c>
      <c r="M23" s="12">
        <f t="shared" ca="1" si="11"/>
        <v>130</v>
      </c>
      <c r="N23" s="12">
        <f t="shared" ca="1" si="12"/>
        <v>1627</v>
      </c>
    </row>
    <row r="24" spans="1:14" x14ac:dyDescent="0.3">
      <c r="A24" s="13">
        <v>43488</v>
      </c>
      <c r="B24" s="12">
        <f t="shared" ca="1" si="0"/>
        <v>1974</v>
      </c>
      <c r="C24" s="12">
        <f t="shared" ca="1" si="1"/>
        <v>2820</v>
      </c>
      <c r="D24" s="12">
        <f t="shared" ca="1" si="2"/>
        <v>1216</v>
      </c>
      <c r="E24" s="12">
        <f t="shared" ca="1" si="3"/>
        <v>471</v>
      </c>
      <c r="F24" s="12">
        <f t="shared" ca="1" si="4"/>
        <v>1113</v>
      </c>
      <c r="G24" s="12">
        <f t="shared" ca="1" si="5"/>
        <v>471</v>
      </c>
      <c r="H24" s="12">
        <f t="shared" ca="1" si="6"/>
        <v>275</v>
      </c>
      <c r="I24" s="12">
        <f t="shared" ca="1" si="7"/>
        <v>235</v>
      </c>
      <c r="J24" s="12">
        <f t="shared" ca="1" si="8"/>
        <v>638</v>
      </c>
      <c r="K24" s="12">
        <f t="shared" ca="1" si="9"/>
        <v>403</v>
      </c>
      <c r="L24" s="12">
        <f t="shared" ca="1" si="10"/>
        <v>521</v>
      </c>
      <c r="M24" s="12">
        <f t="shared" ca="1" si="11"/>
        <v>512</v>
      </c>
      <c r="N24" s="12">
        <f t="shared" ca="1" si="12"/>
        <v>1800</v>
      </c>
    </row>
    <row r="25" spans="1:14" x14ac:dyDescent="0.3">
      <c r="A25" s="13">
        <v>43489</v>
      </c>
      <c r="B25" s="12">
        <f t="shared" ca="1" si="0"/>
        <v>1334</v>
      </c>
      <c r="C25" s="12">
        <f t="shared" ca="1" si="1"/>
        <v>2889</v>
      </c>
      <c r="D25" s="12">
        <f t="shared" ca="1" si="2"/>
        <v>1489</v>
      </c>
      <c r="E25" s="12">
        <f t="shared" ca="1" si="3"/>
        <v>342</v>
      </c>
      <c r="F25" s="12">
        <f t="shared" ca="1" si="4"/>
        <v>1329</v>
      </c>
      <c r="G25" s="12">
        <f t="shared" ca="1" si="5"/>
        <v>313</v>
      </c>
      <c r="H25" s="12">
        <f t="shared" ca="1" si="6"/>
        <v>241</v>
      </c>
      <c r="I25" s="12">
        <f t="shared" ca="1" si="7"/>
        <v>348</v>
      </c>
      <c r="J25" s="12">
        <f t="shared" ca="1" si="8"/>
        <v>686</v>
      </c>
      <c r="K25" s="12">
        <f t="shared" ca="1" si="9"/>
        <v>531</v>
      </c>
      <c r="L25" s="12">
        <f t="shared" ca="1" si="10"/>
        <v>803</v>
      </c>
      <c r="M25" s="12">
        <f t="shared" ca="1" si="11"/>
        <v>851</v>
      </c>
      <c r="N25" s="12">
        <f t="shared" ca="1" si="12"/>
        <v>1314</v>
      </c>
    </row>
    <row r="26" spans="1:14" x14ac:dyDescent="0.3">
      <c r="A26" s="13">
        <v>43490</v>
      </c>
      <c r="B26" s="12">
        <f t="shared" ca="1" si="0"/>
        <v>1209</v>
      </c>
      <c r="C26" s="12">
        <f t="shared" ca="1" si="1"/>
        <v>2473</v>
      </c>
      <c r="D26" s="12">
        <f t="shared" ca="1" si="2"/>
        <v>1010</v>
      </c>
      <c r="E26" s="12">
        <f t="shared" ca="1" si="3"/>
        <v>824</v>
      </c>
      <c r="F26" s="12">
        <f t="shared" ca="1" si="4"/>
        <v>1107</v>
      </c>
      <c r="G26" s="12">
        <f t="shared" ca="1" si="5"/>
        <v>426</v>
      </c>
      <c r="H26" s="12">
        <f t="shared" ca="1" si="6"/>
        <v>256</v>
      </c>
      <c r="I26" s="12">
        <f t="shared" ca="1" si="7"/>
        <v>284</v>
      </c>
      <c r="J26" s="12">
        <f t="shared" ca="1" si="8"/>
        <v>625</v>
      </c>
      <c r="K26" s="12">
        <f t="shared" ca="1" si="9"/>
        <v>718</v>
      </c>
      <c r="L26" s="12">
        <f t="shared" ca="1" si="10"/>
        <v>813</v>
      </c>
      <c r="M26" s="12">
        <f t="shared" ca="1" si="11"/>
        <v>754</v>
      </c>
      <c r="N26" s="12">
        <f t="shared" ca="1" si="12"/>
        <v>1652</v>
      </c>
    </row>
    <row r="27" spans="1:14" x14ac:dyDescent="0.3">
      <c r="A27" s="13">
        <v>43491</v>
      </c>
      <c r="B27" s="12">
        <f t="shared" ca="1" si="0"/>
        <v>1098</v>
      </c>
      <c r="C27" s="12">
        <f t="shared" ca="1" si="1"/>
        <v>2596</v>
      </c>
      <c r="D27" s="12">
        <f t="shared" ca="1" si="2"/>
        <v>1025</v>
      </c>
      <c r="E27" s="12">
        <f t="shared" ca="1" si="3"/>
        <v>202</v>
      </c>
      <c r="F27" s="12">
        <f t="shared" ca="1" si="4"/>
        <v>1117</v>
      </c>
      <c r="G27" s="12">
        <f t="shared" ca="1" si="5"/>
        <v>412</v>
      </c>
      <c r="H27" s="12">
        <f t="shared" ca="1" si="6"/>
        <v>191</v>
      </c>
      <c r="I27" s="12">
        <f t="shared" ca="1" si="7"/>
        <v>363</v>
      </c>
      <c r="J27" s="12">
        <f t="shared" ca="1" si="8"/>
        <v>178</v>
      </c>
      <c r="K27" s="12">
        <f t="shared" ca="1" si="9"/>
        <v>402</v>
      </c>
      <c r="L27" s="12">
        <f t="shared" ca="1" si="10"/>
        <v>846</v>
      </c>
      <c r="M27" s="12">
        <f t="shared" ca="1" si="11"/>
        <v>391</v>
      </c>
      <c r="N27" s="12">
        <f t="shared" ca="1" si="12"/>
        <v>1770</v>
      </c>
    </row>
    <row r="28" spans="1:14" x14ac:dyDescent="0.3">
      <c r="A28" s="13">
        <v>43492</v>
      </c>
      <c r="B28" s="12">
        <f t="shared" ca="1" si="0"/>
        <v>1957</v>
      </c>
      <c r="C28" s="12">
        <f t="shared" ca="1" si="1"/>
        <v>2648</v>
      </c>
      <c r="D28" s="12">
        <f t="shared" ca="1" si="2"/>
        <v>1304</v>
      </c>
      <c r="E28" s="12">
        <f t="shared" ca="1" si="3"/>
        <v>812</v>
      </c>
      <c r="F28" s="12">
        <f t="shared" ca="1" si="4"/>
        <v>1402</v>
      </c>
      <c r="G28" s="12">
        <f t="shared" ca="1" si="5"/>
        <v>247</v>
      </c>
      <c r="H28" s="12">
        <f t="shared" ca="1" si="6"/>
        <v>145</v>
      </c>
      <c r="I28" s="12">
        <f t="shared" ca="1" si="7"/>
        <v>227</v>
      </c>
      <c r="J28" s="12">
        <f t="shared" ca="1" si="8"/>
        <v>692</v>
      </c>
      <c r="K28" s="12">
        <f t="shared" ca="1" si="9"/>
        <v>798</v>
      </c>
      <c r="L28" s="12">
        <f t="shared" ca="1" si="10"/>
        <v>855</v>
      </c>
      <c r="M28" s="12">
        <f t="shared" ca="1" si="11"/>
        <v>256</v>
      </c>
      <c r="N28" s="12">
        <f t="shared" ca="1" si="12"/>
        <v>1336</v>
      </c>
    </row>
    <row r="29" spans="1:14" x14ac:dyDescent="0.3">
      <c r="A29" s="13">
        <v>43493</v>
      </c>
      <c r="B29" s="12">
        <f t="shared" ca="1" si="0"/>
        <v>1618</v>
      </c>
      <c r="C29" s="12">
        <f t="shared" ca="1" si="1"/>
        <v>2085</v>
      </c>
      <c r="D29" s="12">
        <f t="shared" ca="1" si="2"/>
        <v>1009</v>
      </c>
      <c r="E29" s="12">
        <f t="shared" ca="1" si="3"/>
        <v>649</v>
      </c>
      <c r="F29" s="12">
        <f t="shared" ca="1" si="4"/>
        <v>1036</v>
      </c>
      <c r="G29" s="12">
        <f t="shared" ca="1" si="5"/>
        <v>365</v>
      </c>
      <c r="H29" s="12">
        <f t="shared" ca="1" si="6"/>
        <v>389</v>
      </c>
      <c r="I29" s="12">
        <f t="shared" ca="1" si="7"/>
        <v>485</v>
      </c>
      <c r="J29" s="12">
        <f t="shared" ca="1" si="8"/>
        <v>127</v>
      </c>
      <c r="K29" s="12">
        <f t="shared" ca="1" si="9"/>
        <v>117</v>
      </c>
      <c r="L29" s="12">
        <f t="shared" ca="1" si="10"/>
        <v>797</v>
      </c>
      <c r="M29" s="12">
        <f t="shared" ca="1" si="11"/>
        <v>333</v>
      </c>
      <c r="N29" s="12">
        <f t="shared" ca="1" si="12"/>
        <v>1838</v>
      </c>
    </row>
    <row r="30" spans="1:14" x14ac:dyDescent="0.3">
      <c r="A30" s="13">
        <v>43494</v>
      </c>
      <c r="B30" s="12">
        <f t="shared" ca="1" si="0"/>
        <v>1443</v>
      </c>
      <c r="C30" s="12">
        <f t="shared" ca="1" si="1"/>
        <v>2349</v>
      </c>
      <c r="D30" s="12">
        <f t="shared" ca="1" si="2"/>
        <v>1020</v>
      </c>
      <c r="E30" s="12">
        <f t="shared" ca="1" si="3"/>
        <v>480</v>
      </c>
      <c r="F30" s="12">
        <f t="shared" ca="1" si="4"/>
        <v>1123</v>
      </c>
      <c r="G30" s="12">
        <f t="shared" ca="1" si="5"/>
        <v>383</v>
      </c>
      <c r="H30" s="12">
        <f t="shared" ca="1" si="6"/>
        <v>471</v>
      </c>
      <c r="I30" s="12">
        <f t="shared" ca="1" si="7"/>
        <v>657</v>
      </c>
      <c r="J30" s="12">
        <f t="shared" ca="1" si="8"/>
        <v>110</v>
      </c>
      <c r="K30" s="12">
        <f t="shared" ca="1" si="9"/>
        <v>536</v>
      </c>
      <c r="L30" s="12">
        <f t="shared" ca="1" si="10"/>
        <v>224</v>
      </c>
      <c r="M30" s="12">
        <f t="shared" ca="1" si="11"/>
        <v>286</v>
      </c>
      <c r="N30" s="12">
        <f t="shared" ca="1" si="12"/>
        <v>1387</v>
      </c>
    </row>
    <row r="31" spans="1:14" x14ac:dyDescent="0.3">
      <c r="A31" s="13">
        <v>43495</v>
      </c>
      <c r="B31" s="12">
        <f t="shared" ca="1" si="0"/>
        <v>1217</v>
      </c>
      <c r="C31" s="12">
        <f t="shared" ca="1" si="1"/>
        <v>2515</v>
      </c>
      <c r="D31" s="12">
        <f t="shared" ca="1" si="2"/>
        <v>1171</v>
      </c>
      <c r="E31" s="12">
        <f t="shared" ca="1" si="3"/>
        <v>559</v>
      </c>
      <c r="F31" s="12">
        <f t="shared" ca="1" si="4"/>
        <v>1187</v>
      </c>
      <c r="G31" s="12">
        <f t="shared" ca="1" si="5"/>
        <v>320</v>
      </c>
      <c r="H31" s="12">
        <f t="shared" ca="1" si="6"/>
        <v>536</v>
      </c>
      <c r="I31" s="12">
        <f t="shared" ca="1" si="7"/>
        <v>408</v>
      </c>
      <c r="J31" s="12">
        <f t="shared" ca="1" si="8"/>
        <v>717</v>
      </c>
      <c r="K31" s="12">
        <f t="shared" ca="1" si="9"/>
        <v>766</v>
      </c>
      <c r="L31" s="12">
        <f t="shared" ca="1" si="10"/>
        <v>492</v>
      </c>
      <c r="M31" s="12">
        <f t="shared" ca="1" si="11"/>
        <v>345</v>
      </c>
      <c r="N31" s="12">
        <f t="shared" ca="1" si="12"/>
        <v>1802</v>
      </c>
    </row>
    <row r="32" spans="1:14" x14ac:dyDescent="0.3">
      <c r="A32" s="13">
        <v>43496</v>
      </c>
      <c r="B32" s="12">
        <f t="shared" ca="1" si="0"/>
        <v>1044</v>
      </c>
      <c r="C32" s="12">
        <f t="shared" ca="1" si="1"/>
        <v>2324</v>
      </c>
      <c r="D32" s="12">
        <f t="shared" ca="1" si="2"/>
        <v>1100</v>
      </c>
      <c r="E32" s="12">
        <f t="shared" ca="1" si="3"/>
        <v>611</v>
      </c>
      <c r="F32" s="12">
        <f t="shared" ca="1" si="4"/>
        <v>1094</v>
      </c>
      <c r="G32" s="12">
        <f t="shared" ca="1" si="5"/>
        <v>121</v>
      </c>
      <c r="H32" s="12">
        <f t="shared" ca="1" si="6"/>
        <v>446</v>
      </c>
      <c r="I32" s="12">
        <f t="shared" ca="1" si="7"/>
        <v>588</v>
      </c>
      <c r="J32" s="12">
        <f t="shared" ca="1" si="8"/>
        <v>741</v>
      </c>
      <c r="K32" s="12">
        <f t="shared" ca="1" si="9"/>
        <v>310</v>
      </c>
      <c r="L32" s="12">
        <f t="shared" ca="1" si="10"/>
        <v>869</v>
      </c>
      <c r="M32" s="12">
        <f t="shared" ca="1" si="11"/>
        <v>952</v>
      </c>
      <c r="N32" s="12">
        <f t="shared" ca="1" si="12"/>
        <v>1238</v>
      </c>
    </row>
    <row r="33" spans="1:14" x14ac:dyDescent="0.3">
      <c r="A33" s="13">
        <v>43497</v>
      </c>
      <c r="B33" s="12">
        <f t="shared" ca="1" si="0"/>
        <v>1698</v>
      </c>
      <c r="C33" s="12">
        <f t="shared" ca="1" si="1"/>
        <v>2843</v>
      </c>
      <c r="D33" s="12">
        <f t="shared" ca="1" si="2"/>
        <v>1139</v>
      </c>
      <c r="E33" s="12">
        <f t="shared" ca="1" si="3"/>
        <v>873</v>
      </c>
      <c r="F33" s="12">
        <f t="shared" ca="1" si="4"/>
        <v>1294</v>
      </c>
      <c r="G33" s="12">
        <f t="shared" ca="1" si="5"/>
        <v>120</v>
      </c>
      <c r="H33" s="12">
        <f t="shared" ca="1" si="6"/>
        <v>119</v>
      </c>
      <c r="I33" s="12">
        <f t="shared" ca="1" si="7"/>
        <v>516</v>
      </c>
      <c r="J33" s="12">
        <f t="shared" ca="1" si="8"/>
        <v>556</v>
      </c>
      <c r="K33" s="12">
        <f t="shared" ca="1" si="9"/>
        <v>570</v>
      </c>
      <c r="L33" s="12">
        <f t="shared" ca="1" si="10"/>
        <v>232</v>
      </c>
      <c r="M33" s="12">
        <f t="shared" ca="1" si="11"/>
        <v>205</v>
      </c>
      <c r="N33" s="12">
        <f t="shared" ca="1" si="12"/>
        <v>1815</v>
      </c>
    </row>
    <row r="34" spans="1:14" x14ac:dyDescent="0.3">
      <c r="A34" s="13">
        <v>43498</v>
      </c>
      <c r="B34" s="12">
        <f t="shared" ca="1" si="0"/>
        <v>1641</v>
      </c>
      <c r="C34" s="12">
        <f t="shared" ca="1" si="1"/>
        <v>2074</v>
      </c>
      <c r="D34" s="12">
        <f t="shared" ca="1" si="2"/>
        <v>1372</v>
      </c>
      <c r="E34" s="12">
        <f t="shared" ca="1" si="3"/>
        <v>724</v>
      </c>
      <c r="F34" s="12">
        <f t="shared" ca="1" si="4"/>
        <v>1286</v>
      </c>
      <c r="G34" s="12">
        <f t="shared" ca="1" si="5"/>
        <v>445</v>
      </c>
      <c r="H34" s="12">
        <f t="shared" ca="1" si="6"/>
        <v>411</v>
      </c>
      <c r="I34" s="12">
        <f t="shared" ca="1" si="7"/>
        <v>368</v>
      </c>
      <c r="J34" s="12">
        <f t="shared" ca="1" si="8"/>
        <v>569</v>
      </c>
      <c r="K34" s="12">
        <f t="shared" ca="1" si="9"/>
        <v>704</v>
      </c>
      <c r="L34" s="12">
        <f t="shared" ca="1" si="10"/>
        <v>360</v>
      </c>
      <c r="M34" s="12">
        <f t="shared" ca="1" si="11"/>
        <v>237</v>
      </c>
      <c r="N34" s="12">
        <f t="shared" ca="1" si="12"/>
        <v>1732</v>
      </c>
    </row>
    <row r="35" spans="1:14" x14ac:dyDescent="0.3">
      <c r="A35" s="13">
        <v>43499</v>
      </c>
      <c r="B35" s="12">
        <f t="shared" ca="1" si="0"/>
        <v>1116</v>
      </c>
      <c r="C35" s="12">
        <f t="shared" ca="1" si="1"/>
        <v>2132</v>
      </c>
      <c r="D35" s="12">
        <f t="shared" ca="1" si="2"/>
        <v>1266</v>
      </c>
      <c r="E35" s="12">
        <f t="shared" ca="1" si="3"/>
        <v>954</v>
      </c>
      <c r="F35" s="12">
        <f t="shared" ca="1" si="4"/>
        <v>1379</v>
      </c>
      <c r="G35" s="12">
        <f t="shared" ca="1" si="5"/>
        <v>156</v>
      </c>
      <c r="H35" s="12">
        <f t="shared" ca="1" si="6"/>
        <v>369</v>
      </c>
      <c r="I35" s="12">
        <f t="shared" ca="1" si="7"/>
        <v>247</v>
      </c>
      <c r="J35" s="12">
        <f t="shared" ca="1" si="8"/>
        <v>368</v>
      </c>
      <c r="K35" s="12">
        <f t="shared" ca="1" si="9"/>
        <v>452</v>
      </c>
      <c r="L35" s="12">
        <f t="shared" ca="1" si="10"/>
        <v>659</v>
      </c>
      <c r="M35" s="12">
        <f t="shared" ca="1" si="11"/>
        <v>166</v>
      </c>
      <c r="N35" s="12">
        <f t="shared" ca="1" si="12"/>
        <v>1033</v>
      </c>
    </row>
    <row r="36" spans="1:14" x14ac:dyDescent="0.3">
      <c r="A36" s="13">
        <v>43500</v>
      </c>
      <c r="B36" s="12">
        <f t="shared" ca="1" si="0"/>
        <v>1014</v>
      </c>
      <c r="C36" s="12">
        <f t="shared" ca="1" si="1"/>
        <v>2191</v>
      </c>
      <c r="D36" s="12">
        <f t="shared" ca="1" si="2"/>
        <v>1252</v>
      </c>
      <c r="E36" s="12">
        <f t="shared" ca="1" si="3"/>
        <v>781</v>
      </c>
      <c r="F36" s="12">
        <f t="shared" ca="1" si="4"/>
        <v>1268</v>
      </c>
      <c r="G36" s="12">
        <f t="shared" ca="1" si="5"/>
        <v>257</v>
      </c>
      <c r="H36" s="12">
        <f t="shared" ca="1" si="6"/>
        <v>118</v>
      </c>
      <c r="I36" s="12">
        <f t="shared" ca="1" si="7"/>
        <v>659</v>
      </c>
      <c r="J36" s="12">
        <f t="shared" ca="1" si="8"/>
        <v>591</v>
      </c>
      <c r="K36" s="12">
        <f t="shared" ca="1" si="9"/>
        <v>212</v>
      </c>
      <c r="L36" s="12">
        <f t="shared" ca="1" si="10"/>
        <v>462</v>
      </c>
      <c r="M36" s="12">
        <f t="shared" ca="1" si="11"/>
        <v>130</v>
      </c>
      <c r="N36" s="12">
        <f t="shared" ca="1" si="12"/>
        <v>1124</v>
      </c>
    </row>
    <row r="37" spans="1:14" x14ac:dyDescent="0.3">
      <c r="A37" s="13">
        <v>43501</v>
      </c>
      <c r="B37" s="12">
        <f t="shared" ca="1" si="0"/>
        <v>1776</v>
      </c>
      <c r="C37" s="12">
        <f t="shared" ca="1" si="1"/>
        <v>2647</v>
      </c>
      <c r="D37" s="12">
        <f t="shared" ca="1" si="2"/>
        <v>1110</v>
      </c>
      <c r="E37" s="12">
        <f t="shared" ca="1" si="3"/>
        <v>665</v>
      </c>
      <c r="F37" s="12">
        <f t="shared" ca="1" si="4"/>
        <v>1457</v>
      </c>
      <c r="G37" s="12">
        <f t="shared" ca="1" si="5"/>
        <v>322</v>
      </c>
      <c r="H37" s="12">
        <f t="shared" ca="1" si="6"/>
        <v>193</v>
      </c>
      <c r="I37" s="12">
        <f t="shared" ca="1" si="7"/>
        <v>621</v>
      </c>
      <c r="J37" s="12">
        <f t="shared" ca="1" si="8"/>
        <v>634</v>
      </c>
      <c r="K37" s="12">
        <f t="shared" ca="1" si="9"/>
        <v>374</v>
      </c>
      <c r="L37" s="12">
        <f t="shared" ca="1" si="10"/>
        <v>405</v>
      </c>
      <c r="M37" s="12">
        <f t="shared" ca="1" si="11"/>
        <v>599</v>
      </c>
      <c r="N37" s="12">
        <f t="shared" ca="1" si="12"/>
        <v>1741</v>
      </c>
    </row>
    <row r="38" spans="1:14" x14ac:dyDescent="0.3">
      <c r="A38" s="13">
        <v>43502</v>
      </c>
      <c r="B38" s="12">
        <f t="shared" ca="1" si="0"/>
        <v>1482</v>
      </c>
      <c r="C38" s="12">
        <f t="shared" ca="1" si="1"/>
        <v>2231</v>
      </c>
      <c r="D38" s="12">
        <f t="shared" ca="1" si="2"/>
        <v>1310</v>
      </c>
      <c r="E38" s="12">
        <f t="shared" ca="1" si="3"/>
        <v>617</v>
      </c>
      <c r="F38" s="12">
        <f t="shared" ca="1" si="4"/>
        <v>1470</v>
      </c>
      <c r="G38" s="12">
        <f t="shared" ca="1" si="5"/>
        <v>199</v>
      </c>
      <c r="H38" s="12">
        <f t="shared" ca="1" si="6"/>
        <v>173</v>
      </c>
      <c r="I38" s="12">
        <f t="shared" ca="1" si="7"/>
        <v>255</v>
      </c>
      <c r="J38" s="12">
        <f t="shared" ca="1" si="8"/>
        <v>200</v>
      </c>
      <c r="K38" s="12">
        <f t="shared" ca="1" si="9"/>
        <v>788</v>
      </c>
      <c r="L38" s="12">
        <f t="shared" ca="1" si="10"/>
        <v>226</v>
      </c>
      <c r="M38" s="12">
        <f t="shared" ca="1" si="11"/>
        <v>842</v>
      </c>
      <c r="N38" s="12">
        <f t="shared" ca="1" si="12"/>
        <v>1182</v>
      </c>
    </row>
    <row r="39" spans="1:14" x14ac:dyDescent="0.3">
      <c r="A39" s="13">
        <v>43503</v>
      </c>
      <c r="B39" s="12">
        <f t="shared" ca="1" si="0"/>
        <v>1228</v>
      </c>
      <c r="C39" s="12">
        <f t="shared" ca="1" si="1"/>
        <v>2436</v>
      </c>
      <c r="D39" s="12">
        <f t="shared" ca="1" si="2"/>
        <v>1186</v>
      </c>
      <c r="E39" s="12">
        <f t="shared" ca="1" si="3"/>
        <v>661</v>
      </c>
      <c r="F39" s="12">
        <f t="shared" ca="1" si="4"/>
        <v>1210</v>
      </c>
      <c r="G39" s="12">
        <f t="shared" ca="1" si="5"/>
        <v>364</v>
      </c>
      <c r="H39" s="12">
        <f t="shared" ca="1" si="6"/>
        <v>252</v>
      </c>
      <c r="I39" s="12">
        <f t="shared" ca="1" si="7"/>
        <v>194</v>
      </c>
      <c r="J39" s="12">
        <f t="shared" ca="1" si="8"/>
        <v>156</v>
      </c>
      <c r="K39" s="12">
        <f t="shared" ca="1" si="9"/>
        <v>416</v>
      </c>
      <c r="L39" s="12">
        <f t="shared" ca="1" si="10"/>
        <v>775</v>
      </c>
      <c r="M39" s="12">
        <f t="shared" ca="1" si="11"/>
        <v>911</v>
      </c>
      <c r="N39" s="12">
        <f t="shared" ca="1" si="12"/>
        <v>1866</v>
      </c>
    </row>
    <row r="40" spans="1:14" x14ac:dyDescent="0.3">
      <c r="A40" s="13">
        <v>43504</v>
      </c>
      <c r="B40" s="12">
        <f t="shared" ca="1" si="0"/>
        <v>1130</v>
      </c>
      <c r="C40" s="12">
        <f t="shared" ca="1" si="1"/>
        <v>2383</v>
      </c>
      <c r="D40" s="12">
        <f t="shared" ca="1" si="2"/>
        <v>1313</v>
      </c>
      <c r="E40" s="12">
        <f t="shared" ca="1" si="3"/>
        <v>314</v>
      </c>
      <c r="F40" s="12">
        <f t="shared" ca="1" si="4"/>
        <v>1085</v>
      </c>
      <c r="G40" s="12">
        <f t="shared" ca="1" si="5"/>
        <v>256</v>
      </c>
      <c r="H40" s="12">
        <f t="shared" ca="1" si="6"/>
        <v>118</v>
      </c>
      <c r="I40" s="12">
        <f t="shared" ca="1" si="7"/>
        <v>204</v>
      </c>
      <c r="J40" s="12">
        <f t="shared" ca="1" si="8"/>
        <v>307</v>
      </c>
      <c r="K40" s="12">
        <f t="shared" ca="1" si="9"/>
        <v>786</v>
      </c>
      <c r="L40" s="12">
        <f t="shared" ca="1" si="10"/>
        <v>525</v>
      </c>
      <c r="M40" s="12">
        <f t="shared" ca="1" si="11"/>
        <v>582</v>
      </c>
      <c r="N40" s="12">
        <f t="shared" ca="1" si="12"/>
        <v>1615</v>
      </c>
    </row>
    <row r="41" spans="1:14" x14ac:dyDescent="0.3">
      <c r="A41" s="13">
        <v>43505</v>
      </c>
      <c r="B41" s="12">
        <f t="shared" ca="1" si="0"/>
        <v>1916</v>
      </c>
      <c r="C41" s="12">
        <f t="shared" ca="1" si="1"/>
        <v>2997</v>
      </c>
      <c r="D41" s="12">
        <f t="shared" ca="1" si="2"/>
        <v>1112</v>
      </c>
      <c r="E41" s="12">
        <f t="shared" ca="1" si="3"/>
        <v>402</v>
      </c>
      <c r="F41" s="12">
        <f t="shared" ca="1" si="4"/>
        <v>1410</v>
      </c>
      <c r="G41" s="12">
        <f t="shared" ca="1" si="5"/>
        <v>297</v>
      </c>
      <c r="H41" s="12">
        <f t="shared" ca="1" si="6"/>
        <v>279</v>
      </c>
      <c r="I41" s="12">
        <f t="shared" ca="1" si="7"/>
        <v>501</v>
      </c>
      <c r="J41" s="12">
        <f t="shared" ca="1" si="8"/>
        <v>155</v>
      </c>
      <c r="K41" s="12">
        <f t="shared" ca="1" si="9"/>
        <v>216</v>
      </c>
      <c r="L41" s="12">
        <f t="shared" ca="1" si="10"/>
        <v>732</v>
      </c>
      <c r="M41" s="12">
        <f t="shared" ca="1" si="11"/>
        <v>63</v>
      </c>
      <c r="N41" s="12">
        <f t="shared" ca="1" si="12"/>
        <v>1642</v>
      </c>
    </row>
    <row r="42" spans="1:14" x14ac:dyDescent="0.3">
      <c r="A42" s="13">
        <v>43506</v>
      </c>
      <c r="B42" s="12">
        <f t="shared" ca="1" si="0"/>
        <v>1089</v>
      </c>
      <c r="C42" s="12">
        <f t="shared" ca="1" si="1"/>
        <v>2873</v>
      </c>
      <c r="D42" s="12">
        <f t="shared" ca="1" si="2"/>
        <v>1266</v>
      </c>
      <c r="E42" s="12">
        <f t="shared" ca="1" si="3"/>
        <v>869</v>
      </c>
      <c r="F42" s="12">
        <f t="shared" ca="1" si="4"/>
        <v>1056</v>
      </c>
      <c r="G42" s="12">
        <f t="shared" ca="1" si="5"/>
        <v>335</v>
      </c>
      <c r="H42" s="12">
        <f t="shared" ca="1" si="6"/>
        <v>194</v>
      </c>
      <c r="I42" s="12">
        <f t="shared" ca="1" si="7"/>
        <v>286</v>
      </c>
      <c r="J42" s="12">
        <f t="shared" ca="1" si="8"/>
        <v>119</v>
      </c>
      <c r="K42" s="12">
        <f t="shared" ca="1" si="9"/>
        <v>275</v>
      </c>
      <c r="L42" s="12">
        <f t="shared" ca="1" si="10"/>
        <v>680</v>
      </c>
      <c r="M42" s="12">
        <f t="shared" ca="1" si="11"/>
        <v>989</v>
      </c>
      <c r="N42" s="12">
        <f t="shared" ca="1" si="12"/>
        <v>1286</v>
      </c>
    </row>
    <row r="43" spans="1:14" x14ac:dyDescent="0.3">
      <c r="A43" s="13">
        <v>43507</v>
      </c>
      <c r="B43" s="12">
        <f t="shared" ca="1" si="0"/>
        <v>1166</v>
      </c>
      <c r="C43" s="12">
        <f t="shared" ca="1" si="1"/>
        <v>2924</v>
      </c>
      <c r="D43" s="12">
        <f t="shared" ca="1" si="2"/>
        <v>1203</v>
      </c>
      <c r="E43" s="12">
        <f t="shared" ca="1" si="3"/>
        <v>430</v>
      </c>
      <c r="F43" s="12">
        <f t="shared" ca="1" si="4"/>
        <v>1409</v>
      </c>
      <c r="G43" s="12">
        <f t="shared" ca="1" si="5"/>
        <v>234</v>
      </c>
      <c r="H43" s="12">
        <f t="shared" ca="1" si="6"/>
        <v>309</v>
      </c>
      <c r="I43" s="12">
        <f t="shared" ca="1" si="7"/>
        <v>451</v>
      </c>
      <c r="J43" s="12">
        <f t="shared" ca="1" si="8"/>
        <v>564</v>
      </c>
      <c r="K43" s="12">
        <f t="shared" ca="1" si="9"/>
        <v>597</v>
      </c>
      <c r="L43" s="12">
        <f t="shared" ca="1" si="10"/>
        <v>339</v>
      </c>
      <c r="M43" s="12">
        <f t="shared" ca="1" si="11"/>
        <v>206</v>
      </c>
      <c r="N43" s="12">
        <f t="shared" ca="1" si="12"/>
        <v>1911</v>
      </c>
    </row>
    <row r="44" spans="1:14" x14ac:dyDescent="0.3">
      <c r="A44" s="13">
        <v>43508</v>
      </c>
      <c r="B44" s="12">
        <f t="shared" ca="1" si="0"/>
        <v>1388</v>
      </c>
      <c r="C44" s="12">
        <f t="shared" ca="1" si="1"/>
        <v>2202</v>
      </c>
      <c r="D44" s="12">
        <f t="shared" ca="1" si="2"/>
        <v>1490</v>
      </c>
      <c r="E44" s="12">
        <f t="shared" ca="1" si="3"/>
        <v>222</v>
      </c>
      <c r="F44" s="12">
        <f t="shared" ca="1" si="4"/>
        <v>1183</v>
      </c>
      <c r="G44" s="12">
        <f t="shared" ca="1" si="5"/>
        <v>350</v>
      </c>
      <c r="H44" s="12">
        <f t="shared" ca="1" si="6"/>
        <v>274</v>
      </c>
      <c r="I44" s="12">
        <f t="shared" ca="1" si="7"/>
        <v>560</v>
      </c>
      <c r="J44" s="12">
        <f t="shared" ca="1" si="8"/>
        <v>186</v>
      </c>
      <c r="K44" s="12">
        <f t="shared" ca="1" si="9"/>
        <v>337</v>
      </c>
      <c r="L44" s="12">
        <f t="shared" ca="1" si="10"/>
        <v>783</v>
      </c>
      <c r="M44" s="12">
        <f t="shared" ca="1" si="11"/>
        <v>499</v>
      </c>
      <c r="N44" s="12">
        <f t="shared" ca="1" si="12"/>
        <v>1839</v>
      </c>
    </row>
    <row r="45" spans="1:14" x14ac:dyDescent="0.3">
      <c r="A45" s="13">
        <v>43509</v>
      </c>
      <c r="B45" s="12">
        <f t="shared" ca="1" si="0"/>
        <v>1881</v>
      </c>
      <c r="C45" s="12">
        <f t="shared" ca="1" si="1"/>
        <v>2580</v>
      </c>
      <c r="D45" s="12">
        <f t="shared" ca="1" si="2"/>
        <v>1230</v>
      </c>
      <c r="E45" s="12">
        <f t="shared" ca="1" si="3"/>
        <v>890</v>
      </c>
      <c r="F45" s="12">
        <f t="shared" ca="1" si="4"/>
        <v>1283</v>
      </c>
      <c r="G45" s="12">
        <f t="shared" ca="1" si="5"/>
        <v>408</v>
      </c>
      <c r="H45" s="12">
        <f t="shared" ca="1" si="6"/>
        <v>214</v>
      </c>
      <c r="I45" s="12">
        <f t="shared" ca="1" si="7"/>
        <v>246</v>
      </c>
      <c r="J45" s="12">
        <f t="shared" ca="1" si="8"/>
        <v>166</v>
      </c>
      <c r="K45" s="12">
        <f t="shared" ca="1" si="9"/>
        <v>779</v>
      </c>
      <c r="L45" s="12">
        <f t="shared" ca="1" si="10"/>
        <v>430</v>
      </c>
      <c r="M45" s="12">
        <f t="shared" ca="1" si="11"/>
        <v>725</v>
      </c>
      <c r="N45" s="12">
        <f t="shared" ca="1" si="12"/>
        <v>1517</v>
      </c>
    </row>
    <row r="46" spans="1:14" x14ac:dyDescent="0.3">
      <c r="A46" s="13">
        <v>43510</v>
      </c>
      <c r="B46" s="12">
        <f t="shared" ca="1" si="0"/>
        <v>1888</v>
      </c>
      <c r="C46" s="12">
        <f t="shared" ca="1" si="1"/>
        <v>2639</v>
      </c>
      <c r="D46" s="12">
        <f t="shared" ca="1" si="2"/>
        <v>1332</v>
      </c>
      <c r="E46" s="12">
        <f t="shared" ca="1" si="3"/>
        <v>521</v>
      </c>
      <c r="F46" s="12">
        <f t="shared" ca="1" si="4"/>
        <v>1064</v>
      </c>
      <c r="G46" s="12">
        <f t="shared" ca="1" si="5"/>
        <v>316</v>
      </c>
      <c r="H46" s="12">
        <f t="shared" ca="1" si="6"/>
        <v>147</v>
      </c>
      <c r="I46" s="12">
        <f t="shared" ca="1" si="7"/>
        <v>289</v>
      </c>
      <c r="J46" s="12">
        <f t="shared" ca="1" si="8"/>
        <v>315</v>
      </c>
      <c r="K46" s="12">
        <f t="shared" ca="1" si="9"/>
        <v>248</v>
      </c>
      <c r="L46" s="12">
        <f t="shared" ca="1" si="10"/>
        <v>734</v>
      </c>
      <c r="M46" s="12">
        <f t="shared" ca="1" si="11"/>
        <v>246</v>
      </c>
      <c r="N46" s="12">
        <f t="shared" ca="1" si="12"/>
        <v>1402</v>
      </c>
    </row>
    <row r="47" spans="1:14" x14ac:dyDescent="0.3">
      <c r="A47" s="13">
        <v>43511</v>
      </c>
      <c r="B47" s="12">
        <f t="shared" ca="1" si="0"/>
        <v>1283</v>
      </c>
      <c r="C47" s="12">
        <f t="shared" ca="1" si="1"/>
        <v>2009</v>
      </c>
      <c r="D47" s="12">
        <f t="shared" ca="1" si="2"/>
        <v>1253</v>
      </c>
      <c r="E47" s="12">
        <f t="shared" ca="1" si="3"/>
        <v>147</v>
      </c>
      <c r="F47" s="12">
        <f t="shared" ca="1" si="4"/>
        <v>1488</v>
      </c>
      <c r="G47" s="12">
        <f t="shared" ca="1" si="5"/>
        <v>231</v>
      </c>
      <c r="H47" s="12">
        <f t="shared" ca="1" si="6"/>
        <v>206</v>
      </c>
      <c r="I47" s="12">
        <f t="shared" ca="1" si="7"/>
        <v>393</v>
      </c>
      <c r="J47" s="12">
        <f t="shared" ca="1" si="8"/>
        <v>261</v>
      </c>
      <c r="K47" s="12">
        <f t="shared" ca="1" si="9"/>
        <v>653</v>
      </c>
      <c r="L47" s="12">
        <f t="shared" ca="1" si="10"/>
        <v>576</v>
      </c>
      <c r="M47" s="12">
        <f t="shared" ca="1" si="11"/>
        <v>429</v>
      </c>
      <c r="N47" s="12">
        <f t="shared" ca="1" si="12"/>
        <v>1382</v>
      </c>
    </row>
    <row r="48" spans="1:14" x14ac:dyDescent="0.3">
      <c r="A48" s="13">
        <v>43512</v>
      </c>
      <c r="B48" s="12">
        <f t="shared" ca="1" si="0"/>
        <v>1134</v>
      </c>
      <c r="C48" s="12">
        <f t="shared" ca="1" si="1"/>
        <v>2847</v>
      </c>
      <c r="D48" s="12">
        <f t="shared" ca="1" si="2"/>
        <v>1256</v>
      </c>
      <c r="E48" s="12">
        <f t="shared" ca="1" si="3"/>
        <v>676</v>
      </c>
      <c r="F48" s="12">
        <f t="shared" ca="1" si="4"/>
        <v>1465</v>
      </c>
      <c r="G48" s="12">
        <f t="shared" ca="1" si="5"/>
        <v>360</v>
      </c>
      <c r="H48" s="12">
        <f t="shared" ca="1" si="6"/>
        <v>445</v>
      </c>
      <c r="I48" s="12">
        <f t="shared" ca="1" si="7"/>
        <v>198</v>
      </c>
      <c r="J48" s="12">
        <f t="shared" ca="1" si="8"/>
        <v>511</v>
      </c>
      <c r="K48" s="12">
        <f t="shared" ca="1" si="9"/>
        <v>783</v>
      </c>
      <c r="L48" s="12">
        <f t="shared" ca="1" si="10"/>
        <v>525</v>
      </c>
      <c r="M48" s="12">
        <f t="shared" ca="1" si="11"/>
        <v>352</v>
      </c>
      <c r="N48" s="12">
        <f t="shared" ca="1" si="12"/>
        <v>1446</v>
      </c>
    </row>
    <row r="49" spans="1:14" x14ac:dyDescent="0.3">
      <c r="A49" s="13">
        <v>43513</v>
      </c>
      <c r="B49" s="12">
        <f t="shared" ca="1" si="0"/>
        <v>1562</v>
      </c>
      <c r="C49" s="12">
        <f t="shared" ca="1" si="1"/>
        <v>2880</v>
      </c>
      <c r="D49" s="12">
        <f t="shared" ca="1" si="2"/>
        <v>1229</v>
      </c>
      <c r="E49" s="12">
        <f t="shared" ca="1" si="3"/>
        <v>542</v>
      </c>
      <c r="F49" s="12">
        <f t="shared" ca="1" si="4"/>
        <v>1246</v>
      </c>
      <c r="G49" s="12">
        <f t="shared" ca="1" si="5"/>
        <v>354</v>
      </c>
      <c r="H49" s="12">
        <f t="shared" ca="1" si="6"/>
        <v>523</v>
      </c>
      <c r="I49" s="12">
        <f t="shared" ca="1" si="7"/>
        <v>162</v>
      </c>
      <c r="J49" s="12">
        <f t="shared" ca="1" si="8"/>
        <v>361</v>
      </c>
      <c r="K49" s="12">
        <f t="shared" ca="1" si="9"/>
        <v>838</v>
      </c>
      <c r="L49" s="12">
        <f t="shared" ca="1" si="10"/>
        <v>332</v>
      </c>
      <c r="M49" s="12">
        <f t="shared" ca="1" si="11"/>
        <v>173</v>
      </c>
      <c r="N49" s="12">
        <f t="shared" ca="1" si="12"/>
        <v>1572</v>
      </c>
    </row>
    <row r="50" spans="1:14" x14ac:dyDescent="0.3">
      <c r="A50" s="13">
        <v>43514</v>
      </c>
      <c r="B50" s="12">
        <f t="shared" ca="1" si="0"/>
        <v>1884</v>
      </c>
      <c r="C50" s="12">
        <f t="shared" ca="1" si="1"/>
        <v>2948</v>
      </c>
      <c r="D50" s="12">
        <f t="shared" ca="1" si="2"/>
        <v>1377</v>
      </c>
      <c r="E50" s="12">
        <f t="shared" ca="1" si="3"/>
        <v>766</v>
      </c>
      <c r="F50" s="12">
        <f t="shared" ca="1" si="4"/>
        <v>1496</v>
      </c>
      <c r="G50" s="12">
        <f t="shared" ca="1" si="5"/>
        <v>454</v>
      </c>
      <c r="H50" s="12">
        <f t="shared" ca="1" si="6"/>
        <v>138</v>
      </c>
      <c r="I50" s="12">
        <f t="shared" ca="1" si="7"/>
        <v>326</v>
      </c>
      <c r="J50" s="12">
        <f t="shared" ca="1" si="8"/>
        <v>365</v>
      </c>
      <c r="K50" s="12">
        <f t="shared" ca="1" si="9"/>
        <v>416</v>
      </c>
      <c r="L50" s="12">
        <f t="shared" ca="1" si="10"/>
        <v>473</v>
      </c>
      <c r="M50" s="12">
        <f t="shared" ca="1" si="11"/>
        <v>319</v>
      </c>
      <c r="N50" s="12">
        <f t="shared" ca="1" si="12"/>
        <v>1276</v>
      </c>
    </row>
    <row r="51" spans="1:14" x14ac:dyDescent="0.3">
      <c r="A51" s="13">
        <v>43515</v>
      </c>
      <c r="B51" s="12">
        <f t="shared" ca="1" si="0"/>
        <v>1563</v>
      </c>
      <c r="C51" s="12">
        <f t="shared" ca="1" si="1"/>
        <v>2480</v>
      </c>
      <c r="D51" s="12">
        <f t="shared" ca="1" si="2"/>
        <v>1333</v>
      </c>
      <c r="E51" s="12">
        <f t="shared" ca="1" si="3"/>
        <v>627</v>
      </c>
      <c r="F51" s="12">
        <f t="shared" ca="1" si="4"/>
        <v>1170</v>
      </c>
      <c r="G51" s="12">
        <f t="shared" ca="1" si="5"/>
        <v>267</v>
      </c>
      <c r="H51" s="12">
        <f t="shared" ca="1" si="6"/>
        <v>454</v>
      </c>
      <c r="I51" s="12">
        <f t="shared" ca="1" si="7"/>
        <v>330</v>
      </c>
      <c r="J51" s="12">
        <f t="shared" ca="1" si="8"/>
        <v>703</v>
      </c>
      <c r="K51" s="12">
        <f t="shared" ca="1" si="9"/>
        <v>838</v>
      </c>
      <c r="L51" s="12">
        <f t="shared" ca="1" si="10"/>
        <v>299</v>
      </c>
      <c r="M51" s="12">
        <f t="shared" ca="1" si="11"/>
        <v>534</v>
      </c>
      <c r="N51" s="12">
        <f t="shared" ca="1" si="12"/>
        <v>1410</v>
      </c>
    </row>
    <row r="52" spans="1:14" x14ac:dyDescent="0.3">
      <c r="A52" s="13">
        <v>43516</v>
      </c>
      <c r="B52" s="12">
        <f t="shared" ca="1" si="0"/>
        <v>1526</v>
      </c>
      <c r="C52" s="12">
        <f t="shared" ca="1" si="1"/>
        <v>2911</v>
      </c>
      <c r="D52" s="12">
        <f t="shared" ca="1" si="2"/>
        <v>1307</v>
      </c>
      <c r="E52" s="12">
        <f t="shared" ca="1" si="3"/>
        <v>815</v>
      </c>
      <c r="F52" s="12">
        <f t="shared" ca="1" si="4"/>
        <v>1382</v>
      </c>
      <c r="G52" s="12">
        <f t="shared" ca="1" si="5"/>
        <v>136</v>
      </c>
      <c r="H52" s="12">
        <f t="shared" ca="1" si="6"/>
        <v>189</v>
      </c>
      <c r="I52" s="12">
        <f t="shared" ca="1" si="7"/>
        <v>115</v>
      </c>
      <c r="J52" s="12">
        <f t="shared" ca="1" si="8"/>
        <v>576</v>
      </c>
      <c r="K52" s="12">
        <f t="shared" ca="1" si="9"/>
        <v>152</v>
      </c>
      <c r="L52" s="12">
        <f t="shared" ca="1" si="10"/>
        <v>881</v>
      </c>
      <c r="M52" s="12">
        <f t="shared" ca="1" si="11"/>
        <v>482</v>
      </c>
      <c r="N52" s="12">
        <f t="shared" ca="1" si="12"/>
        <v>1258</v>
      </c>
    </row>
    <row r="53" spans="1:14" x14ac:dyDescent="0.3">
      <c r="A53" s="13">
        <v>43517</v>
      </c>
      <c r="B53" s="12">
        <f t="shared" ca="1" si="0"/>
        <v>1039</v>
      </c>
      <c r="C53" s="12">
        <f t="shared" ca="1" si="1"/>
        <v>2646</v>
      </c>
      <c r="D53" s="12">
        <f t="shared" ca="1" si="2"/>
        <v>1251</v>
      </c>
      <c r="E53" s="12">
        <f t="shared" ca="1" si="3"/>
        <v>534</v>
      </c>
      <c r="F53" s="12">
        <f t="shared" ca="1" si="4"/>
        <v>1391</v>
      </c>
      <c r="G53" s="12">
        <f t="shared" ca="1" si="5"/>
        <v>183</v>
      </c>
      <c r="H53" s="12">
        <f t="shared" ca="1" si="6"/>
        <v>301</v>
      </c>
      <c r="I53" s="12">
        <f t="shared" ca="1" si="7"/>
        <v>577</v>
      </c>
      <c r="J53" s="12">
        <f t="shared" ca="1" si="8"/>
        <v>453</v>
      </c>
      <c r="K53" s="12">
        <f t="shared" ca="1" si="9"/>
        <v>672</v>
      </c>
      <c r="L53" s="12">
        <f t="shared" ca="1" si="10"/>
        <v>386</v>
      </c>
      <c r="M53" s="12">
        <f t="shared" ca="1" si="11"/>
        <v>813</v>
      </c>
      <c r="N53" s="12">
        <f t="shared" ca="1" si="12"/>
        <v>1645</v>
      </c>
    </row>
    <row r="54" spans="1:14" x14ac:dyDescent="0.3">
      <c r="A54" s="13">
        <v>43518</v>
      </c>
      <c r="B54" s="12">
        <f t="shared" ca="1" si="0"/>
        <v>1746</v>
      </c>
      <c r="C54" s="12">
        <f t="shared" ca="1" si="1"/>
        <v>2978</v>
      </c>
      <c r="D54" s="12">
        <f t="shared" ca="1" si="2"/>
        <v>1341</v>
      </c>
      <c r="E54" s="12">
        <f t="shared" ca="1" si="3"/>
        <v>937</v>
      </c>
      <c r="F54" s="12">
        <f t="shared" ca="1" si="4"/>
        <v>1355</v>
      </c>
      <c r="G54" s="12">
        <f t="shared" ca="1" si="5"/>
        <v>453</v>
      </c>
      <c r="H54" s="12">
        <f t="shared" ca="1" si="6"/>
        <v>172</v>
      </c>
      <c r="I54" s="12">
        <f t="shared" ca="1" si="7"/>
        <v>506</v>
      </c>
      <c r="J54" s="12">
        <f t="shared" ca="1" si="8"/>
        <v>179</v>
      </c>
      <c r="K54" s="12">
        <f t="shared" ca="1" si="9"/>
        <v>145</v>
      </c>
      <c r="L54" s="12">
        <f t="shared" ca="1" si="10"/>
        <v>300</v>
      </c>
      <c r="M54" s="12">
        <f t="shared" ca="1" si="11"/>
        <v>426</v>
      </c>
      <c r="N54" s="12">
        <f t="shared" ca="1" si="12"/>
        <v>1370</v>
      </c>
    </row>
    <row r="55" spans="1:14" x14ac:dyDescent="0.3">
      <c r="A55" s="13">
        <v>43519</v>
      </c>
      <c r="B55" s="12">
        <f t="shared" ca="1" si="0"/>
        <v>1699</v>
      </c>
      <c r="C55" s="12">
        <f t="shared" ca="1" si="1"/>
        <v>2510</v>
      </c>
      <c r="D55" s="12">
        <f t="shared" ca="1" si="2"/>
        <v>1442</v>
      </c>
      <c r="E55" s="12">
        <f t="shared" ca="1" si="3"/>
        <v>302</v>
      </c>
      <c r="F55" s="12">
        <f t="shared" ca="1" si="4"/>
        <v>1374</v>
      </c>
      <c r="G55" s="12">
        <f t="shared" ca="1" si="5"/>
        <v>421</v>
      </c>
      <c r="H55" s="12">
        <f t="shared" ca="1" si="6"/>
        <v>369</v>
      </c>
      <c r="I55" s="12">
        <f t="shared" ca="1" si="7"/>
        <v>662</v>
      </c>
      <c r="J55" s="12">
        <f t="shared" ca="1" si="8"/>
        <v>581</v>
      </c>
      <c r="K55" s="12">
        <f t="shared" ca="1" si="9"/>
        <v>357</v>
      </c>
      <c r="L55" s="12">
        <f t="shared" ca="1" si="10"/>
        <v>591</v>
      </c>
      <c r="M55" s="12">
        <f t="shared" ca="1" si="11"/>
        <v>962</v>
      </c>
      <c r="N55" s="12">
        <f t="shared" ca="1" si="12"/>
        <v>1161</v>
      </c>
    </row>
    <row r="56" spans="1:14" x14ac:dyDescent="0.3">
      <c r="A56" s="13">
        <v>43520</v>
      </c>
      <c r="B56" s="12">
        <f t="shared" ca="1" si="0"/>
        <v>1360</v>
      </c>
      <c r="C56" s="12">
        <f t="shared" ca="1" si="1"/>
        <v>2576</v>
      </c>
      <c r="D56" s="12">
        <f t="shared" ca="1" si="2"/>
        <v>1232</v>
      </c>
      <c r="E56" s="12">
        <f t="shared" ca="1" si="3"/>
        <v>149</v>
      </c>
      <c r="F56" s="12">
        <f t="shared" ca="1" si="4"/>
        <v>1461</v>
      </c>
      <c r="G56" s="12">
        <f t="shared" ca="1" si="5"/>
        <v>425</v>
      </c>
      <c r="H56" s="12">
        <f t="shared" ca="1" si="6"/>
        <v>215</v>
      </c>
      <c r="I56" s="12">
        <f t="shared" ca="1" si="7"/>
        <v>593</v>
      </c>
      <c r="J56" s="12">
        <f t="shared" ca="1" si="8"/>
        <v>310</v>
      </c>
      <c r="K56" s="12">
        <f t="shared" ca="1" si="9"/>
        <v>714</v>
      </c>
      <c r="L56" s="12">
        <f t="shared" ca="1" si="10"/>
        <v>467</v>
      </c>
      <c r="M56" s="12">
        <f t="shared" ca="1" si="11"/>
        <v>944</v>
      </c>
      <c r="N56" s="12">
        <f t="shared" ca="1" si="12"/>
        <v>1456</v>
      </c>
    </row>
    <row r="57" spans="1:14" x14ac:dyDescent="0.3">
      <c r="A57" s="13">
        <v>43521</v>
      </c>
      <c r="B57" s="12">
        <f t="shared" ca="1" si="0"/>
        <v>1410</v>
      </c>
      <c r="C57" s="12">
        <f t="shared" ca="1" si="1"/>
        <v>2548</v>
      </c>
      <c r="D57" s="12">
        <f t="shared" ca="1" si="2"/>
        <v>1383</v>
      </c>
      <c r="E57" s="12">
        <f t="shared" ca="1" si="3"/>
        <v>514</v>
      </c>
      <c r="F57" s="12">
        <f t="shared" ca="1" si="4"/>
        <v>1251</v>
      </c>
      <c r="G57" s="12">
        <f t="shared" ca="1" si="5"/>
        <v>235</v>
      </c>
      <c r="H57" s="12">
        <f t="shared" ca="1" si="6"/>
        <v>385</v>
      </c>
      <c r="I57" s="12">
        <f t="shared" ca="1" si="7"/>
        <v>629</v>
      </c>
      <c r="J57" s="12">
        <f t="shared" ca="1" si="8"/>
        <v>530</v>
      </c>
      <c r="K57" s="12">
        <f t="shared" ca="1" si="9"/>
        <v>805</v>
      </c>
      <c r="L57" s="12">
        <f t="shared" ca="1" si="10"/>
        <v>654</v>
      </c>
      <c r="M57" s="12">
        <f t="shared" ca="1" si="11"/>
        <v>700</v>
      </c>
      <c r="N57" s="12">
        <f t="shared" ca="1" si="12"/>
        <v>1590</v>
      </c>
    </row>
    <row r="58" spans="1:14" x14ac:dyDescent="0.3">
      <c r="A58" s="13">
        <v>43522</v>
      </c>
      <c r="B58" s="12">
        <f t="shared" ca="1" si="0"/>
        <v>1570</v>
      </c>
      <c r="C58" s="12">
        <f t="shared" ca="1" si="1"/>
        <v>2631</v>
      </c>
      <c r="D58" s="12">
        <f t="shared" ca="1" si="2"/>
        <v>1297</v>
      </c>
      <c r="E58" s="12">
        <f t="shared" ca="1" si="3"/>
        <v>649</v>
      </c>
      <c r="F58" s="12">
        <f t="shared" ca="1" si="4"/>
        <v>1241</v>
      </c>
      <c r="G58" s="12">
        <f t="shared" ca="1" si="5"/>
        <v>426</v>
      </c>
      <c r="H58" s="12">
        <f t="shared" ca="1" si="6"/>
        <v>589</v>
      </c>
      <c r="I58" s="12">
        <f t="shared" ca="1" si="7"/>
        <v>549</v>
      </c>
      <c r="J58" s="12">
        <f t="shared" ca="1" si="8"/>
        <v>749</v>
      </c>
      <c r="K58" s="12">
        <f t="shared" ca="1" si="9"/>
        <v>747</v>
      </c>
      <c r="L58" s="12">
        <f t="shared" ca="1" si="10"/>
        <v>776</v>
      </c>
      <c r="M58" s="12">
        <f t="shared" ca="1" si="11"/>
        <v>373</v>
      </c>
      <c r="N58" s="12">
        <f t="shared" ca="1" si="12"/>
        <v>1850</v>
      </c>
    </row>
    <row r="59" spans="1:14" x14ac:dyDescent="0.3">
      <c r="A59" s="13">
        <v>43523</v>
      </c>
      <c r="B59" s="12">
        <f t="shared" ca="1" si="0"/>
        <v>1301</v>
      </c>
      <c r="C59" s="12">
        <f t="shared" ca="1" si="1"/>
        <v>2154</v>
      </c>
      <c r="D59" s="12">
        <f t="shared" ca="1" si="2"/>
        <v>1109</v>
      </c>
      <c r="E59" s="12">
        <f t="shared" ca="1" si="3"/>
        <v>974</v>
      </c>
      <c r="F59" s="12">
        <f t="shared" ca="1" si="4"/>
        <v>1490</v>
      </c>
      <c r="G59" s="12">
        <f t="shared" ca="1" si="5"/>
        <v>418</v>
      </c>
      <c r="H59" s="12">
        <f t="shared" ca="1" si="6"/>
        <v>558</v>
      </c>
      <c r="I59" s="12">
        <f t="shared" ca="1" si="7"/>
        <v>479</v>
      </c>
      <c r="J59" s="12">
        <f t="shared" ca="1" si="8"/>
        <v>463</v>
      </c>
      <c r="K59" s="12">
        <f t="shared" ca="1" si="9"/>
        <v>825</v>
      </c>
      <c r="L59" s="12">
        <f t="shared" ca="1" si="10"/>
        <v>240</v>
      </c>
      <c r="M59" s="12">
        <f t="shared" ca="1" si="11"/>
        <v>278</v>
      </c>
      <c r="N59" s="12">
        <f t="shared" ca="1" si="12"/>
        <v>1579</v>
      </c>
    </row>
    <row r="60" spans="1:14" x14ac:dyDescent="0.3">
      <c r="A60" s="13">
        <v>43524</v>
      </c>
      <c r="B60" s="12">
        <f t="shared" ca="1" si="0"/>
        <v>1252</v>
      </c>
      <c r="C60" s="12">
        <f t="shared" ca="1" si="1"/>
        <v>2679</v>
      </c>
      <c r="D60" s="12">
        <f t="shared" ca="1" si="2"/>
        <v>1358</v>
      </c>
      <c r="E60" s="12">
        <f t="shared" ca="1" si="3"/>
        <v>327</v>
      </c>
      <c r="F60" s="12">
        <f t="shared" ca="1" si="4"/>
        <v>1425</v>
      </c>
      <c r="G60" s="12">
        <f t="shared" ca="1" si="5"/>
        <v>215</v>
      </c>
      <c r="H60" s="12">
        <f t="shared" ca="1" si="6"/>
        <v>592</v>
      </c>
      <c r="I60" s="12">
        <f t="shared" ca="1" si="7"/>
        <v>494</v>
      </c>
      <c r="J60" s="12">
        <f t="shared" ca="1" si="8"/>
        <v>226</v>
      </c>
      <c r="K60" s="12">
        <f t="shared" ca="1" si="9"/>
        <v>296</v>
      </c>
      <c r="L60" s="12">
        <f t="shared" ca="1" si="10"/>
        <v>257</v>
      </c>
      <c r="M60" s="12">
        <f t="shared" ca="1" si="11"/>
        <v>732</v>
      </c>
      <c r="N60" s="12">
        <f t="shared" ca="1" si="12"/>
        <v>1713</v>
      </c>
    </row>
    <row r="61" spans="1:14" x14ac:dyDescent="0.3">
      <c r="A61" s="13">
        <v>43525</v>
      </c>
      <c r="B61" s="12">
        <f t="shared" ca="1" si="0"/>
        <v>1002</v>
      </c>
      <c r="C61" s="12">
        <f t="shared" ca="1" si="1"/>
        <v>2700</v>
      </c>
      <c r="D61" s="12">
        <f t="shared" ca="1" si="2"/>
        <v>1349</v>
      </c>
      <c r="E61" s="12">
        <f t="shared" ca="1" si="3"/>
        <v>162</v>
      </c>
      <c r="F61" s="12">
        <f t="shared" ca="1" si="4"/>
        <v>1341</v>
      </c>
      <c r="G61" s="12">
        <f t="shared" ca="1" si="5"/>
        <v>192</v>
      </c>
      <c r="H61" s="12">
        <f t="shared" ca="1" si="6"/>
        <v>433</v>
      </c>
      <c r="I61" s="12">
        <f t="shared" ca="1" si="7"/>
        <v>337</v>
      </c>
      <c r="J61" s="12">
        <f t="shared" ca="1" si="8"/>
        <v>256</v>
      </c>
      <c r="K61" s="12">
        <f t="shared" ca="1" si="9"/>
        <v>452</v>
      </c>
      <c r="L61" s="12">
        <f t="shared" ca="1" si="10"/>
        <v>641</v>
      </c>
      <c r="M61" s="12">
        <f t="shared" ca="1" si="11"/>
        <v>115</v>
      </c>
      <c r="N61" s="12">
        <f t="shared" ca="1" si="12"/>
        <v>1842</v>
      </c>
    </row>
    <row r="62" spans="1:14" x14ac:dyDescent="0.3">
      <c r="A62" s="13">
        <v>43526</v>
      </c>
      <c r="B62" s="12">
        <f t="shared" ca="1" si="0"/>
        <v>1622</v>
      </c>
      <c r="C62" s="12">
        <f t="shared" ca="1" si="1"/>
        <v>2299</v>
      </c>
      <c r="D62" s="12">
        <f t="shared" ca="1" si="2"/>
        <v>1191</v>
      </c>
      <c r="E62" s="12">
        <f t="shared" ca="1" si="3"/>
        <v>579</v>
      </c>
      <c r="F62" s="12">
        <f t="shared" ca="1" si="4"/>
        <v>1268</v>
      </c>
      <c r="G62" s="12">
        <f t="shared" ca="1" si="5"/>
        <v>210</v>
      </c>
      <c r="H62" s="12">
        <f t="shared" ca="1" si="6"/>
        <v>531</v>
      </c>
      <c r="I62" s="12">
        <f t="shared" ca="1" si="7"/>
        <v>642</v>
      </c>
      <c r="J62" s="12">
        <f t="shared" ca="1" si="8"/>
        <v>200</v>
      </c>
      <c r="K62" s="12">
        <f t="shared" ca="1" si="9"/>
        <v>353</v>
      </c>
      <c r="L62" s="12">
        <f t="shared" ca="1" si="10"/>
        <v>484</v>
      </c>
      <c r="M62" s="12">
        <f t="shared" ca="1" si="11"/>
        <v>663</v>
      </c>
      <c r="N62" s="12">
        <f t="shared" ca="1" si="12"/>
        <v>1253</v>
      </c>
    </row>
    <row r="63" spans="1:14" x14ac:dyDescent="0.3">
      <c r="A63" s="13">
        <v>43527</v>
      </c>
      <c r="B63" s="12">
        <f t="shared" ca="1" si="0"/>
        <v>1072</v>
      </c>
      <c r="C63" s="12">
        <f t="shared" ca="1" si="1"/>
        <v>2391</v>
      </c>
      <c r="D63" s="12">
        <f t="shared" ca="1" si="2"/>
        <v>1218</v>
      </c>
      <c r="E63" s="12">
        <f t="shared" ca="1" si="3"/>
        <v>131</v>
      </c>
      <c r="F63" s="12">
        <f t="shared" ca="1" si="4"/>
        <v>1011</v>
      </c>
      <c r="G63" s="12">
        <f t="shared" ca="1" si="5"/>
        <v>337</v>
      </c>
      <c r="H63" s="12">
        <f t="shared" ca="1" si="6"/>
        <v>234</v>
      </c>
      <c r="I63" s="12">
        <f t="shared" ca="1" si="7"/>
        <v>273</v>
      </c>
      <c r="J63" s="12">
        <f t="shared" ca="1" si="8"/>
        <v>401</v>
      </c>
      <c r="K63" s="12">
        <f t="shared" ca="1" si="9"/>
        <v>648</v>
      </c>
      <c r="L63" s="12">
        <f t="shared" ca="1" si="10"/>
        <v>828</v>
      </c>
      <c r="M63" s="12">
        <f t="shared" ca="1" si="11"/>
        <v>647</v>
      </c>
      <c r="N63" s="12">
        <f t="shared" ca="1" si="12"/>
        <v>1338</v>
      </c>
    </row>
    <row r="64" spans="1:14" x14ac:dyDescent="0.3">
      <c r="A64" s="13">
        <v>43528</v>
      </c>
      <c r="B64" s="12">
        <f t="shared" ca="1" si="0"/>
        <v>1290</v>
      </c>
      <c r="C64" s="12">
        <f t="shared" ca="1" si="1"/>
        <v>2196</v>
      </c>
      <c r="D64" s="12">
        <f t="shared" ca="1" si="2"/>
        <v>1246</v>
      </c>
      <c r="E64" s="12">
        <f t="shared" ca="1" si="3"/>
        <v>493</v>
      </c>
      <c r="F64" s="12">
        <f t="shared" ca="1" si="4"/>
        <v>1324</v>
      </c>
      <c r="G64" s="12">
        <f t="shared" ca="1" si="5"/>
        <v>294</v>
      </c>
      <c r="H64" s="12">
        <f t="shared" ca="1" si="6"/>
        <v>243</v>
      </c>
      <c r="I64" s="12">
        <f t="shared" ca="1" si="7"/>
        <v>619</v>
      </c>
      <c r="J64" s="12">
        <f t="shared" ca="1" si="8"/>
        <v>772</v>
      </c>
      <c r="K64" s="12">
        <f t="shared" ca="1" si="9"/>
        <v>183</v>
      </c>
      <c r="L64" s="12">
        <f t="shared" ca="1" si="10"/>
        <v>716</v>
      </c>
      <c r="M64" s="12">
        <f t="shared" ca="1" si="11"/>
        <v>447</v>
      </c>
      <c r="N64" s="12">
        <f t="shared" ca="1" si="12"/>
        <v>1881</v>
      </c>
    </row>
    <row r="65" spans="1:14" x14ac:dyDescent="0.3">
      <c r="A65" s="13">
        <v>43529</v>
      </c>
      <c r="B65" s="12">
        <f t="shared" ca="1" si="0"/>
        <v>1566</v>
      </c>
      <c r="C65" s="12">
        <f t="shared" ca="1" si="1"/>
        <v>2950</v>
      </c>
      <c r="D65" s="12">
        <f t="shared" ca="1" si="2"/>
        <v>1239</v>
      </c>
      <c r="E65" s="12">
        <f t="shared" ca="1" si="3"/>
        <v>801</v>
      </c>
      <c r="F65" s="12">
        <f t="shared" ca="1" si="4"/>
        <v>1451</v>
      </c>
      <c r="G65" s="12">
        <f t="shared" ca="1" si="5"/>
        <v>445</v>
      </c>
      <c r="H65" s="12">
        <f t="shared" ca="1" si="6"/>
        <v>542</v>
      </c>
      <c r="I65" s="12">
        <f t="shared" ca="1" si="7"/>
        <v>588</v>
      </c>
      <c r="J65" s="12">
        <f t="shared" ca="1" si="8"/>
        <v>382</v>
      </c>
      <c r="K65" s="12">
        <f t="shared" ca="1" si="9"/>
        <v>671</v>
      </c>
      <c r="L65" s="12">
        <f t="shared" ca="1" si="10"/>
        <v>348</v>
      </c>
      <c r="M65" s="12">
        <f t="shared" ca="1" si="11"/>
        <v>608</v>
      </c>
      <c r="N65" s="12">
        <f t="shared" ca="1" si="12"/>
        <v>1492</v>
      </c>
    </row>
    <row r="66" spans="1:14" x14ac:dyDescent="0.3">
      <c r="A66" s="13">
        <v>43530</v>
      </c>
      <c r="B66" s="12">
        <f t="shared" ca="1" si="0"/>
        <v>1027</v>
      </c>
      <c r="C66" s="12">
        <f t="shared" ca="1" si="1"/>
        <v>2050</v>
      </c>
      <c r="D66" s="12">
        <f t="shared" ca="1" si="2"/>
        <v>1325</v>
      </c>
      <c r="E66" s="12">
        <f t="shared" ca="1" si="3"/>
        <v>586</v>
      </c>
      <c r="F66" s="12">
        <f t="shared" ca="1" si="4"/>
        <v>1301</v>
      </c>
      <c r="G66" s="12">
        <f t="shared" ca="1" si="5"/>
        <v>127</v>
      </c>
      <c r="H66" s="12">
        <f t="shared" ca="1" si="6"/>
        <v>432</v>
      </c>
      <c r="I66" s="12">
        <f t="shared" ca="1" si="7"/>
        <v>198</v>
      </c>
      <c r="J66" s="12">
        <f t="shared" ca="1" si="8"/>
        <v>754</v>
      </c>
      <c r="K66" s="12">
        <f t="shared" ca="1" si="9"/>
        <v>641</v>
      </c>
      <c r="L66" s="12">
        <f t="shared" ca="1" si="10"/>
        <v>352</v>
      </c>
      <c r="M66" s="12">
        <f t="shared" ca="1" si="11"/>
        <v>294</v>
      </c>
      <c r="N66" s="12">
        <f t="shared" ca="1" si="12"/>
        <v>1019</v>
      </c>
    </row>
    <row r="67" spans="1:14" x14ac:dyDescent="0.3">
      <c r="A67" s="13">
        <v>43531</v>
      </c>
      <c r="B67" s="12">
        <f t="shared" ref="B67:B130" ca="1" si="13">RANDBETWEEN(1000,2000)</f>
        <v>1494</v>
      </c>
      <c r="C67" s="12">
        <f t="shared" ref="C67:C130" ca="1" si="14">RANDBETWEEN(2000,3000)</f>
        <v>2429</v>
      </c>
      <c r="D67" s="12">
        <f t="shared" ref="D67:D130" ca="1" si="15">RANDBETWEEN(1000,1500)</f>
        <v>1410</v>
      </c>
      <c r="E67" s="12">
        <f t="shared" ref="E67:E130" ca="1" si="16">RANDBETWEEN(100,1000)</f>
        <v>545</v>
      </c>
      <c r="F67" s="12">
        <f t="shared" ref="F67:F130" ca="1" si="17">RANDBETWEEN(1000,1500)</f>
        <v>1144</v>
      </c>
      <c r="G67" s="12">
        <f t="shared" ref="G67:G130" ca="1" si="18">RANDBETWEEN(100,500)</f>
        <v>313</v>
      </c>
      <c r="H67" s="12">
        <f t="shared" ref="H67:H130" ca="1" si="19">RANDBETWEEN(100,600)</f>
        <v>214</v>
      </c>
      <c r="I67" s="12">
        <f t="shared" ref="I67:I130" ca="1" si="20">RANDBETWEEN(100,700)</f>
        <v>696</v>
      </c>
      <c r="J67" s="12">
        <f t="shared" ref="J67:J130" ca="1" si="21">RANDBETWEEN(100,800)</f>
        <v>101</v>
      </c>
      <c r="K67" s="12">
        <f t="shared" ref="K67:K130" ca="1" si="22">RANDBETWEEN(100,850)</f>
        <v>792</v>
      </c>
      <c r="L67" s="12">
        <f t="shared" ref="L67:L130" ca="1" si="23">RANDBETWEEN(200,900)</f>
        <v>877</v>
      </c>
      <c r="M67" s="12">
        <f t="shared" ref="M67:M130" ca="1" si="24">RANDBETWEEN(0,1000)</f>
        <v>239</v>
      </c>
      <c r="N67" s="12">
        <f t="shared" ref="N67:N130" ca="1" si="25">RANDBETWEEN(1000,2000)</f>
        <v>1972</v>
      </c>
    </row>
    <row r="68" spans="1:14" x14ac:dyDescent="0.3">
      <c r="A68" s="13">
        <v>43532</v>
      </c>
      <c r="B68" s="12">
        <f t="shared" ca="1" si="13"/>
        <v>1389</v>
      </c>
      <c r="C68" s="12">
        <f t="shared" ca="1" si="14"/>
        <v>2641</v>
      </c>
      <c r="D68" s="12">
        <f t="shared" ca="1" si="15"/>
        <v>1408</v>
      </c>
      <c r="E68" s="12">
        <f t="shared" ca="1" si="16"/>
        <v>953</v>
      </c>
      <c r="F68" s="12">
        <f t="shared" ca="1" si="17"/>
        <v>1315</v>
      </c>
      <c r="G68" s="12">
        <f t="shared" ca="1" si="18"/>
        <v>377</v>
      </c>
      <c r="H68" s="12">
        <f t="shared" ca="1" si="19"/>
        <v>492</v>
      </c>
      <c r="I68" s="12">
        <f t="shared" ca="1" si="20"/>
        <v>577</v>
      </c>
      <c r="J68" s="12">
        <f t="shared" ca="1" si="21"/>
        <v>759</v>
      </c>
      <c r="K68" s="12">
        <f t="shared" ca="1" si="22"/>
        <v>476</v>
      </c>
      <c r="L68" s="12">
        <f t="shared" ca="1" si="23"/>
        <v>897</v>
      </c>
      <c r="M68" s="12">
        <f t="shared" ca="1" si="24"/>
        <v>971</v>
      </c>
      <c r="N68" s="12">
        <f t="shared" ca="1" si="25"/>
        <v>1942</v>
      </c>
    </row>
    <row r="69" spans="1:14" x14ac:dyDescent="0.3">
      <c r="A69" s="13">
        <v>43533</v>
      </c>
      <c r="B69" s="12">
        <f t="shared" ca="1" si="13"/>
        <v>1754</v>
      </c>
      <c r="C69" s="12">
        <f t="shared" ca="1" si="14"/>
        <v>2715</v>
      </c>
      <c r="D69" s="12">
        <f t="shared" ca="1" si="15"/>
        <v>1386</v>
      </c>
      <c r="E69" s="12">
        <f t="shared" ca="1" si="16"/>
        <v>338</v>
      </c>
      <c r="F69" s="12">
        <f t="shared" ca="1" si="17"/>
        <v>1172</v>
      </c>
      <c r="G69" s="12">
        <f t="shared" ca="1" si="18"/>
        <v>345</v>
      </c>
      <c r="H69" s="12">
        <f t="shared" ca="1" si="19"/>
        <v>126</v>
      </c>
      <c r="I69" s="12">
        <f t="shared" ca="1" si="20"/>
        <v>586</v>
      </c>
      <c r="J69" s="12">
        <f t="shared" ca="1" si="21"/>
        <v>487</v>
      </c>
      <c r="K69" s="12">
        <f t="shared" ca="1" si="22"/>
        <v>381</v>
      </c>
      <c r="L69" s="12">
        <f t="shared" ca="1" si="23"/>
        <v>752</v>
      </c>
      <c r="M69" s="12">
        <f t="shared" ca="1" si="24"/>
        <v>893</v>
      </c>
      <c r="N69" s="12">
        <f t="shared" ca="1" si="25"/>
        <v>1168</v>
      </c>
    </row>
    <row r="70" spans="1:14" x14ac:dyDescent="0.3">
      <c r="A70" s="13">
        <v>43534</v>
      </c>
      <c r="B70" s="12">
        <f t="shared" ca="1" si="13"/>
        <v>1851</v>
      </c>
      <c r="C70" s="12">
        <f t="shared" ca="1" si="14"/>
        <v>2167</v>
      </c>
      <c r="D70" s="12">
        <f t="shared" ca="1" si="15"/>
        <v>1459</v>
      </c>
      <c r="E70" s="12">
        <f t="shared" ca="1" si="16"/>
        <v>660</v>
      </c>
      <c r="F70" s="12">
        <f t="shared" ca="1" si="17"/>
        <v>1045</v>
      </c>
      <c r="G70" s="12">
        <f t="shared" ca="1" si="18"/>
        <v>428</v>
      </c>
      <c r="H70" s="12">
        <f t="shared" ca="1" si="19"/>
        <v>415</v>
      </c>
      <c r="I70" s="12">
        <f t="shared" ca="1" si="20"/>
        <v>554</v>
      </c>
      <c r="J70" s="12">
        <f t="shared" ca="1" si="21"/>
        <v>117</v>
      </c>
      <c r="K70" s="12">
        <f t="shared" ca="1" si="22"/>
        <v>231</v>
      </c>
      <c r="L70" s="12">
        <f t="shared" ca="1" si="23"/>
        <v>864</v>
      </c>
      <c r="M70" s="12">
        <f t="shared" ca="1" si="24"/>
        <v>646</v>
      </c>
      <c r="N70" s="12">
        <f t="shared" ca="1" si="25"/>
        <v>1919</v>
      </c>
    </row>
    <row r="71" spans="1:14" x14ac:dyDescent="0.3">
      <c r="A71" s="13">
        <v>43535</v>
      </c>
      <c r="B71" s="12">
        <f t="shared" ca="1" si="13"/>
        <v>1241</v>
      </c>
      <c r="C71" s="12">
        <f t="shared" ca="1" si="14"/>
        <v>2227</v>
      </c>
      <c r="D71" s="12">
        <f t="shared" ca="1" si="15"/>
        <v>1334</v>
      </c>
      <c r="E71" s="12">
        <f t="shared" ca="1" si="16"/>
        <v>262</v>
      </c>
      <c r="F71" s="12">
        <f t="shared" ca="1" si="17"/>
        <v>1209</v>
      </c>
      <c r="G71" s="12">
        <f t="shared" ca="1" si="18"/>
        <v>137</v>
      </c>
      <c r="H71" s="12">
        <f t="shared" ca="1" si="19"/>
        <v>473</v>
      </c>
      <c r="I71" s="12">
        <f t="shared" ca="1" si="20"/>
        <v>149</v>
      </c>
      <c r="J71" s="12">
        <f t="shared" ca="1" si="21"/>
        <v>447</v>
      </c>
      <c r="K71" s="12">
        <f t="shared" ca="1" si="22"/>
        <v>299</v>
      </c>
      <c r="L71" s="12">
        <f t="shared" ca="1" si="23"/>
        <v>464</v>
      </c>
      <c r="M71" s="12">
        <f t="shared" ca="1" si="24"/>
        <v>45</v>
      </c>
      <c r="N71" s="12">
        <f t="shared" ca="1" si="25"/>
        <v>1159</v>
      </c>
    </row>
    <row r="72" spans="1:14" x14ac:dyDescent="0.3">
      <c r="A72" s="13">
        <v>43536</v>
      </c>
      <c r="B72" s="12">
        <f t="shared" ca="1" si="13"/>
        <v>1237</v>
      </c>
      <c r="C72" s="12">
        <f t="shared" ca="1" si="14"/>
        <v>2498</v>
      </c>
      <c r="D72" s="12">
        <f t="shared" ca="1" si="15"/>
        <v>1300</v>
      </c>
      <c r="E72" s="12">
        <f t="shared" ca="1" si="16"/>
        <v>393</v>
      </c>
      <c r="F72" s="12">
        <f t="shared" ca="1" si="17"/>
        <v>1002</v>
      </c>
      <c r="G72" s="12">
        <f t="shared" ca="1" si="18"/>
        <v>332</v>
      </c>
      <c r="H72" s="12">
        <f t="shared" ca="1" si="19"/>
        <v>550</v>
      </c>
      <c r="I72" s="12">
        <f t="shared" ca="1" si="20"/>
        <v>215</v>
      </c>
      <c r="J72" s="12">
        <f t="shared" ca="1" si="21"/>
        <v>584</v>
      </c>
      <c r="K72" s="12">
        <f t="shared" ca="1" si="22"/>
        <v>718</v>
      </c>
      <c r="L72" s="12">
        <f t="shared" ca="1" si="23"/>
        <v>309</v>
      </c>
      <c r="M72" s="12">
        <f t="shared" ca="1" si="24"/>
        <v>721</v>
      </c>
      <c r="N72" s="12">
        <f t="shared" ca="1" si="25"/>
        <v>1785</v>
      </c>
    </row>
    <row r="73" spans="1:14" x14ac:dyDescent="0.3">
      <c r="A73" s="13">
        <v>43537</v>
      </c>
      <c r="B73" s="12">
        <f t="shared" ca="1" si="13"/>
        <v>1001</v>
      </c>
      <c r="C73" s="12">
        <f t="shared" ca="1" si="14"/>
        <v>2755</v>
      </c>
      <c r="D73" s="12">
        <f t="shared" ca="1" si="15"/>
        <v>1249</v>
      </c>
      <c r="E73" s="12">
        <f t="shared" ca="1" si="16"/>
        <v>356</v>
      </c>
      <c r="F73" s="12">
        <f t="shared" ca="1" si="17"/>
        <v>1324</v>
      </c>
      <c r="G73" s="12">
        <f t="shared" ca="1" si="18"/>
        <v>476</v>
      </c>
      <c r="H73" s="12">
        <f t="shared" ca="1" si="19"/>
        <v>563</v>
      </c>
      <c r="I73" s="12">
        <f t="shared" ca="1" si="20"/>
        <v>189</v>
      </c>
      <c r="J73" s="12">
        <f t="shared" ca="1" si="21"/>
        <v>470</v>
      </c>
      <c r="K73" s="12">
        <f t="shared" ca="1" si="22"/>
        <v>230</v>
      </c>
      <c r="L73" s="12">
        <f t="shared" ca="1" si="23"/>
        <v>588</v>
      </c>
      <c r="M73" s="12">
        <f t="shared" ca="1" si="24"/>
        <v>382</v>
      </c>
      <c r="N73" s="12">
        <f t="shared" ca="1" si="25"/>
        <v>1452</v>
      </c>
    </row>
    <row r="74" spans="1:14" x14ac:dyDescent="0.3">
      <c r="A74" s="13">
        <v>43538</v>
      </c>
      <c r="B74" s="12">
        <f t="shared" ca="1" si="13"/>
        <v>1095</v>
      </c>
      <c r="C74" s="12">
        <f t="shared" ca="1" si="14"/>
        <v>2331</v>
      </c>
      <c r="D74" s="12">
        <f t="shared" ca="1" si="15"/>
        <v>1202</v>
      </c>
      <c r="E74" s="12">
        <f t="shared" ca="1" si="16"/>
        <v>616</v>
      </c>
      <c r="F74" s="12">
        <f t="shared" ca="1" si="17"/>
        <v>1402</v>
      </c>
      <c r="G74" s="12">
        <f t="shared" ca="1" si="18"/>
        <v>408</v>
      </c>
      <c r="H74" s="12">
        <f t="shared" ca="1" si="19"/>
        <v>293</v>
      </c>
      <c r="I74" s="12">
        <f t="shared" ca="1" si="20"/>
        <v>605</v>
      </c>
      <c r="J74" s="12">
        <f t="shared" ca="1" si="21"/>
        <v>780</v>
      </c>
      <c r="K74" s="12">
        <f t="shared" ca="1" si="22"/>
        <v>135</v>
      </c>
      <c r="L74" s="12">
        <f t="shared" ca="1" si="23"/>
        <v>672</v>
      </c>
      <c r="M74" s="12">
        <f t="shared" ca="1" si="24"/>
        <v>455</v>
      </c>
      <c r="N74" s="12">
        <f t="shared" ca="1" si="25"/>
        <v>1170</v>
      </c>
    </row>
    <row r="75" spans="1:14" x14ac:dyDescent="0.3">
      <c r="A75" s="13">
        <v>43539</v>
      </c>
      <c r="B75" s="12">
        <f t="shared" ca="1" si="13"/>
        <v>1204</v>
      </c>
      <c r="C75" s="12">
        <f t="shared" ca="1" si="14"/>
        <v>2561</v>
      </c>
      <c r="D75" s="12">
        <f t="shared" ca="1" si="15"/>
        <v>1072</v>
      </c>
      <c r="E75" s="12">
        <f t="shared" ca="1" si="16"/>
        <v>582</v>
      </c>
      <c r="F75" s="12">
        <f t="shared" ca="1" si="17"/>
        <v>1156</v>
      </c>
      <c r="G75" s="12">
        <f t="shared" ca="1" si="18"/>
        <v>183</v>
      </c>
      <c r="H75" s="12">
        <f t="shared" ca="1" si="19"/>
        <v>358</v>
      </c>
      <c r="I75" s="12">
        <f t="shared" ca="1" si="20"/>
        <v>598</v>
      </c>
      <c r="J75" s="12">
        <f t="shared" ca="1" si="21"/>
        <v>167</v>
      </c>
      <c r="K75" s="12">
        <f t="shared" ca="1" si="22"/>
        <v>514</v>
      </c>
      <c r="L75" s="12">
        <f t="shared" ca="1" si="23"/>
        <v>588</v>
      </c>
      <c r="M75" s="12">
        <f t="shared" ca="1" si="24"/>
        <v>869</v>
      </c>
      <c r="N75" s="12">
        <f t="shared" ca="1" si="25"/>
        <v>1167</v>
      </c>
    </row>
    <row r="76" spans="1:14" x14ac:dyDescent="0.3">
      <c r="A76" s="13">
        <v>43540</v>
      </c>
      <c r="B76" s="12">
        <f t="shared" ca="1" si="13"/>
        <v>1706</v>
      </c>
      <c r="C76" s="12">
        <f t="shared" ca="1" si="14"/>
        <v>2502</v>
      </c>
      <c r="D76" s="12">
        <f t="shared" ca="1" si="15"/>
        <v>1188</v>
      </c>
      <c r="E76" s="12">
        <f t="shared" ca="1" si="16"/>
        <v>357</v>
      </c>
      <c r="F76" s="12">
        <f t="shared" ca="1" si="17"/>
        <v>1471</v>
      </c>
      <c r="G76" s="12">
        <f t="shared" ca="1" si="18"/>
        <v>242</v>
      </c>
      <c r="H76" s="12">
        <f t="shared" ca="1" si="19"/>
        <v>260</v>
      </c>
      <c r="I76" s="12">
        <f t="shared" ca="1" si="20"/>
        <v>135</v>
      </c>
      <c r="J76" s="12">
        <f t="shared" ca="1" si="21"/>
        <v>360</v>
      </c>
      <c r="K76" s="12">
        <f t="shared" ca="1" si="22"/>
        <v>455</v>
      </c>
      <c r="L76" s="12">
        <f t="shared" ca="1" si="23"/>
        <v>871</v>
      </c>
      <c r="M76" s="12">
        <f t="shared" ca="1" si="24"/>
        <v>867</v>
      </c>
      <c r="N76" s="12">
        <f t="shared" ca="1" si="25"/>
        <v>1578</v>
      </c>
    </row>
    <row r="77" spans="1:14" x14ac:dyDescent="0.3">
      <c r="A77" s="13">
        <v>43541</v>
      </c>
      <c r="B77" s="12">
        <f t="shared" ca="1" si="13"/>
        <v>1260</v>
      </c>
      <c r="C77" s="12">
        <f t="shared" ca="1" si="14"/>
        <v>2855</v>
      </c>
      <c r="D77" s="12">
        <f t="shared" ca="1" si="15"/>
        <v>1213</v>
      </c>
      <c r="E77" s="12">
        <f t="shared" ca="1" si="16"/>
        <v>610</v>
      </c>
      <c r="F77" s="12">
        <f t="shared" ca="1" si="17"/>
        <v>1093</v>
      </c>
      <c r="G77" s="12">
        <f t="shared" ca="1" si="18"/>
        <v>429</v>
      </c>
      <c r="H77" s="12">
        <f t="shared" ca="1" si="19"/>
        <v>337</v>
      </c>
      <c r="I77" s="12">
        <f t="shared" ca="1" si="20"/>
        <v>216</v>
      </c>
      <c r="J77" s="12">
        <f t="shared" ca="1" si="21"/>
        <v>185</v>
      </c>
      <c r="K77" s="12">
        <f t="shared" ca="1" si="22"/>
        <v>568</v>
      </c>
      <c r="L77" s="12">
        <f t="shared" ca="1" si="23"/>
        <v>679</v>
      </c>
      <c r="M77" s="12">
        <f t="shared" ca="1" si="24"/>
        <v>599</v>
      </c>
      <c r="N77" s="12">
        <f t="shared" ca="1" si="25"/>
        <v>1295</v>
      </c>
    </row>
    <row r="78" spans="1:14" x14ac:dyDescent="0.3">
      <c r="A78" s="13">
        <v>43542</v>
      </c>
      <c r="B78" s="12">
        <f t="shared" ca="1" si="13"/>
        <v>1012</v>
      </c>
      <c r="C78" s="12">
        <f t="shared" ca="1" si="14"/>
        <v>2300</v>
      </c>
      <c r="D78" s="12">
        <f t="shared" ca="1" si="15"/>
        <v>1136</v>
      </c>
      <c r="E78" s="12">
        <f t="shared" ca="1" si="16"/>
        <v>551</v>
      </c>
      <c r="F78" s="12">
        <f t="shared" ca="1" si="17"/>
        <v>1416</v>
      </c>
      <c r="G78" s="12">
        <f t="shared" ca="1" si="18"/>
        <v>146</v>
      </c>
      <c r="H78" s="12">
        <f t="shared" ca="1" si="19"/>
        <v>462</v>
      </c>
      <c r="I78" s="12">
        <f t="shared" ca="1" si="20"/>
        <v>572</v>
      </c>
      <c r="J78" s="12">
        <f t="shared" ca="1" si="21"/>
        <v>169</v>
      </c>
      <c r="K78" s="12">
        <f t="shared" ca="1" si="22"/>
        <v>330</v>
      </c>
      <c r="L78" s="12">
        <f t="shared" ca="1" si="23"/>
        <v>595</v>
      </c>
      <c r="M78" s="12">
        <f t="shared" ca="1" si="24"/>
        <v>576</v>
      </c>
      <c r="N78" s="12">
        <f t="shared" ca="1" si="25"/>
        <v>1812</v>
      </c>
    </row>
    <row r="79" spans="1:14" x14ac:dyDescent="0.3">
      <c r="A79" s="13">
        <v>43543</v>
      </c>
      <c r="B79" s="12">
        <f t="shared" ca="1" si="13"/>
        <v>1473</v>
      </c>
      <c r="C79" s="12">
        <f t="shared" ca="1" si="14"/>
        <v>2830</v>
      </c>
      <c r="D79" s="12">
        <f t="shared" ca="1" si="15"/>
        <v>1362</v>
      </c>
      <c r="E79" s="12">
        <f t="shared" ca="1" si="16"/>
        <v>955</v>
      </c>
      <c r="F79" s="12">
        <f t="shared" ca="1" si="17"/>
        <v>1045</v>
      </c>
      <c r="G79" s="12">
        <f t="shared" ca="1" si="18"/>
        <v>400</v>
      </c>
      <c r="H79" s="12">
        <f t="shared" ca="1" si="19"/>
        <v>585</v>
      </c>
      <c r="I79" s="12">
        <f t="shared" ca="1" si="20"/>
        <v>288</v>
      </c>
      <c r="J79" s="12">
        <f t="shared" ca="1" si="21"/>
        <v>130</v>
      </c>
      <c r="K79" s="12">
        <f t="shared" ca="1" si="22"/>
        <v>736</v>
      </c>
      <c r="L79" s="12">
        <f t="shared" ca="1" si="23"/>
        <v>242</v>
      </c>
      <c r="M79" s="12">
        <f t="shared" ca="1" si="24"/>
        <v>273</v>
      </c>
      <c r="N79" s="12">
        <f t="shared" ca="1" si="25"/>
        <v>1506</v>
      </c>
    </row>
    <row r="80" spans="1:14" x14ac:dyDescent="0.3">
      <c r="A80" s="13">
        <v>43544</v>
      </c>
      <c r="B80" s="12">
        <f t="shared" ca="1" si="13"/>
        <v>1569</v>
      </c>
      <c r="C80" s="12">
        <f t="shared" ca="1" si="14"/>
        <v>2143</v>
      </c>
      <c r="D80" s="12">
        <f t="shared" ca="1" si="15"/>
        <v>1431</v>
      </c>
      <c r="E80" s="12">
        <f t="shared" ca="1" si="16"/>
        <v>200</v>
      </c>
      <c r="F80" s="12">
        <f t="shared" ca="1" si="17"/>
        <v>1105</v>
      </c>
      <c r="G80" s="12">
        <f t="shared" ca="1" si="18"/>
        <v>335</v>
      </c>
      <c r="H80" s="12">
        <f t="shared" ca="1" si="19"/>
        <v>232</v>
      </c>
      <c r="I80" s="12">
        <f t="shared" ca="1" si="20"/>
        <v>122</v>
      </c>
      <c r="J80" s="12">
        <f t="shared" ca="1" si="21"/>
        <v>587</v>
      </c>
      <c r="K80" s="12">
        <f t="shared" ca="1" si="22"/>
        <v>499</v>
      </c>
      <c r="L80" s="12">
        <f t="shared" ca="1" si="23"/>
        <v>695</v>
      </c>
      <c r="M80" s="12">
        <f t="shared" ca="1" si="24"/>
        <v>387</v>
      </c>
      <c r="N80" s="12">
        <f t="shared" ca="1" si="25"/>
        <v>1862</v>
      </c>
    </row>
    <row r="81" spans="1:14" x14ac:dyDescent="0.3">
      <c r="A81" s="13">
        <v>43545</v>
      </c>
      <c r="B81" s="12">
        <f t="shared" ca="1" si="13"/>
        <v>1234</v>
      </c>
      <c r="C81" s="12">
        <f t="shared" ca="1" si="14"/>
        <v>2314</v>
      </c>
      <c r="D81" s="12">
        <f t="shared" ca="1" si="15"/>
        <v>1052</v>
      </c>
      <c r="E81" s="12">
        <f t="shared" ca="1" si="16"/>
        <v>912</v>
      </c>
      <c r="F81" s="12">
        <f t="shared" ca="1" si="17"/>
        <v>1347</v>
      </c>
      <c r="G81" s="12">
        <f t="shared" ca="1" si="18"/>
        <v>331</v>
      </c>
      <c r="H81" s="12">
        <f t="shared" ca="1" si="19"/>
        <v>219</v>
      </c>
      <c r="I81" s="12">
        <f t="shared" ca="1" si="20"/>
        <v>192</v>
      </c>
      <c r="J81" s="12">
        <f t="shared" ca="1" si="21"/>
        <v>462</v>
      </c>
      <c r="K81" s="12">
        <f t="shared" ca="1" si="22"/>
        <v>156</v>
      </c>
      <c r="L81" s="12">
        <f t="shared" ca="1" si="23"/>
        <v>899</v>
      </c>
      <c r="M81" s="12">
        <f t="shared" ca="1" si="24"/>
        <v>733</v>
      </c>
      <c r="N81" s="12">
        <f t="shared" ca="1" si="25"/>
        <v>1635</v>
      </c>
    </row>
    <row r="82" spans="1:14" x14ac:dyDescent="0.3">
      <c r="A82" s="13">
        <v>43546</v>
      </c>
      <c r="B82" s="12">
        <f t="shared" ca="1" si="13"/>
        <v>1430</v>
      </c>
      <c r="C82" s="12">
        <f t="shared" ca="1" si="14"/>
        <v>2968</v>
      </c>
      <c r="D82" s="12">
        <f t="shared" ca="1" si="15"/>
        <v>1333</v>
      </c>
      <c r="E82" s="12">
        <f t="shared" ca="1" si="16"/>
        <v>976</v>
      </c>
      <c r="F82" s="12">
        <f t="shared" ca="1" si="17"/>
        <v>1037</v>
      </c>
      <c r="G82" s="12">
        <f t="shared" ca="1" si="18"/>
        <v>150</v>
      </c>
      <c r="H82" s="12">
        <f t="shared" ca="1" si="19"/>
        <v>249</v>
      </c>
      <c r="I82" s="12">
        <f t="shared" ca="1" si="20"/>
        <v>410</v>
      </c>
      <c r="J82" s="12">
        <f t="shared" ca="1" si="21"/>
        <v>479</v>
      </c>
      <c r="K82" s="12">
        <f t="shared" ca="1" si="22"/>
        <v>160</v>
      </c>
      <c r="L82" s="12">
        <f t="shared" ca="1" si="23"/>
        <v>562</v>
      </c>
      <c r="M82" s="12">
        <f t="shared" ca="1" si="24"/>
        <v>276</v>
      </c>
      <c r="N82" s="12">
        <f t="shared" ca="1" si="25"/>
        <v>1636</v>
      </c>
    </row>
    <row r="83" spans="1:14" x14ac:dyDescent="0.3">
      <c r="A83" s="13">
        <v>43547</v>
      </c>
      <c r="B83" s="12">
        <f t="shared" ca="1" si="13"/>
        <v>1069</v>
      </c>
      <c r="C83" s="12">
        <f t="shared" ca="1" si="14"/>
        <v>2719</v>
      </c>
      <c r="D83" s="12">
        <f t="shared" ca="1" si="15"/>
        <v>1061</v>
      </c>
      <c r="E83" s="12">
        <f t="shared" ca="1" si="16"/>
        <v>880</v>
      </c>
      <c r="F83" s="12">
        <f t="shared" ca="1" si="17"/>
        <v>1033</v>
      </c>
      <c r="G83" s="12">
        <f t="shared" ca="1" si="18"/>
        <v>480</v>
      </c>
      <c r="H83" s="12">
        <f t="shared" ca="1" si="19"/>
        <v>520</v>
      </c>
      <c r="I83" s="12">
        <f t="shared" ca="1" si="20"/>
        <v>182</v>
      </c>
      <c r="J83" s="12">
        <f t="shared" ca="1" si="21"/>
        <v>232</v>
      </c>
      <c r="K83" s="12">
        <f t="shared" ca="1" si="22"/>
        <v>200</v>
      </c>
      <c r="L83" s="12">
        <f t="shared" ca="1" si="23"/>
        <v>376</v>
      </c>
      <c r="M83" s="12">
        <f t="shared" ca="1" si="24"/>
        <v>161</v>
      </c>
      <c r="N83" s="12">
        <f t="shared" ca="1" si="25"/>
        <v>1604</v>
      </c>
    </row>
    <row r="84" spans="1:14" x14ac:dyDescent="0.3">
      <c r="A84" s="13">
        <v>43548</v>
      </c>
      <c r="B84" s="12">
        <f t="shared" ca="1" si="13"/>
        <v>1003</v>
      </c>
      <c r="C84" s="12">
        <f t="shared" ca="1" si="14"/>
        <v>2627</v>
      </c>
      <c r="D84" s="12">
        <f t="shared" ca="1" si="15"/>
        <v>1079</v>
      </c>
      <c r="E84" s="12">
        <f t="shared" ca="1" si="16"/>
        <v>613</v>
      </c>
      <c r="F84" s="12">
        <f t="shared" ca="1" si="17"/>
        <v>1155</v>
      </c>
      <c r="G84" s="12">
        <f t="shared" ca="1" si="18"/>
        <v>454</v>
      </c>
      <c r="H84" s="12">
        <f t="shared" ca="1" si="19"/>
        <v>134</v>
      </c>
      <c r="I84" s="12">
        <f t="shared" ca="1" si="20"/>
        <v>499</v>
      </c>
      <c r="J84" s="12">
        <f t="shared" ca="1" si="21"/>
        <v>581</v>
      </c>
      <c r="K84" s="12">
        <f t="shared" ca="1" si="22"/>
        <v>486</v>
      </c>
      <c r="L84" s="12">
        <f t="shared" ca="1" si="23"/>
        <v>553</v>
      </c>
      <c r="M84" s="12">
        <f t="shared" ca="1" si="24"/>
        <v>930</v>
      </c>
      <c r="N84" s="12">
        <f t="shared" ca="1" si="25"/>
        <v>1441</v>
      </c>
    </row>
    <row r="85" spans="1:14" x14ac:dyDescent="0.3">
      <c r="A85" s="13">
        <v>43549</v>
      </c>
      <c r="B85" s="12">
        <f t="shared" ca="1" si="13"/>
        <v>1796</v>
      </c>
      <c r="C85" s="12">
        <f t="shared" ca="1" si="14"/>
        <v>2295</v>
      </c>
      <c r="D85" s="12">
        <f t="shared" ca="1" si="15"/>
        <v>1033</v>
      </c>
      <c r="E85" s="12">
        <f t="shared" ca="1" si="16"/>
        <v>568</v>
      </c>
      <c r="F85" s="12">
        <f t="shared" ca="1" si="17"/>
        <v>1239</v>
      </c>
      <c r="G85" s="12">
        <f t="shared" ca="1" si="18"/>
        <v>308</v>
      </c>
      <c r="H85" s="12">
        <f t="shared" ca="1" si="19"/>
        <v>360</v>
      </c>
      <c r="I85" s="12">
        <f t="shared" ca="1" si="20"/>
        <v>110</v>
      </c>
      <c r="J85" s="12">
        <f t="shared" ca="1" si="21"/>
        <v>134</v>
      </c>
      <c r="K85" s="12">
        <f t="shared" ca="1" si="22"/>
        <v>573</v>
      </c>
      <c r="L85" s="12">
        <f t="shared" ca="1" si="23"/>
        <v>519</v>
      </c>
      <c r="M85" s="12">
        <f t="shared" ca="1" si="24"/>
        <v>952</v>
      </c>
      <c r="N85" s="12">
        <f t="shared" ca="1" si="25"/>
        <v>1642</v>
      </c>
    </row>
    <row r="86" spans="1:14" x14ac:dyDescent="0.3">
      <c r="A86" s="13">
        <v>43550</v>
      </c>
      <c r="B86" s="12">
        <f t="shared" ca="1" si="13"/>
        <v>1022</v>
      </c>
      <c r="C86" s="12">
        <f t="shared" ca="1" si="14"/>
        <v>2609</v>
      </c>
      <c r="D86" s="12">
        <f t="shared" ca="1" si="15"/>
        <v>1481</v>
      </c>
      <c r="E86" s="12">
        <f t="shared" ca="1" si="16"/>
        <v>598</v>
      </c>
      <c r="F86" s="12">
        <f t="shared" ca="1" si="17"/>
        <v>1430</v>
      </c>
      <c r="G86" s="12">
        <f t="shared" ca="1" si="18"/>
        <v>116</v>
      </c>
      <c r="H86" s="12">
        <f t="shared" ca="1" si="19"/>
        <v>280</v>
      </c>
      <c r="I86" s="12">
        <f t="shared" ca="1" si="20"/>
        <v>692</v>
      </c>
      <c r="J86" s="12">
        <f t="shared" ca="1" si="21"/>
        <v>451</v>
      </c>
      <c r="K86" s="12">
        <f t="shared" ca="1" si="22"/>
        <v>132</v>
      </c>
      <c r="L86" s="12">
        <f t="shared" ca="1" si="23"/>
        <v>206</v>
      </c>
      <c r="M86" s="12">
        <f t="shared" ca="1" si="24"/>
        <v>874</v>
      </c>
      <c r="N86" s="12">
        <f t="shared" ca="1" si="25"/>
        <v>1198</v>
      </c>
    </row>
    <row r="87" spans="1:14" x14ac:dyDescent="0.3">
      <c r="A87" s="13">
        <v>43551</v>
      </c>
      <c r="B87" s="12">
        <f t="shared" ca="1" si="13"/>
        <v>1150</v>
      </c>
      <c r="C87" s="12">
        <f t="shared" ca="1" si="14"/>
        <v>2359</v>
      </c>
      <c r="D87" s="12">
        <f t="shared" ca="1" si="15"/>
        <v>1258</v>
      </c>
      <c r="E87" s="12">
        <f t="shared" ca="1" si="16"/>
        <v>709</v>
      </c>
      <c r="F87" s="12">
        <f t="shared" ca="1" si="17"/>
        <v>1158</v>
      </c>
      <c r="G87" s="12">
        <f t="shared" ca="1" si="18"/>
        <v>217</v>
      </c>
      <c r="H87" s="12">
        <f t="shared" ca="1" si="19"/>
        <v>358</v>
      </c>
      <c r="I87" s="12">
        <f t="shared" ca="1" si="20"/>
        <v>177</v>
      </c>
      <c r="J87" s="12">
        <f t="shared" ca="1" si="21"/>
        <v>365</v>
      </c>
      <c r="K87" s="12">
        <f t="shared" ca="1" si="22"/>
        <v>603</v>
      </c>
      <c r="L87" s="12">
        <f t="shared" ca="1" si="23"/>
        <v>899</v>
      </c>
      <c r="M87" s="12">
        <f t="shared" ca="1" si="24"/>
        <v>103</v>
      </c>
      <c r="N87" s="12">
        <f t="shared" ca="1" si="25"/>
        <v>1746</v>
      </c>
    </row>
    <row r="88" spans="1:14" x14ac:dyDescent="0.3">
      <c r="A88" s="13">
        <v>43552</v>
      </c>
      <c r="B88" s="12">
        <f t="shared" ca="1" si="13"/>
        <v>1984</v>
      </c>
      <c r="C88" s="12">
        <f t="shared" ca="1" si="14"/>
        <v>2788</v>
      </c>
      <c r="D88" s="12">
        <f t="shared" ca="1" si="15"/>
        <v>1331</v>
      </c>
      <c r="E88" s="12">
        <f t="shared" ca="1" si="16"/>
        <v>844</v>
      </c>
      <c r="F88" s="12">
        <f t="shared" ca="1" si="17"/>
        <v>1463</v>
      </c>
      <c r="G88" s="12">
        <f t="shared" ca="1" si="18"/>
        <v>342</v>
      </c>
      <c r="H88" s="12">
        <f t="shared" ca="1" si="19"/>
        <v>317</v>
      </c>
      <c r="I88" s="12">
        <f t="shared" ca="1" si="20"/>
        <v>261</v>
      </c>
      <c r="J88" s="12">
        <f t="shared" ca="1" si="21"/>
        <v>773</v>
      </c>
      <c r="K88" s="12">
        <f t="shared" ca="1" si="22"/>
        <v>684</v>
      </c>
      <c r="L88" s="12">
        <f t="shared" ca="1" si="23"/>
        <v>727</v>
      </c>
      <c r="M88" s="12">
        <f t="shared" ca="1" si="24"/>
        <v>633</v>
      </c>
      <c r="N88" s="12">
        <f t="shared" ca="1" si="25"/>
        <v>1006</v>
      </c>
    </row>
    <row r="89" spans="1:14" x14ac:dyDescent="0.3">
      <c r="A89" s="13">
        <v>43553</v>
      </c>
      <c r="B89" s="12">
        <f t="shared" ca="1" si="13"/>
        <v>1134</v>
      </c>
      <c r="C89" s="12">
        <f t="shared" ca="1" si="14"/>
        <v>2536</v>
      </c>
      <c r="D89" s="12">
        <f t="shared" ca="1" si="15"/>
        <v>1311</v>
      </c>
      <c r="E89" s="12">
        <f t="shared" ca="1" si="16"/>
        <v>931</v>
      </c>
      <c r="F89" s="12">
        <f t="shared" ca="1" si="17"/>
        <v>1199</v>
      </c>
      <c r="G89" s="12">
        <f t="shared" ca="1" si="18"/>
        <v>350</v>
      </c>
      <c r="H89" s="12">
        <f t="shared" ca="1" si="19"/>
        <v>500</v>
      </c>
      <c r="I89" s="12">
        <f t="shared" ca="1" si="20"/>
        <v>519</v>
      </c>
      <c r="J89" s="12">
        <f t="shared" ca="1" si="21"/>
        <v>663</v>
      </c>
      <c r="K89" s="12">
        <f t="shared" ca="1" si="22"/>
        <v>743</v>
      </c>
      <c r="L89" s="12">
        <f t="shared" ca="1" si="23"/>
        <v>200</v>
      </c>
      <c r="M89" s="12">
        <f t="shared" ca="1" si="24"/>
        <v>824</v>
      </c>
      <c r="N89" s="12">
        <f t="shared" ca="1" si="25"/>
        <v>1314</v>
      </c>
    </row>
    <row r="90" spans="1:14" x14ac:dyDescent="0.3">
      <c r="A90" s="13">
        <v>43554</v>
      </c>
      <c r="B90" s="12">
        <f t="shared" ca="1" si="13"/>
        <v>1120</v>
      </c>
      <c r="C90" s="12">
        <f t="shared" ca="1" si="14"/>
        <v>2918</v>
      </c>
      <c r="D90" s="12">
        <f t="shared" ca="1" si="15"/>
        <v>1477</v>
      </c>
      <c r="E90" s="12">
        <f t="shared" ca="1" si="16"/>
        <v>799</v>
      </c>
      <c r="F90" s="12">
        <f t="shared" ca="1" si="17"/>
        <v>1321</v>
      </c>
      <c r="G90" s="12">
        <f t="shared" ca="1" si="18"/>
        <v>249</v>
      </c>
      <c r="H90" s="12">
        <f t="shared" ca="1" si="19"/>
        <v>315</v>
      </c>
      <c r="I90" s="12">
        <f t="shared" ca="1" si="20"/>
        <v>196</v>
      </c>
      <c r="J90" s="12">
        <f t="shared" ca="1" si="21"/>
        <v>658</v>
      </c>
      <c r="K90" s="12">
        <f t="shared" ca="1" si="22"/>
        <v>525</v>
      </c>
      <c r="L90" s="12">
        <f t="shared" ca="1" si="23"/>
        <v>352</v>
      </c>
      <c r="M90" s="12">
        <f t="shared" ca="1" si="24"/>
        <v>762</v>
      </c>
      <c r="N90" s="12">
        <f t="shared" ca="1" si="25"/>
        <v>1274</v>
      </c>
    </row>
    <row r="91" spans="1:14" x14ac:dyDescent="0.3">
      <c r="A91" s="13">
        <v>43555</v>
      </c>
      <c r="B91" s="12">
        <f t="shared" ca="1" si="13"/>
        <v>1874</v>
      </c>
      <c r="C91" s="12">
        <f t="shared" ca="1" si="14"/>
        <v>2717</v>
      </c>
      <c r="D91" s="12">
        <f t="shared" ca="1" si="15"/>
        <v>1331</v>
      </c>
      <c r="E91" s="12">
        <f t="shared" ca="1" si="16"/>
        <v>323</v>
      </c>
      <c r="F91" s="12">
        <f t="shared" ca="1" si="17"/>
        <v>1246</v>
      </c>
      <c r="G91" s="12">
        <f t="shared" ca="1" si="18"/>
        <v>242</v>
      </c>
      <c r="H91" s="12">
        <f t="shared" ca="1" si="19"/>
        <v>263</v>
      </c>
      <c r="I91" s="12">
        <f t="shared" ca="1" si="20"/>
        <v>234</v>
      </c>
      <c r="J91" s="12">
        <f t="shared" ca="1" si="21"/>
        <v>341</v>
      </c>
      <c r="K91" s="12">
        <f t="shared" ca="1" si="22"/>
        <v>164</v>
      </c>
      <c r="L91" s="12">
        <f t="shared" ca="1" si="23"/>
        <v>496</v>
      </c>
      <c r="M91" s="12">
        <f t="shared" ca="1" si="24"/>
        <v>980</v>
      </c>
      <c r="N91" s="12">
        <f t="shared" ca="1" si="25"/>
        <v>1552</v>
      </c>
    </row>
    <row r="92" spans="1:14" x14ac:dyDescent="0.3">
      <c r="A92" s="13">
        <v>43556</v>
      </c>
      <c r="B92" s="12">
        <f t="shared" ca="1" si="13"/>
        <v>1590</v>
      </c>
      <c r="C92" s="12">
        <f t="shared" ca="1" si="14"/>
        <v>2918</v>
      </c>
      <c r="D92" s="12">
        <f t="shared" ca="1" si="15"/>
        <v>1360</v>
      </c>
      <c r="E92" s="12">
        <f t="shared" ca="1" si="16"/>
        <v>151</v>
      </c>
      <c r="F92" s="12">
        <f t="shared" ca="1" si="17"/>
        <v>1159</v>
      </c>
      <c r="G92" s="12">
        <f t="shared" ca="1" si="18"/>
        <v>322</v>
      </c>
      <c r="H92" s="12">
        <f t="shared" ca="1" si="19"/>
        <v>356</v>
      </c>
      <c r="I92" s="12">
        <f t="shared" ca="1" si="20"/>
        <v>435</v>
      </c>
      <c r="J92" s="12">
        <f t="shared" ca="1" si="21"/>
        <v>299</v>
      </c>
      <c r="K92" s="12">
        <f t="shared" ca="1" si="22"/>
        <v>816</v>
      </c>
      <c r="L92" s="12">
        <f t="shared" ca="1" si="23"/>
        <v>409</v>
      </c>
      <c r="M92" s="12">
        <f t="shared" ca="1" si="24"/>
        <v>361</v>
      </c>
      <c r="N92" s="12">
        <f t="shared" ca="1" si="25"/>
        <v>1808</v>
      </c>
    </row>
    <row r="93" spans="1:14" x14ac:dyDescent="0.3">
      <c r="A93" s="13">
        <v>43557</v>
      </c>
      <c r="B93" s="12">
        <f t="shared" ca="1" si="13"/>
        <v>1961</v>
      </c>
      <c r="C93" s="12">
        <f t="shared" ca="1" si="14"/>
        <v>2922</v>
      </c>
      <c r="D93" s="12">
        <f t="shared" ca="1" si="15"/>
        <v>1071</v>
      </c>
      <c r="E93" s="12">
        <f t="shared" ca="1" si="16"/>
        <v>715</v>
      </c>
      <c r="F93" s="12">
        <f t="shared" ca="1" si="17"/>
        <v>1166</v>
      </c>
      <c r="G93" s="12">
        <f t="shared" ca="1" si="18"/>
        <v>240</v>
      </c>
      <c r="H93" s="12">
        <f t="shared" ca="1" si="19"/>
        <v>188</v>
      </c>
      <c r="I93" s="12">
        <f t="shared" ca="1" si="20"/>
        <v>219</v>
      </c>
      <c r="J93" s="12">
        <f t="shared" ca="1" si="21"/>
        <v>111</v>
      </c>
      <c r="K93" s="12">
        <f t="shared" ca="1" si="22"/>
        <v>612</v>
      </c>
      <c r="L93" s="12">
        <f t="shared" ca="1" si="23"/>
        <v>266</v>
      </c>
      <c r="M93" s="12">
        <f t="shared" ca="1" si="24"/>
        <v>443</v>
      </c>
      <c r="N93" s="12">
        <f t="shared" ca="1" si="25"/>
        <v>1007</v>
      </c>
    </row>
    <row r="94" spans="1:14" x14ac:dyDescent="0.3">
      <c r="A94" s="13">
        <v>43558</v>
      </c>
      <c r="B94" s="12">
        <f t="shared" ca="1" si="13"/>
        <v>1667</v>
      </c>
      <c r="C94" s="12">
        <f t="shared" ca="1" si="14"/>
        <v>2568</v>
      </c>
      <c r="D94" s="12">
        <f t="shared" ca="1" si="15"/>
        <v>1186</v>
      </c>
      <c r="E94" s="12">
        <f t="shared" ca="1" si="16"/>
        <v>483</v>
      </c>
      <c r="F94" s="12">
        <f t="shared" ca="1" si="17"/>
        <v>1332</v>
      </c>
      <c r="G94" s="12">
        <f t="shared" ca="1" si="18"/>
        <v>247</v>
      </c>
      <c r="H94" s="12">
        <f t="shared" ca="1" si="19"/>
        <v>235</v>
      </c>
      <c r="I94" s="12">
        <f t="shared" ca="1" si="20"/>
        <v>496</v>
      </c>
      <c r="J94" s="12">
        <f t="shared" ca="1" si="21"/>
        <v>398</v>
      </c>
      <c r="K94" s="12">
        <f t="shared" ca="1" si="22"/>
        <v>159</v>
      </c>
      <c r="L94" s="12">
        <f t="shared" ca="1" si="23"/>
        <v>622</v>
      </c>
      <c r="M94" s="12">
        <f t="shared" ca="1" si="24"/>
        <v>130</v>
      </c>
      <c r="N94" s="12">
        <f t="shared" ca="1" si="25"/>
        <v>1387</v>
      </c>
    </row>
    <row r="95" spans="1:14" x14ac:dyDescent="0.3">
      <c r="A95" s="13">
        <v>43559</v>
      </c>
      <c r="B95" s="12">
        <f t="shared" ca="1" si="13"/>
        <v>1724</v>
      </c>
      <c r="C95" s="12">
        <f t="shared" ca="1" si="14"/>
        <v>2449</v>
      </c>
      <c r="D95" s="12">
        <f t="shared" ca="1" si="15"/>
        <v>1323</v>
      </c>
      <c r="E95" s="12">
        <f t="shared" ca="1" si="16"/>
        <v>145</v>
      </c>
      <c r="F95" s="12">
        <f t="shared" ca="1" si="17"/>
        <v>1268</v>
      </c>
      <c r="G95" s="12">
        <f t="shared" ca="1" si="18"/>
        <v>483</v>
      </c>
      <c r="H95" s="12">
        <f t="shared" ca="1" si="19"/>
        <v>466</v>
      </c>
      <c r="I95" s="12">
        <f t="shared" ca="1" si="20"/>
        <v>635</v>
      </c>
      <c r="J95" s="12">
        <f t="shared" ca="1" si="21"/>
        <v>689</v>
      </c>
      <c r="K95" s="12">
        <f t="shared" ca="1" si="22"/>
        <v>484</v>
      </c>
      <c r="L95" s="12">
        <f t="shared" ca="1" si="23"/>
        <v>599</v>
      </c>
      <c r="M95" s="12">
        <f t="shared" ca="1" si="24"/>
        <v>848</v>
      </c>
      <c r="N95" s="12">
        <f t="shared" ca="1" si="25"/>
        <v>1527</v>
      </c>
    </row>
    <row r="96" spans="1:14" x14ac:dyDescent="0.3">
      <c r="A96" s="13">
        <v>43560</v>
      </c>
      <c r="B96" s="12">
        <f t="shared" ca="1" si="13"/>
        <v>1850</v>
      </c>
      <c r="C96" s="12">
        <f t="shared" ca="1" si="14"/>
        <v>2691</v>
      </c>
      <c r="D96" s="12">
        <f t="shared" ca="1" si="15"/>
        <v>1049</v>
      </c>
      <c r="E96" s="12">
        <f t="shared" ca="1" si="16"/>
        <v>471</v>
      </c>
      <c r="F96" s="12">
        <f t="shared" ca="1" si="17"/>
        <v>1372</v>
      </c>
      <c r="G96" s="12">
        <f t="shared" ca="1" si="18"/>
        <v>295</v>
      </c>
      <c r="H96" s="12">
        <f t="shared" ca="1" si="19"/>
        <v>516</v>
      </c>
      <c r="I96" s="12">
        <f t="shared" ca="1" si="20"/>
        <v>663</v>
      </c>
      <c r="J96" s="12">
        <f t="shared" ca="1" si="21"/>
        <v>120</v>
      </c>
      <c r="K96" s="12">
        <f t="shared" ca="1" si="22"/>
        <v>465</v>
      </c>
      <c r="L96" s="12">
        <f t="shared" ca="1" si="23"/>
        <v>820</v>
      </c>
      <c r="M96" s="12">
        <f t="shared" ca="1" si="24"/>
        <v>173</v>
      </c>
      <c r="N96" s="12">
        <f t="shared" ca="1" si="25"/>
        <v>1780</v>
      </c>
    </row>
    <row r="97" spans="1:14" x14ac:dyDescent="0.3">
      <c r="A97" s="13">
        <v>43561</v>
      </c>
      <c r="B97" s="12">
        <f t="shared" ca="1" si="13"/>
        <v>1017</v>
      </c>
      <c r="C97" s="12">
        <f t="shared" ca="1" si="14"/>
        <v>2116</v>
      </c>
      <c r="D97" s="12">
        <f t="shared" ca="1" si="15"/>
        <v>1082</v>
      </c>
      <c r="E97" s="12">
        <f t="shared" ca="1" si="16"/>
        <v>450</v>
      </c>
      <c r="F97" s="12">
        <f t="shared" ca="1" si="17"/>
        <v>1113</v>
      </c>
      <c r="G97" s="12">
        <f t="shared" ca="1" si="18"/>
        <v>417</v>
      </c>
      <c r="H97" s="12">
        <f t="shared" ca="1" si="19"/>
        <v>119</v>
      </c>
      <c r="I97" s="12">
        <f t="shared" ca="1" si="20"/>
        <v>475</v>
      </c>
      <c r="J97" s="12">
        <f t="shared" ca="1" si="21"/>
        <v>478</v>
      </c>
      <c r="K97" s="12">
        <f t="shared" ca="1" si="22"/>
        <v>184</v>
      </c>
      <c r="L97" s="12">
        <f t="shared" ca="1" si="23"/>
        <v>628</v>
      </c>
      <c r="M97" s="12">
        <f t="shared" ca="1" si="24"/>
        <v>685</v>
      </c>
      <c r="N97" s="12">
        <f t="shared" ca="1" si="25"/>
        <v>1141</v>
      </c>
    </row>
    <row r="98" spans="1:14" x14ac:dyDescent="0.3">
      <c r="A98" s="13">
        <v>43562</v>
      </c>
      <c r="B98" s="12">
        <f t="shared" ca="1" si="13"/>
        <v>1456</v>
      </c>
      <c r="C98" s="12">
        <f t="shared" ca="1" si="14"/>
        <v>2700</v>
      </c>
      <c r="D98" s="12">
        <f t="shared" ca="1" si="15"/>
        <v>1479</v>
      </c>
      <c r="E98" s="12">
        <f t="shared" ca="1" si="16"/>
        <v>488</v>
      </c>
      <c r="F98" s="12">
        <f t="shared" ca="1" si="17"/>
        <v>1069</v>
      </c>
      <c r="G98" s="12">
        <f t="shared" ca="1" si="18"/>
        <v>255</v>
      </c>
      <c r="H98" s="12">
        <f t="shared" ca="1" si="19"/>
        <v>316</v>
      </c>
      <c r="I98" s="12">
        <f t="shared" ca="1" si="20"/>
        <v>579</v>
      </c>
      <c r="J98" s="12">
        <f t="shared" ca="1" si="21"/>
        <v>745</v>
      </c>
      <c r="K98" s="12">
        <f t="shared" ca="1" si="22"/>
        <v>522</v>
      </c>
      <c r="L98" s="12">
        <f t="shared" ca="1" si="23"/>
        <v>579</v>
      </c>
      <c r="M98" s="12">
        <f t="shared" ca="1" si="24"/>
        <v>118</v>
      </c>
      <c r="N98" s="12">
        <f t="shared" ca="1" si="25"/>
        <v>1623</v>
      </c>
    </row>
    <row r="99" spans="1:14" x14ac:dyDescent="0.3">
      <c r="A99" s="13">
        <v>43563</v>
      </c>
      <c r="B99" s="12">
        <f t="shared" ca="1" si="13"/>
        <v>1222</v>
      </c>
      <c r="C99" s="12">
        <f t="shared" ca="1" si="14"/>
        <v>2948</v>
      </c>
      <c r="D99" s="12">
        <f t="shared" ca="1" si="15"/>
        <v>1020</v>
      </c>
      <c r="E99" s="12">
        <f t="shared" ca="1" si="16"/>
        <v>849</v>
      </c>
      <c r="F99" s="12">
        <f t="shared" ca="1" si="17"/>
        <v>1329</v>
      </c>
      <c r="G99" s="12">
        <f t="shared" ca="1" si="18"/>
        <v>294</v>
      </c>
      <c r="H99" s="12">
        <f t="shared" ca="1" si="19"/>
        <v>129</v>
      </c>
      <c r="I99" s="12">
        <f t="shared" ca="1" si="20"/>
        <v>290</v>
      </c>
      <c r="J99" s="12">
        <f t="shared" ca="1" si="21"/>
        <v>447</v>
      </c>
      <c r="K99" s="12">
        <f t="shared" ca="1" si="22"/>
        <v>309</v>
      </c>
      <c r="L99" s="12">
        <f t="shared" ca="1" si="23"/>
        <v>414</v>
      </c>
      <c r="M99" s="12">
        <f t="shared" ca="1" si="24"/>
        <v>628</v>
      </c>
      <c r="N99" s="12">
        <f t="shared" ca="1" si="25"/>
        <v>1487</v>
      </c>
    </row>
    <row r="100" spans="1:14" x14ac:dyDescent="0.3">
      <c r="A100" s="13">
        <v>43564</v>
      </c>
      <c r="B100" s="12">
        <f t="shared" ca="1" si="13"/>
        <v>1599</v>
      </c>
      <c r="C100" s="12">
        <f t="shared" ca="1" si="14"/>
        <v>2435</v>
      </c>
      <c r="D100" s="12">
        <f t="shared" ca="1" si="15"/>
        <v>1037</v>
      </c>
      <c r="E100" s="12">
        <f t="shared" ca="1" si="16"/>
        <v>364</v>
      </c>
      <c r="F100" s="12">
        <f t="shared" ca="1" si="17"/>
        <v>1109</v>
      </c>
      <c r="G100" s="12">
        <f t="shared" ca="1" si="18"/>
        <v>123</v>
      </c>
      <c r="H100" s="12">
        <f t="shared" ca="1" si="19"/>
        <v>412</v>
      </c>
      <c r="I100" s="12">
        <f t="shared" ca="1" si="20"/>
        <v>315</v>
      </c>
      <c r="J100" s="12">
        <f t="shared" ca="1" si="21"/>
        <v>306</v>
      </c>
      <c r="K100" s="12">
        <f t="shared" ca="1" si="22"/>
        <v>156</v>
      </c>
      <c r="L100" s="12">
        <f t="shared" ca="1" si="23"/>
        <v>599</v>
      </c>
      <c r="M100" s="12">
        <f t="shared" ca="1" si="24"/>
        <v>302</v>
      </c>
      <c r="N100" s="12">
        <f t="shared" ca="1" si="25"/>
        <v>1980</v>
      </c>
    </row>
    <row r="101" spans="1:14" x14ac:dyDescent="0.3">
      <c r="A101" s="13">
        <v>43565</v>
      </c>
      <c r="B101" s="12">
        <f t="shared" ca="1" si="13"/>
        <v>1508</v>
      </c>
      <c r="C101" s="12">
        <f t="shared" ca="1" si="14"/>
        <v>2410</v>
      </c>
      <c r="D101" s="12">
        <f t="shared" ca="1" si="15"/>
        <v>1094</v>
      </c>
      <c r="E101" s="12">
        <f t="shared" ca="1" si="16"/>
        <v>742</v>
      </c>
      <c r="F101" s="12">
        <f t="shared" ca="1" si="17"/>
        <v>1394</v>
      </c>
      <c r="G101" s="12">
        <f t="shared" ca="1" si="18"/>
        <v>332</v>
      </c>
      <c r="H101" s="12">
        <f t="shared" ca="1" si="19"/>
        <v>390</v>
      </c>
      <c r="I101" s="12">
        <f t="shared" ca="1" si="20"/>
        <v>559</v>
      </c>
      <c r="J101" s="12">
        <f t="shared" ca="1" si="21"/>
        <v>319</v>
      </c>
      <c r="K101" s="12">
        <f t="shared" ca="1" si="22"/>
        <v>663</v>
      </c>
      <c r="L101" s="12">
        <f t="shared" ca="1" si="23"/>
        <v>825</v>
      </c>
      <c r="M101" s="12">
        <f t="shared" ca="1" si="24"/>
        <v>365</v>
      </c>
      <c r="N101" s="12">
        <f t="shared" ca="1" si="25"/>
        <v>1997</v>
      </c>
    </row>
    <row r="102" spans="1:14" x14ac:dyDescent="0.3">
      <c r="A102" s="13">
        <v>43566</v>
      </c>
      <c r="B102" s="12">
        <f t="shared" ca="1" si="13"/>
        <v>1558</v>
      </c>
      <c r="C102" s="12">
        <f t="shared" ca="1" si="14"/>
        <v>2612</v>
      </c>
      <c r="D102" s="12">
        <f t="shared" ca="1" si="15"/>
        <v>1364</v>
      </c>
      <c r="E102" s="12">
        <f t="shared" ca="1" si="16"/>
        <v>998</v>
      </c>
      <c r="F102" s="12">
        <f t="shared" ca="1" si="17"/>
        <v>1331</v>
      </c>
      <c r="G102" s="12">
        <f t="shared" ca="1" si="18"/>
        <v>167</v>
      </c>
      <c r="H102" s="12">
        <f t="shared" ca="1" si="19"/>
        <v>497</v>
      </c>
      <c r="I102" s="12">
        <f t="shared" ca="1" si="20"/>
        <v>318</v>
      </c>
      <c r="J102" s="12">
        <f t="shared" ca="1" si="21"/>
        <v>383</v>
      </c>
      <c r="K102" s="12">
        <f t="shared" ca="1" si="22"/>
        <v>716</v>
      </c>
      <c r="L102" s="12">
        <f t="shared" ca="1" si="23"/>
        <v>798</v>
      </c>
      <c r="M102" s="12">
        <f t="shared" ca="1" si="24"/>
        <v>927</v>
      </c>
      <c r="N102" s="12">
        <f t="shared" ca="1" si="25"/>
        <v>1989</v>
      </c>
    </row>
    <row r="103" spans="1:14" x14ac:dyDescent="0.3">
      <c r="A103" s="13">
        <v>43567</v>
      </c>
      <c r="B103" s="12">
        <f t="shared" ca="1" si="13"/>
        <v>1675</v>
      </c>
      <c r="C103" s="12">
        <f t="shared" ca="1" si="14"/>
        <v>2042</v>
      </c>
      <c r="D103" s="12">
        <f t="shared" ca="1" si="15"/>
        <v>1162</v>
      </c>
      <c r="E103" s="12">
        <f t="shared" ca="1" si="16"/>
        <v>544</v>
      </c>
      <c r="F103" s="12">
        <f t="shared" ca="1" si="17"/>
        <v>1225</v>
      </c>
      <c r="G103" s="12">
        <f t="shared" ca="1" si="18"/>
        <v>248</v>
      </c>
      <c r="H103" s="12">
        <f t="shared" ca="1" si="19"/>
        <v>157</v>
      </c>
      <c r="I103" s="12">
        <f t="shared" ca="1" si="20"/>
        <v>181</v>
      </c>
      <c r="J103" s="12">
        <f t="shared" ca="1" si="21"/>
        <v>575</v>
      </c>
      <c r="K103" s="12">
        <f t="shared" ca="1" si="22"/>
        <v>470</v>
      </c>
      <c r="L103" s="12">
        <f t="shared" ca="1" si="23"/>
        <v>206</v>
      </c>
      <c r="M103" s="12">
        <f t="shared" ca="1" si="24"/>
        <v>14</v>
      </c>
      <c r="N103" s="12">
        <f t="shared" ca="1" si="25"/>
        <v>1814</v>
      </c>
    </row>
    <row r="104" spans="1:14" x14ac:dyDescent="0.3">
      <c r="A104" s="13">
        <v>43568</v>
      </c>
      <c r="B104" s="12">
        <f t="shared" ca="1" si="13"/>
        <v>1521</v>
      </c>
      <c r="C104" s="12">
        <f t="shared" ca="1" si="14"/>
        <v>2160</v>
      </c>
      <c r="D104" s="12">
        <f t="shared" ca="1" si="15"/>
        <v>1005</v>
      </c>
      <c r="E104" s="12">
        <f t="shared" ca="1" si="16"/>
        <v>502</v>
      </c>
      <c r="F104" s="12">
        <f t="shared" ca="1" si="17"/>
        <v>1083</v>
      </c>
      <c r="G104" s="12">
        <f t="shared" ca="1" si="18"/>
        <v>312</v>
      </c>
      <c r="H104" s="12">
        <f t="shared" ca="1" si="19"/>
        <v>592</v>
      </c>
      <c r="I104" s="12">
        <f t="shared" ca="1" si="20"/>
        <v>653</v>
      </c>
      <c r="J104" s="12">
        <f t="shared" ca="1" si="21"/>
        <v>776</v>
      </c>
      <c r="K104" s="12">
        <f t="shared" ca="1" si="22"/>
        <v>375</v>
      </c>
      <c r="L104" s="12">
        <f t="shared" ca="1" si="23"/>
        <v>471</v>
      </c>
      <c r="M104" s="12">
        <f t="shared" ca="1" si="24"/>
        <v>321</v>
      </c>
      <c r="N104" s="12">
        <f t="shared" ca="1" si="25"/>
        <v>1416</v>
      </c>
    </row>
    <row r="105" spans="1:14" x14ac:dyDescent="0.3">
      <c r="A105" s="13">
        <v>43569</v>
      </c>
      <c r="B105" s="12">
        <f t="shared" ca="1" si="13"/>
        <v>1718</v>
      </c>
      <c r="C105" s="12">
        <f t="shared" ca="1" si="14"/>
        <v>2281</v>
      </c>
      <c r="D105" s="12">
        <f t="shared" ca="1" si="15"/>
        <v>1463</v>
      </c>
      <c r="E105" s="12">
        <f t="shared" ca="1" si="16"/>
        <v>234</v>
      </c>
      <c r="F105" s="12">
        <f t="shared" ca="1" si="17"/>
        <v>1134</v>
      </c>
      <c r="G105" s="12">
        <f t="shared" ca="1" si="18"/>
        <v>338</v>
      </c>
      <c r="H105" s="12">
        <f t="shared" ca="1" si="19"/>
        <v>526</v>
      </c>
      <c r="I105" s="12">
        <f t="shared" ca="1" si="20"/>
        <v>561</v>
      </c>
      <c r="J105" s="12">
        <f t="shared" ca="1" si="21"/>
        <v>161</v>
      </c>
      <c r="K105" s="12">
        <f t="shared" ca="1" si="22"/>
        <v>743</v>
      </c>
      <c r="L105" s="12">
        <f t="shared" ca="1" si="23"/>
        <v>543</v>
      </c>
      <c r="M105" s="12">
        <f t="shared" ca="1" si="24"/>
        <v>286</v>
      </c>
      <c r="N105" s="12">
        <f t="shared" ca="1" si="25"/>
        <v>1337</v>
      </c>
    </row>
    <row r="106" spans="1:14" x14ac:dyDescent="0.3">
      <c r="A106" s="13">
        <v>43570</v>
      </c>
      <c r="B106" s="12">
        <f t="shared" ca="1" si="13"/>
        <v>1809</v>
      </c>
      <c r="C106" s="12">
        <f t="shared" ca="1" si="14"/>
        <v>2013</v>
      </c>
      <c r="D106" s="12">
        <f t="shared" ca="1" si="15"/>
        <v>1484</v>
      </c>
      <c r="E106" s="12">
        <f t="shared" ca="1" si="16"/>
        <v>715</v>
      </c>
      <c r="F106" s="12">
        <f t="shared" ca="1" si="17"/>
        <v>1202</v>
      </c>
      <c r="G106" s="12">
        <f t="shared" ca="1" si="18"/>
        <v>190</v>
      </c>
      <c r="H106" s="12">
        <f t="shared" ca="1" si="19"/>
        <v>136</v>
      </c>
      <c r="I106" s="12">
        <f t="shared" ca="1" si="20"/>
        <v>194</v>
      </c>
      <c r="J106" s="12">
        <f t="shared" ca="1" si="21"/>
        <v>205</v>
      </c>
      <c r="K106" s="12">
        <f t="shared" ca="1" si="22"/>
        <v>451</v>
      </c>
      <c r="L106" s="12">
        <f t="shared" ca="1" si="23"/>
        <v>242</v>
      </c>
      <c r="M106" s="12">
        <f t="shared" ca="1" si="24"/>
        <v>520</v>
      </c>
      <c r="N106" s="12">
        <f t="shared" ca="1" si="25"/>
        <v>1556</v>
      </c>
    </row>
    <row r="107" spans="1:14" x14ac:dyDescent="0.3">
      <c r="A107" s="13">
        <v>43571</v>
      </c>
      <c r="B107" s="12">
        <f t="shared" ca="1" si="13"/>
        <v>1598</v>
      </c>
      <c r="C107" s="12">
        <f t="shared" ca="1" si="14"/>
        <v>2486</v>
      </c>
      <c r="D107" s="12">
        <f t="shared" ca="1" si="15"/>
        <v>1391</v>
      </c>
      <c r="E107" s="12">
        <f t="shared" ca="1" si="16"/>
        <v>172</v>
      </c>
      <c r="F107" s="12">
        <f t="shared" ca="1" si="17"/>
        <v>1383</v>
      </c>
      <c r="G107" s="12">
        <f t="shared" ca="1" si="18"/>
        <v>387</v>
      </c>
      <c r="H107" s="12">
        <f t="shared" ca="1" si="19"/>
        <v>105</v>
      </c>
      <c r="I107" s="12">
        <f t="shared" ca="1" si="20"/>
        <v>353</v>
      </c>
      <c r="J107" s="12">
        <f t="shared" ca="1" si="21"/>
        <v>199</v>
      </c>
      <c r="K107" s="12">
        <f t="shared" ca="1" si="22"/>
        <v>511</v>
      </c>
      <c r="L107" s="12">
        <f t="shared" ca="1" si="23"/>
        <v>750</v>
      </c>
      <c r="M107" s="12">
        <f t="shared" ca="1" si="24"/>
        <v>525</v>
      </c>
      <c r="N107" s="12">
        <f t="shared" ca="1" si="25"/>
        <v>1890</v>
      </c>
    </row>
    <row r="108" spans="1:14" x14ac:dyDescent="0.3">
      <c r="A108" s="13">
        <v>43572</v>
      </c>
      <c r="B108" s="12">
        <f t="shared" ca="1" si="13"/>
        <v>1501</v>
      </c>
      <c r="C108" s="12">
        <f t="shared" ca="1" si="14"/>
        <v>2717</v>
      </c>
      <c r="D108" s="12">
        <f t="shared" ca="1" si="15"/>
        <v>1367</v>
      </c>
      <c r="E108" s="12">
        <f t="shared" ca="1" si="16"/>
        <v>623</v>
      </c>
      <c r="F108" s="12">
        <f t="shared" ca="1" si="17"/>
        <v>1359</v>
      </c>
      <c r="G108" s="12">
        <f t="shared" ca="1" si="18"/>
        <v>131</v>
      </c>
      <c r="H108" s="12">
        <f t="shared" ca="1" si="19"/>
        <v>444</v>
      </c>
      <c r="I108" s="12">
        <f t="shared" ca="1" si="20"/>
        <v>501</v>
      </c>
      <c r="J108" s="12">
        <f t="shared" ca="1" si="21"/>
        <v>134</v>
      </c>
      <c r="K108" s="12">
        <f t="shared" ca="1" si="22"/>
        <v>783</v>
      </c>
      <c r="L108" s="12">
        <f t="shared" ca="1" si="23"/>
        <v>284</v>
      </c>
      <c r="M108" s="12">
        <f t="shared" ca="1" si="24"/>
        <v>449</v>
      </c>
      <c r="N108" s="12">
        <f t="shared" ca="1" si="25"/>
        <v>1533</v>
      </c>
    </row>
    <row r="109" spans="1:14" x14ac:dyDescent="0.3">
      <c r="A109" s="13">
        <v>43573</v>
      </c>
      <c r="B109" s="12">
        <f t="shared" ca="1" si="13"/>
        <v>1990</v>
      </c>
      <c r="C109" s="12">
        <f t="shared" ca="1" si="14"/>
        <v>2377</v>
      </c>
      <c r="D109" s="12">
        <f t="shared" ca="1" si="15"/>
        <v>1261</v>
      </c>
      <c r="E109" s="12">
        <f t="shared" ca="1" si="16"/>
        <v>338</v>
      </c>
      <c r="F109" s="12">
        <f t="shared" ca="1" si="17"/>
        <v>1396</v>
      </c>
      <c r="G109" s="12">
        <f t="shared" ca="1" si="18"/>
        <v>225</v>
      </c>
      <c r="H109" s="12">
        <f t="shared" ca="1" si="19"/>
        <v>520</v>
      </c>
      <c r="I109" s="12">
        <f t="shared" ca="1" si="20"/>
        <v>112</v>
      </c>
      <c r="J109" s="12">
        <f t="shared" ca="1" si="21"/>
        <v>580</v>
      </c>
      <c r="K109" s="12">
        <f t="shared" ca="1" si="22"/>
        <v>114</v>
      </c>
      <c r="L109" s="12">
        <f t="shared" ca="1" si="23"/>
        <v>302</v>
      </c>
      <c r="M109" s="12">
        <f t="shared" ca="1" si="24"/>
        <v>317</v>
      </c>
      <c r="N109" s="12">
        <f t="shared" ca="1" si="25"/>
        <v>1437</v>
      </c>
    </row>
    <row r="110" spans="1:14" x14ac:dyDescent="0.3">
      <c r="A110" s="13">
        <v>43574</v>
      </c>
      <c r="B110" s="12">
        <f t="shared" ca="1" si="13"/>
        <v>1221</v>
      </c>
      <c r="C110" s="12">
        <f t="shared" ca="1" si="14"/>
        <v>2864</v>
      </c>
      <c r="D110" s="12">
        <f t="shared" ca="1" si="15"/>
        <v>1092</v>
      </c>
      <c r="E110" s="12">
        <f t="shared" ca="1" si="16"/>
        <v>233</v>
      </c>
      <c r="F110" s="12">
        <f t="shared" ca="1" si="17"/>
        <v>1407</v>
      </c>
      <c r="G110" s="12">
        <f t="shared" ca="1" si="18"/>
        <v>381</v>
      </c>
      <c r="H110" s="12">
        <f t="shared" ca="1" si="19"/>
        <v>417</v>
      </c>
      <c r="I110" s="12">
        <f t="shared" ca="1" si="20"/>
        <v>540</v>
      </c>
      <c r="J110" s="12">
        <f t="shared" ca="1" si="21"/>
        <v>664</v>
      </c>
      <c r="K110" s="12">
        <f t="shared" ca="1" si="22"/>
        <v>210</v>
      </c>
      <c r="L110" s="12">
        <f t="shared" ca="1" si="23"/>
        <v>889</v>
      </c>
      <c r="M110" s="12">
        <f t="shared" ca="1" si="24"/>
        <v>697</v>
      </c>
      <c r="N110" s="12">
        <f t="shared" ca="1" si="25"/>
        <v>1975</v>
      </c>
    </row>
    <row r="111" spans="1:14" x14ac:dyDescent="0.3">
      <c r="A111" s="13">
        <v>43575</v>
      </c>
      <c r="B111" s="12">
        <f t="shared" ca="1" si="13"/>
        <v>1841</v>
      </c>
      <c r="C111" s="12">
        <f t="shared" ca="1" si="14"/>
        <v>2282</v>
      </c>
      <c r="D111" s="12">
        <f t="shared" ca="1" si="15"/>
        <v>1084</v>
      </c>
      <c r="E111" s="12">
        <f t="shared" ca="1" si="16"/>
        <v>325</v>
      </c>
      <c r="F111" s="12">
        <f t="shared" ca="1" si="17"/>
        <v>1026</v>
      </c>
      <c r="G111" s="12">
        <f t="shared" ca="1" si="18"/>
        <v>134</v>
      </c>
      <c r="H111" s="12">
        <f t="shared" ca="1" si="19"/>
        <v>189</v>
      </c>
      <c r="I111" s="12">
        <f t="shared" ca="1" si="20"/>
        <v>540</v>
      </c>
      <c r="J111" s="12">
        <f t="shared" ca="1" si="21"/>
        <v>763</v>
      </c>
      <c r="K111" s="12">
        <f t="shared" ca="1" si="22"/>
        <v>418</v>
      </c>
      <c r="L111" s="12">
        <f t="shared" ca="1" si="23"/>
        <v>663</v>
      </c>
      <c r="M111" s="12">
        <f t="shared" ca="1" si="24"/>
        <v>787</v>
      </c>
      <c r="N111" s="12">
        <f t="shared" ca="1" si="25"/>
        <v>1908</v>
      </c>
    </row>
    <row r="112" spans="1:14" x14ac:dyDescent="0.3">
      <c r="A112" s="13">
        <v>43576</v>
      </c>
      <c r="B112" s="12">
        <f t="shared" ca="1" si="13"/>
        <v>1472</v>
      </c>
      <c r="C112" s="12">
        <f t="shared" ca="1" si="14"/>
        <v>2112</v>
      </c>
      <c r="D112" s="12">
        <f t="shared" ca="1" si="15"/>
        <v>1175</v>
      </c>
      <c r="E112" s="12">
        <f t="shared" ca="1" si="16"/>
        <v>336</v>
      </c>
      <c r="F112" s="12">
        <f t="shared" ca="1" si="17"/>
        <v>1236</v>
      </c>
      <c r="G112" s="12">
        <f t="shared" ca="1" si="18"/>
        <v>487</v>
      </c>
      <c r="H112" s="12">
        <f t="shared" ca="1" si="19"/>
        <v>395</v>
      </c>
      <c r="I112" s="12">
        <f t="shared" ca="1" si="20"/>
        <v>244</v>
      </c>
      <c r="J112" s="12">
        <f t="shared" ca="1" si="21"/>
        <v>574</v>
      </c>
      <c r="K112" s="12">
        <f t="shared" ca="1" si="22"/>
        <v>126</v>
      </c>
      <c r="L112" s="12">
        <f t="shared" ca="1" si="23"/>
        <v>600</v>
      </c>
      <c r="M112" s="12">
        <f t="shared" ca="1" si="24"/>
        <v>162</v>
      </c>
      <c r="N112" s="12">
        <f t="shared" ca="1" si="25"/>
        <v>1054</v>
      </c>
    </row>
    <row r="113" spans="1:14" x14ac:dyDescent="0.3">
      <c r="A113" s="13">
        <v>43577</v>
      </c>
      <c r="B113" s="12">
        <f t="shared" ca="1" si="13"/>
        <v>1131</v>
      </c>
      <c r="C113" s="12">
        <f t="shared" ca="1" si="14"/>
        <v>2957</v>
      </c>
      <c r="D113" s="12">
        <f t="shared" ca="1" si="15"/>
        <v>1369</v>
      </c>
      <c r="E113" s="12">
        <f t="shared" ca="1" si="16"/>
        <v>810</v>
      </c>
      <c r="F113" s="12">
        <f t="shared" ca="1" si="17"/>
        <v>1419</v>
      </c>
      <c r="G113" s="12">
        <f t="shared" ca="1" si="18"/>
        <v>473</v>
      </c>
      <c r="H113" s="12">
        <f t="shared" ca="1" si="19"/>
        <v>530</v>
      </c>
      <c r="I113" s="12">
        <f t="shared" ca="1" si="20"/>
        <v>382</v>
      </c>
      <c r="J113" s="12">
        <f t="shared" ca="1" si="21"/>
        <v>134</v>
      </c>
      <c r="K113" s="12">
        <f t="shared" ca="1" si="22"/>
        <v>258</v>
      </c>
      <c r="L113" s="12">
        <f t="shared" ca="1" si="23"/>
        <v>721</v>
      </c>
      <c r="M113" s="12">
        <f t="shared" ca="1" si="24"/>
        <v>363</v>
      </c>
      <c r="N113" s="12">
        <f t="shared" ca="1" si="25"/>
        <v>1788</v>
      </c>
    </row>
    <row r="114" spans="1:14" x14ac:dyDescent="0.3">
      <c r="A114" s="13">
        <v>43578</v>
      </c>
      <c r="B114" s="12">
        <f t="shared" ca="1" si="13"/>
        <v>1042</v>
      </c>
      <c r="C114" s="12">
        <f t="shared" ca="1" si="14"/>
        <v>2352</v>
      </c>
      <c r="D114" s="12">
        <f t="shared" ca="1" si="15"/>
        <v>1159</v>
      </c>
      <c r="E114" s="12">
        <f t="shared" ca="1" si="16"/>
        <v>644</v>
      </c>
      <c r="F114" s="12">
        <f t="shared" ca="1" si="17"/>
        <v>1380</v>
      </c>
      <c r="G114" s="12">
        <f t="shared" ca="1" si="18"/>
        <v>124</v>
      </c>
      <c r="H114" s="12">
        <f t="shared" ca="1" si="19"/>
        <v>356</v>
      </c>
      <c r="I114" s="12">
        <f t="shared" ca="1" si="20"/>
        <v>357</v>
      </c>
      <c r="J114" s="12">
        <f t="shared" ca="1" si="21"/>
        <v>792</v>
      </c>
      <c r="K114" s="12">
        <f t="shared" ca="1" si="22"/>
        <v>652</v>
      </c>
      <c r="L114" s="12">
        <f t="shared" ca="1" si="23"/>
        <v>312</v>
      </c>
      <c r="M114" s="12">
        <f t="shared" ca="1" si="24"/>
        <v>163</v>
      </c>
      <c r="N114" s="12">
        <f t="shared" ca="1" si="25"/>
        <v>1470</v>
      </c>
    </row>
    <row r="115" spans="1:14" x14ac:dyDescent="0.3">
      <c r="A115" s="13">
        <v>43579</v>
      </c>
      <c r="B115" s="12">
        <f t="shared" ca="1" si="13"/>
        <v>1855</v>
      </c>
      <c r="C115" s="12">
        <f t="shared" ca="1" si="14"/>
        <v>2132</v>
      </c>
      <c r="D115" s="12">
        <f t="shared" ca="1" si="15"/>
        <v>1380</v>
      </c>
      <c r="E115" s="12">
        <f t="shared" ca="1" si="16"/>
        <v>987</v>
      </c>
      <c r="F115" s="12">
        <f t="shared" ca="1" si="17"/>
        <v>1414</v>
      </c>
      <c r="G115" s="12">
        <f t="shared" ca="1" si="18"/>
        <v>226</v>
      </c>
      <c r="H115" s="12">
        <f t="shared" ca="1" si="19"/>
        <v>533</v>
      </c>
      <c r="I115" s="12">
        <f t="shared" ca="1" si="20"/>
        <v>365</v>
      </c>
      <c r="J115" s="12">
        <f t="shared" ca="1" si="21"/>
        <v>765</v>
      </c>
      <c r="K115" s="12">
        <f t="shared" ca="1" si="22"/>
        <v>413</v>
      </c>
      <c r="L115" s="12">
        <f t="shared" ca="1" si="23"/>
        <v>838</v>
      </c>
      <c r="M115" s="12">
        <f t="shared" ca="1" si="24"/>
        <v>185</v>
      </c>
      <c r="N115" s="12">
        <f t="shared" ca="1" si="25"/>
        <v>1942</v>
      </c>
    </row>
    <row r="116" spans="1:14" x14ac:dyDescent="0.3">
      <c r="A116" s="13">
        <v>43580</v>
      </c>
      <c r="B116" s="12">
        <f t="shared" ca="1" si="13"/>
        <v>1536</v>
      </c>
      <c r="C116" s="12">
        <f t="shared" ca="1" si="14"/>
        <v>2072</v>
      </c>
      <c r="D116" s="12">
        <f t="shared" ca="1" si="15"/>
        <v>1162</v>
      </c>
      <c r="E116" s="12">
        <f t="shared" ca="1" si="16"/>
        <v>913</v>
      </c>
      <c r="F116" s="12">
        <f t="shared" ca="1" si="17"/>
        <v>1287</v>
      </c>
      <c r="G116" s="12">
        <f t="shared" ca="1" si="18"/>
        <v>219</v>
      </c>
      <c r="H116" s="12">
        <f t="shared" ca="1" si="19"/>
        <v>209</v>
      </c>
      <c r="I116" s="12">
        <f t="shared" ca="1" si="20"/>
        <v>232</v>
      </c>
      <c r="J116" s="12">
        <f t="shared" ca="1" si="21"/>
        <v>733</v>
      </c>
      <c r="K116" s="12">
        <f t="shared" ca="1" si="22"/>
        <v>348</v>
      </c>
      <c r="L116" s="12">
        <f t="shared" ca="1" si="23"/>
        <v>351</v>
      </c>
      <c r="M116" s="12">
        <f t="shared" ca="1" si="24"/>
        <v>12</v>
      </c>
      <c r="N116" s="12">
        <f t="shared" ca="1" si="25"/>
        <v>1639</v>
      </c>
    </row>
    <row r="117" spans="1:14" x14ac:dyDescent="0.3">
      <c r="A117" s="13">
        <v>43581</v>
      </c>
      <c r="B117" s="12">
        <f t="shared" ca="1" si="13"/>
        <v>1141</v>
      </c>
      <c r="C117" s="12">
        <f t="shared" ca="1" si="14"/>
        <v>2069</v>
      </c>
      <c r="D117" s="12">
        <f t="shared" ca="1" si="15"/>
        <v>1169</v>
      </c>
      <c r="E117" s="12">
        <f t="shared" ca="1" si="16"/>
        <v>311</v>
      </c>
      <c r="F117" s="12">
        <f t="shared" ca="1" si="17"/>
        <v>1346</v>
      </c>
      <c r="G117" s="12">
        <f t="shared" ca="1" si="18"/>
        <v>375</v>
      </c>
      <c r="H117" s="12">
        <f t="shared" ca="1" si="19"/>
        <v>113</v>
      </c>
      <c r="I117" s="12">
        <f t="shared" ca="1" si="20"/>
        <v>244</v>
      </c>
      <c r="J117" s="12">
        <f t="shared" ca="1" si="21"/>
        <v>374</v>
      </c>
      <c r="K117" s="12">
        <f t="shared" ca="1" si="22"/>
        <v>580</v>
      </c>
      <c r="L117" s="12">
        <f t="shared" ca="1" si="23"/>
        <v>368</v>
      </c>
      <c r="M117" s="12">
        <f t="shared" ca="1" si="24"/>
        <v>193</v>
      </c>
      <c r="N117" s="12">
        <f t="shared" ca="1" si="25"/>
        <v>1533</v>
      </c>
    </row>
    <row r="118" spans="1:14" x14ac:dyDescent="0.3">
      <c r="A118" s="13">
        <v>43582</v>
      </c>
      <c r="B118" s="12">
        <f t="shared" ca="1" si="13"/>
        <v>1947</v>
      </c>
      <c r="C118" s="12">
        <f t="shared" ca="1" si="14"/>
        <v>2327</v>
      </c>
      <c r="D118" s="12">
        <f t="shared" ca="1" si="15"/>
        <v>1081</v>
      </c>
      <c r="E118" s="12">
        <f t="shared" ca="1" si="16"/>
        <v>362</v>
      </c>
      <c r="F118" s="12">
        <f t="shared" ca="1" si="17"/>
        <v>1023</v>
      </c>
      <c r="G118" s="12">
        <f t="shared" ca="1" si="18"/>
        <v>418</v>
      </c>
      <c r="H118" s="12">
        <f t="shared" ca="1" si="19"/>
        <v>543</v>
      </c>
      <c r="I118" s="12">
        <f t="shared" ca="1" si="20"/>
        <v>254</v>
      </c>
      <c r="J118" s="12">
        <f t="shared" ca="1" si="21"/>
        <v>738</v>
      </c>
      <c r="K118" s="12">
        <f t="shared" ca="1" si="22"/>
        <v>251</v>
      </c>
      <c r="L118" s="12">
        <f t="shared" ca="1" si="23"/>
        <v>476</v>
      </c>
      <c r="M118" s="12">
        <f t="shared" ca="1" si="24"/>
        <v>35</v>
      </c>
      <c r="N118" s="12">
        <f t="shared" ca="1" si="25"/>
        <v>1114</v>
      </c>
    </row>
    <row r="119" spans="1:14" x14ac:dyDescent="0.3">
      <c r="A119" s="13">
        <v>43583</v>
      </c>
      <c r="B119" s="12">
        <f t="shared" ca="1" si="13"/>
        <v>1952</v>
      </c>
      <c r="C119" s="12">
        <f t="shared" ca="1" si="14"/>
        <v>2031</v>
      </c>
      <c r="D119" s="12">
        <f t="shared" ca="1" si="15"/>
        <v>1074</v>
      </c>
      <c r="E119" s="12">
        <f t="shared" ca="1" si="16"/>
        <v>732</v>
      </c>
      <c r="F119" s="12">
        <f t="shared" ca="1" si="17"/>
        <v>1183</v>
      </c>
      <c r="G119" s="12">
        <f t="shared" ca="1" si="18"/>
        <v>199</v>
      </c>
      <c r="H119" s="12">
        <f t="shared" ca="1" si="19"/>
        <v>438</v>
      </c>
      <c r="I119" s="12">
        <f t="shared" ca="1" si="20"/>
        <v>643</v>
      </c>
      <c r="J119" s="12">
        <f t="shared" ca="1" si="21"/>
        <v>457</v>
      </c>
      <c r="K119" s="12">
        <f t="shared" ca="1" si="22"/>
        <v>338</v>
      </c>
      <c r="L119" s="12">
        <f t="shared" ca="1" si="23"/>
        <v>607</v>
      </c>
      <c r="M119" s="12">
        <f t="shared" ca="1" si="24"/>
        <v>2</v>
      </c>
      <c r="N119" s="12">
        <f t="shared" ca="1" si="25"/>
        <v>1593</v>
      </c>
    </row>
    <row r="120" spans="1:14" x14ac:dyDescent="0.3">
      <c r="A120" s="13">
        <v>43584</v>
      </c>
      <c r="B120" s="12">
        <f t="shared" ca="1" si="13"/>
        <v>1470</v>
      </c>
      <c r="C120" s="12">
        <f t="shared" ca="1" si="14"/>
        <v>2227</v>
      </c>
      <c r="D120" s="12">
        <f t="shared" ca="1" si="15"/>
        <v>1140</v>
      </c>
      <c r="E120" s="12">
        <f t="shared" ca="1" si="16"/>
        <v>721</v>
      </c>
      <c r="F120" s="12">
        <f t="shared" ca="1" si="17"/>
        <v>1164</v>
      </c>
      <c r="G120" s="12">
        <f t="shared" ca="1" si="18"/>
        <v>268</v>
      </c>
      <c r="H120" s="12">
        <f t="shared" ca="1" si="19"/>
        <v>157</v>
      </c>
      <c r="I120" s="12">
        <f t="shared" ca="1" si="20"/>
        <v>489</v>
      </c>
      <c r="J120" s="12">
        <f t="shared" ca="1" si="21"/>
        <v>364</v>
      </c>
      <c r="K120" s="12">
        <f t="shared" ca="1" si="22"/>
        <v>251</v>
      </c>
      <c r="L120" s="12">
        <f t="shared" ca="1" si="23"/>
        <v>660</v>
      </c>
      <c r="M120" s="12">
        <f t="shared" ca="1" si="24"/>
        <v>435</v>
      </c>
      <c r="N120" s="12">
        <f t="shared" ca="1" si="25"/>
        <v>1391</v>
      </c>
    </row>
    <row r="121" spans="1:14" x14ac:dyDescent="0.3">
      <c r="A121" s="13">
        <v>43585</v>
      </c>
      <c r="B121" s="12">
        <f t="shared" ca="1" si="13"/>
        <v>1295</v>
      </c>
      <c r="C121" s="12">
        <f t="shared" ca="1" si="14"/>
        <v>2676</v>
      </c>
      <c r="D121" s="12">
        <f t="shared" ca="1" si="15"/>
        <v>1132</v>
      </c>
      <c r="E121" s="12">
        <f t="shared" ca="1" si="16"/>
        <v>796</v>
      </c>
      <c r="F121" s="12">
        <f t="shared" ca="1" si="17"/>
        <v>1462</v>
      </c>
      <c r="G121" s="12">
        <f t="shared" ca="1" si="18"/>
        <v>366</v>
      </c>
      <c r="H121" s="12">
        <f t="shared" ca="1" si="19"/>
        <v>374</v>
      </c>
      <c r="I121" s="12">
        <f t="shared" ca="1" si="20"/>
        <v>587</v>
      </c>
      <c r="J121" s="12">
        <f t="shared" ca="1" si="21"/>
        <v>160</v>
      </c>
      <c r="K121" s="12">
        <f t="shared" ca="1" si="22"/>
        <v>446</v>
      </c>
      <c r="L121" s="12">
        <f t="shared" ca="1" si="23"/>
        <v>720</v>
      </c>
      <c r="M121" s="12">
        <f t="shared" ca="1" si="24"/>
        <v>357</v>
      </c>
      <c r="N121" s="12">
        <f t="shared" ca="1" si="25"/>
        <v>1723</v>
      </c>
    </row>
    <row r="122" spans="1:14" x14ac:dyDescent="0.3">
      <c r="A122" s="13">
        <v>43586</v>
      </c>
      <c r="B122" s="12">
        <f t="shared" ca="1" si="13"/>
        <v>1542</v>
      </c>
      <c r="C122" s="12">
        <f t="shared" ca="1" si="14"/>
        <v>2509</v>
      </c>
      <c r="D122" s="12">
        <f t="shared" ca="1" si="15"/>
        <v>1021</v>
      </c>
      <c r="E122" s="12">
        <f t="shared" ca="1" si="16"/>
        <v>458</v>
      </c>
      <c r="F122" s="12">
        <f t="shared" ca="1" si="17"/>
        <v>1072</v>
      </c>
      <c r="G122" s="12">
        <f t="shared" ca="1" si="18"/>
        <v>341</v>
      </c>
      <c r="H122" s="12">
        <f t="shared" ca="1" si="19"/>
        <v>331</v>
      </c>
      <c r="I122" s="12">
        <f t="shared" ca="1" si="20"/>
        <v>615</v>
      </c>
      <c r="J122" s="12">
        <f t="shared" ca="1" si="21"/>
        <v>593</v>
      </c>
      <c r="K122" s="12">
        <f t="shared" ca="1" si="22"/>
        <v>360</v>
      </c>
      <c r="L122" s="12">
        <f t="shared" ca="1" si="23"/>
        <v>835</v>
      </c>
      <c r="M122" s="12">
        <f t="shared" ca="1" si="24"/>
        <v>465</v>
      </c>
      <c r="N122" s="12">
        <f t="shared" ca="1" si="25"/>
        <v>1440</v>
      </c>
    </row>
    <row r="123" spans="1:14" x14ac:dyDescent="0.3">
      <c r="A123" s="13">
        <v>43587</v>
      </c>
      <c r="B123" s="12">
        <f t="shared" ca="1" si="13"/>
        <v>1026</v>
      </c>
      <c r="C123" s="12">
        <f t="shared" ca="1" si="14"/>
        <v>2785</v>
      </c>
      <c r="D123" s="12">
        <f t="shared" ca="1" si="15"/>
        <v>1311</v>
      </c>
      <c r="E123" s="12">
        <f t="shared" ca="1" si="16"/>
        <v>836</v>
      </c>
      <c r="F123" s="12">
        <f t="shared" ca="1" si="17"/>
        <v>1104</v>
      </c>
      <c r="G123" s="12">
        <f t="shared" ca="1" si="18"/>
        <v>418</v>
      </c>
      <c r="H123" s="12">
        <f t="shared" ca="1" si="19"/>
        <v>597</v>
      </c>
      <c r="I123" s="12">
        <f t="shared" ca="1" si="20"/>
        <v>683</v>
      </c>
      <c r="J123" s="12">
        <f t="shared" ca="1" si="21"/>
        <v>641</v>
      </c>
      <c r="K123" s="12">
        <f t="shared" ca="1" si="22"/>
        <v>401</v>
      </c>
      <c r="L123" s="12">
        <f t="shared" ca="1" si="23"/>
        <v>859</v>
      </c>
      <c r="M123" s="12">
        <f t="shared" ca="1" si="24"/>
        <v>99</v>
      </c>
      <c r="N123" s="12">
        <f t="shared" ca="1" si="25"/>
        <v>1809</v>
      </c>
    </row>
    <row r="124" spans="1:14" x14ac:dyDescent="0.3">
      <c r="A124" s="13">
        <v>43588</v>
      </c>
      <c r="B124" s="12">
        <f t="shared" ca="1" si="13"/>
        <v>1224</v>
      </c>
      <c r="C124" s="12">
        <f t="shared" ca="1" si="14"/>
        <v>2345</v>
      </c>
      <c r="D124" s="12">
        <f t="shared" ca="1" si="15"/>
        <v>1267</v>
      </c>
      <c r="E124" s="12">
        <f t="shared" ca="1" si="16"/>
        <v>305</v>
      </c>
      <c r="F124" s="12">
        <f t="shared" ca="1" si="17"/>
        <v>1440</v>
      </c>
      <c r="G124" s="12">
        <f t="shared" ca="1" si="18"/>
        <v>364</v>
      </c>
      <c r="H124" s="12">
        <f t="shared" ca="1" si="19"/>
        <v>339</v>
      </c>
      <c r="I124" s="12">
        <f t="shared" ca="1" si="20"/>
        <v>496</v>
      </c>
      <c r="J124" s="12">
        <f t="shared" ca="1" si="21"/>
        <v>795</v>
      </c>
      <c r="K124" s="12">
        <f t="shared" ca="1" si="22"/>
        <v>384</v>
      </c>
      <c r="L124" s="12">
        <f t="shared" ca="1" si="23"/>
        <v>353</v>
      </c>
      <c r="M124" s="12">
        <f t="shared" ca="1" si="24"/>
        <v>403</v>
      </c>
      <c r="N124" s="12">
        <f t="shared" ca="1" si="25"/>
        <v>1953</v>
      </c>
    </row>
    <row r="125" spans="1:14" x14ac:dyDescent="0.3">
      <c r="A125" s="13">
        <v>43589</v>
      </c>
      <c r="B125" s="12">
        <f t="shared" ca="1" si="13"/>
        <v>1668</v>
      </c>
      <c r="C125" s="12">
        <f t="shared" ca="1" si="14"/>
        <v>2010</v>
      </c>
      <c r="D125" s="12">
        <f t="shared" ca="1" si="15"/>
        <v>1463</v>
      </c>
      <c r="E125" s="12">
        <f t="shared" ca="1" si="16"/>
        <v>954</v>
      </c>
      <c r="F125" s="12">
        <f t="shared" ca="1" si="17"/>
        <v>1115</v>
      </c>
      <c r="G125" s="12">
        <f t="shared" ca="1" si="18"/>
        <v>174</v>
      </c>
      <c r="H125" s="12">
        <f t="shared" ca="1" si="19"/>
        <v>431</v>
      </c>
      <c r="I125" s="12">
        <f t="shared" ca="1" si="20"/>
        <v>504</v>
      </c>
      <c r="J125" s="12">
        <f t="shared" ca="1" si="21"/>
        <v>517</v>
      </c>
      <c r="K125" s="12">
        <f t="shared" ca="1" si="22"/>
        <v>367</v>
      </c>
      <c r="L125" s="12">
        <f t="shared" ca="1" si="23"/>
        <v>308</v>
      </c>
      <c r="M125" s="12">
        <f t="shared" ca="1" si="24"/>
        <v>141</v>
      </c>
      <c r="N125" s="12">
        <f t="shared" ca="1" si="25"/>
        <v>1382</v>
      </c>
    </row>
    <row r="126" spans="1:14" x14ac:dyDescent="0.3">
      <c r="A126" s="13">
        <v>43590</v>
      </c>
      <c r="B126" s="12">
        <f t="shared" ca="1" si="13"/>
        <v>1671</v>
      </c>
      <c r="C126" s="12">
        <f t="shared" ca="1" si="14"/>
        <v>2749</v>
      </c>
      <c r="D126" s="12">
        <f t="shared" ca="1" si="15"/>
        <v>1291</v>
      </c>
      <c r="E126" s="12">
        <f t="shared" ca="1" si="16"/>
        <v>657</v>
      </c>
      <c r="F126" s="12">
        <f t="shared" ca="1" si="17"/>
        <v>1090</v>
      </c>
      <c r="G126" s="12">
        <f t="shared" ca="1" si="18"/>
        <v>292</v>
      </c>
      <c r="H126" s="12">
        <f t="shared" ca="1" si="19"/>
        <v>297</v>
      </c>
      <c r="I126" s="12">
        <f t="shared" ca="1" si="20"/>
        <v>222</v>
      </c>
      <c r="J126" s="12">
        <f t="shared" ca="1" si="21"/>
        <v>353</v>
      </c>
      <c r="K126" s="12">
        <f t="shared" ca="1" si="22"/>
        <v>524</v>
      </c>
      <c r="L126" s="12">
        <f t="shared" ca="1" si="23"/>
        <v>895</v>
      </c>
      <c r="M126" s="12">
        <f t="shared" ca="1" si="24"/>
        <v>410</v>
      </c>
      <c r="N126" s="12">
        <f t="shared" ca="1" si="25"/>
        <v>1961</v>
      </c>
    </row>
    <row r="127" spans="1:14" x14ac:dyDescent="0.3">
      <c r="A127" s="13">
        <v>43591</v>
      </c>
      <c r="B127" s="12">
        <f t="shared" ca="1" si="13"/>
        <v>1579</v>
      </c>
      <c r="C127" s="12">
        <f t="shared" ca="1" si="14"/>
        <v>2914</v>
      </c>
      <c r="D127" s="12">
        <f t="shared" ca="1" si="15"/>
        <v>1009</v>
      </c>
      <c r="E127" s="12">
        <f t="shared" ca="1" si="16"/>
        <v>174</v>
      </c>
      <c r="F127" s="12">
        <f t="shared" ca="1" si="17"/>
        <v>1277</v>
      </c>
      <c r="G127" s="12">
        <f t="shared" ca="1" si="18"/>
        <v>482</v>
      </c>
      <c r="H127" s="12">
        <f t="shared" ca="1" si="19"/>
        <v>236</v>
      </c>
      <c r="I127" s="12">
        <f t="shared" ca="1" si="20"/>
        <v>460</v>
      </c>
      <c r="J127" s="12">
        <f t="shared" ca="1" si="21"/>
        <v>253</v>
      </c>
      <c r="K127" s="12">
        <f t="shared" ca="1" si="22"/>
        <v>659</v>
      </c>
      <c r="L127" s="12">
        <f t="shared" ca="1" si="23"/>
        <v>762</v>
      </c>
      <c r="M127" s="12">
        <f t="shared" ca="1" si="24"/>
        <v>471</v>
      </c>
      <c r="N127" s="12">
        <f t="shared" ca="1" si="25"/>
        <v>1940</v>
      </c>
    </row>
    <row r="128" spans="1:14" x14ac:dyDescent="0.3">
      <c r="A128" s="13">
        <v>43592</v>
      </c>
      <c r="B128" s="12">
        <f t="shared" ca="1" si="13"/>
        <v>1326</v>
      </c>
      <c r="C128" s="12">
        <f t="shared" ca="1" si="14"/>
        <v>2213</v>
      </c>
      <c r="D128" s="12">
        <f t="shared" ca="1" si="15"/>
        <v>1256</v>
      </c>
      <c r="E128" s="12">
        <f t="shared" ca="1" si="16"/>
        <v>501</v>
      </c>
      <c r="F128" s="12">
        <f t="shared" ca="1" si="17"/>
        <v>1099</v>
      </c>
      <c r="G128" s="12">
        <f t="shared" ca="1" si="18"/>
        <v>131</v>
      </c>
      <c r="H128" s="12">
        <f t="shared" ca="1" si="19"/>
        <v>181</v>
      </c>
      <c r="I128" s="12">
        <f t="shared" ca="1" si="20"/>
        <v>520</v>
      </c>
      <c r="J128" s="12">
        <f t="shared" ca="1" si="21"/>
        <v>498</v>
      </c>
      <c r="K128" s="12">
        <f t="shared" ca="1" si="22"/>
        <v>379</v>
      </c>
      <c r="L128" s="12">
        <f t="shared" ca="1" si="23"/>
        <v>588</v>
      </c>
      <c r="M128" s="12">
        <f t="shared" ca="1" si="24"/>
        <v>65</v>
      </c>
      <c r="N128" s="12">
        <f t="shared" ca="1" si="25"/>
        <v>1237</v>
      </c>
    </row>
    <row r="129" spans="1:14" x14ac:dyDescent="0.3">
      <c r="A129" s="13">
        <v>43593</v>
      </c>
      <c r="B129" s="12">
        <f t="shared" ca="1" si="13"/>
        <v>1657</v>
      </c>
      <c r="C129" s="12">
        <f t="shared" ca="1" si="14"/>
        <v>2620</v>
      </c>
      <c r="D129" s="12">
        <f t="shared" ca="1" si="15"/>
        <v>1227</v>
      </c>
      <c r="E129" s="12">
        <f t="shared" ca="1" si="16"/>
        <v>229</v>
      </c>
      <c r="F129" s="12">
        <f t="shared" ca="1" si="17"/>
        <v>1313</v>
      </c>
      <c r="G129" s="12">
        <f t="shared" ca="1" si="18"/>
        <v>339</v>
      </c>
      <c r="H129" s="12">
        <f t="shared" ca="1" si="19"/>
        <v>412</v>
      </c>
      <c r="I129" s="12">
        <f t="shared" ca="1" si="20"/>
        <v>644</v>
      </c>
      <c r="J129" s="12">
        <f t="shared" ca="1" si="21"/>
        <v>743</v>
      </c>
      <c r="K129" s="12">
        <f t="shared" ca="1" si="22"/>
        <v>647</v>
      </c>
      <c r="L129" s="12">
        <f t="shared" ca="1" si="23"/>
        <v>235</v>
      </c>
      <c r="M129" s="12">
        <f t="shared" ca="1" si="24"/>
        <v>576</v>
      </c>
      <c r="N129" s="12">
        <f t="shared" ca="1" si="25"/>
        <v>1459</v>
      </c>
    </row>
    <row r="130" spans="1:14" x14ac:dyDescent="0.3">
      <c r="A130" s="13">
        <v>43594</v>
      </c>
      <c r="B130" s="12">
        <f t="shared" ca="1" si="13"/>
        <v>1181</v>
      </c>
      <c r="C130" s="12">
        <f t="shared" ca="1" si="14"/>
        <v>2252</v>
      </c>
      <c r="D130" s="12">
        <f t="shared" ca="1" si="15"/>
        <v>1260</v>
      </c>
      <c r="E130" s="12">
        <f t="shared" ca="1" si="16"/>
        <v>422</v>
      </c>
      <c r="F130" s="12">
        <f t="shared" ca="1" si="17"/>
        <v>1034</v>
      </c>
      <c r="G130" s="12">
        <f t="shared" ca="1" si="18"/>
        <v>391</v>
      </c>
      <c r="H130" s="12">
        <f t="shared" ca="1" si="19"/>
        <v>379</v>
      </c>
      <c r="I130" s="12">
        <f t="shared" ca="1" si="20"/>
        <v>531</v>
      </c>
      <c r="J130" s="12">
        <f t="shared" ca="1" si="21"/>
        <v>390</v>
      </c>
      <c r="K130" s="12">
        <f t="shared" ca="1" si="22"/>
        <v>445</v>
      </c>
      <c r="L130" s="12">
        <f t="shared" ca="1" si="23"/>
        <v>689</v>
      </c>
      <c r="M130" s="12">
        <f t="shared" ca="1" si="24"/>
        <v>853</v>
      </c>
      <c r="N130" s="12">
        <f t="shared" ca="1" si="25"/>
        <v>1451</v>
      </c>
    </row>
    <row r="131" spans="1:14" x14ac:dyDescent="0.3">
      <c r="A131" s="13">
        <v>43595</v>
      </c>
      <c r="B131" s="12">
        <f t="shared" ref="B131:B194" ca="1" si="26">RANDBETWEEN(1000,2000)</f>
        <v>1692</v>
      </c>
      <c r="C131" s="12">
        <f t="shared" ref="C131:C194" ca="1" si="27">RANDBETWEEN(2000,3000)</f>
        <v>2415</v>
      </c>
      <c r="D131" s="12">
        <f t="shared" ref="D131:D194" ca="1" si="28">RANDBETWEEN(1000,1500)</f>
        <v>1317</v>
      </c>
      <c r="E131" s="12">
        <f t="shared" ref="E131:E194" ca="1" si="29">RANDBETWEEN(100,1000)</f>
        <v>147</v>
      </c>
      <c r="F131" s="12">
        <f t="shared" ref="F131:F194" ca="1" si="30">RANDBETWEEN(1000,1500)</f>
        <v>1315</v>
      </c>
      <c r="G131" s="12">
        <f t="shared" ref="G131:G194" ca="1" si="31">RANDBETWEEN(100,500)</f>
        <v>346</v>
      </c>
      <c r="H131" s="12">
        <f t="shared" ref="H131:H194" ca="1" si="32">RANDBETWEEN(100,600)</f>
        <v>446</v>
      </c>
      <c r="I131" s="12">
        <f t="shared" ref="I131:I194" ca="1" si="33">RANDBETWEEN(100,700)</f>
        <v>461</v>
      </c>
      <c r="J131" s="12">
        <f t="shared" ref="J131:J194" ca="1" si="34">RANDBETWEEN(100,800)</f>
        <v>581</v>
      </c>
      <c r="K131" s="12">
        <f t="shared" ref="K131:K194" ca="1" si="35">RANDBETWEEN(100,850)</f>
        <v>234</v>
      </c>
      <c r="L131" s="12">
        <f t="shared" ref="L131:L194" ca="1" si="36">RANDBETWEEN(200,900)</f>
        <v>242</v>
      </c>
      <c r="M131" s="12">
        <f t="shared" ref="M131:M194" ca="1" si="37">RANDBETWEEN(0,1000)</f>
        <v>955</v>
      </c>
      <c r="N131" s="12">
        <f t="shared" ref="N131:N194" ca="1" si="38">RANDBETWEEN(1000,2000)</f>
        <v>1786</v>
      </c>
    </row>
    <row r="132" spans="1:14" x14ac:dyDescent="0.3">
      <c r="A132" s="13">
        <v>43596</v>
      </c>
      <c r="B132" s="12">
        <f t="shared" ca="1" si="26"/>
        <v>1481</v>
      </c>
      <c r="C132" s="12">
        <f t="shared" ca="1" si="27"/>
        <v>2881</v>
      </c>
      <c r="D132" s="12">
        <f t="shared" ca="1" si="28"/>
        <v>1359</v>
      </c>
      <c r="E132" s="12">
        <f t="shared" ca="1" si="29"/>
        <v>623</v>
      </c>
      <c r="F132" s="12">
        <f t="shared" ca="1" si="30"/>
        <v>1322</v>
      </c>
      <c r="G132" s="12">
        <f t="shared" ca="1" si="31"/>
        <v>386</v>
      </c>
      <c r="H132" s="12">
        <f t="shared" ca="1" si="32"/>
        <v>177</v>
      </c>
      <c r="I132" s="12">
        <f t="shared" ca="1" si="33"/>
        <v>173</v>
      </c>
      <c r="J132" s="12">
        <f t="shared" ca="1" si="34"/>
        <v>610</v>
      </c>
      <c r="K132" s="12">
        <f t="shared" ca="1" si="35"/>
        <v>725</v>
      </c>
      <c r="L132" s="12">
        <f t="shared" ca="1" si="36"/>
        <v>279</v>
      </c>
      <c r="M132" s="12">
        <f t="shared" ca="1" si="37"/>
        <v>321</v>
      </c>
      <c r="N132" s="12">
        <f t="shared" ca="1" si="38"/>
        <v>1642</v>
      </c>
    </row>
    <row r="133" spans="1:14" x14ac:dyDescent="0.3">
      <c r="A133" s="13">
        <v>43597</v>
      </c>
      <c r="B133" s="12">
        <f t="shared" ca="1" si="26"/>
        <v>1001</v>
      </c>
      <c r="C133" s="12">
        <f t="shared" ca="1" si="27"/>
        <v>2897</v>
      </c>
      <c r="D133" s="12">
        <f t="shared" ca="1" si="28"/>
        <v>1177</v>
      </c>
      <c r="E133" s="12">
        <f t="shared" ca="1" si="29"/>
        <v>548</v>
      </c>
      <c r="F133" s="12">
        <f t="shared" ca="1" si="30"/>
        <v>1376</v>
      </c>
      <c r="G133" s="12">
        <f t="shared" ca="1" si="31"/>
        <v>386</v>
      </c>
      <c r="H133" s="12">
        <f t="shared" ca="1" si="32"/>
        <v>293</v>
      </c>
      <c r="I133" s="12">
        <f t="shared" ca="1" si="33"/>
        <v>103</v>
      </c>
      <c r="J133" s="12">
        <f t="shared" ca="1" si="34"/>
        <v>636</v>
      </c>
      <c r="K133" s="12">
        <f t="shared" ca="1" si="35"/>
        <v>341</v>
      </c>
      <c r="L133" s="12">
        <f t="shared" ca="1" si="36"/>
        <v>212</v>
      </c>
      <c r="M133" s="12">
        <f t="shared" ca="1" si="37"/>
        <v>663</v>
      </c>
      <c r="N133" s="12">
        <f t="shared" ca="1" si="38"/>
        <v>1114</v>
      </c>
    </row>
    <row r="134" spans="1:14" x14ac:dyDescent="0.3">
      <c r="A134" s="13">
        <v>43598</v>
      </c>
      <c r="B134" s="12">
        <f t="shared" ca="1" si="26"/>
        <v>1896</v>
      </c>
      <c r="C134" s="12">
        <f t="shared" ca="1" si="27"/>
        <v>2323</v>
      </c>
      <c r="D134" s="12">
        <f t="shared" ca="1" si="28"/>
        <v>1186</v>
      </c>
      <c r="E134" s="12">
        <f t="shared" ca="1" si="29"/>
        <v>624</v>
      </c>
      <c r="F134" s="12">
        <f t="shared" ca="1" si="30"/>
        <v>1395</v>
      </c>
      <c r="G134" s="12">
        <f t="shared" ca="1" si="31"/>
        <v>268</v>
      </c>
      <c r="H134" s="12">
        <f t="shared" ca="1" si="32"/>
        <v>267</v>
      </c>
      <c r="I134" s="12">
        <f t="shared" ca="1" si="33"/>
        <v>153</v>
      </c>
      <c r="J134" s="12">
        <f t="shared" ca="1" si="34"/>
        <v>365</v>
      </c>
      <c r="K134" s="12">
        <f t="shared" ca="1" si="35"/>
        <v>210</v>
      </c>
      <c r="L134" s="12">
        <f t="shared" ca="1" si="36"/>
        <v>515</v>
      </c>
      <c r="M134" s="12">
        <f t="shared" ca="1" si="37"/>
        <v>247</v>
      </c>
      <c r="N134" s="12">
        <f t="shared" ca="1" si="38"/>
        <v>1533</v>
      </c>
    </row>
    <row r="135" spans="1:14" x14ac:dyDescent="0.3">
      <c r="A135" s="13">
        <v>43599</v>
      </c>
      <c r="B135" s="12">
        <f t="shared" ca="1" si="26"/>
        <v>1135</v>
      </c>
      <c r="C135" s="12">
        <f t="shared" ca="1" si="27"/>
        <v>2113</v>
      </c>
      <c r="D135" s="12">
        <f t="shared" ca="1" si="28"/>
        <v>1045</v>
      </c>
      <c r="E135" s="12">
        <f t="shared" ca="1" si="29"/>
        <v>514</v>
      </c>
      <c r="F135" s="12">
        <f t="shared" ca="1" si="30"/>
        <v>1091</v>
      </c>
      <c r="G135" s="12">
        <f t="shared" ca="1" si="31"/>
        <v>131</v>
      </c>
      <c r="H135" s="12">
        <f t="shared" ca="1" si="32"/>
        <v>337</v>
      </c>
      <c r="I135" s="12">
        <f t="shared" ca="1" si="33"/>
        <v>287</v>
      </c>
      <c r="J135" s="12">
        <f t="shared" ca="1" si="34"/>
        <v>403</v>
      </c>
      <c r="K135" s="12">
        <f t="shared" ca="1" si="35"/>
        <v>432</v>
      </c>
      <c r="L135" s="12">
        <f t="shared" ca="1" si="36"/>
        <v>408</v>
      </c>
      <c r="M135" s="12">
        <f t="shared" ca="1" si="37"/>
        <v>923</v>
      </c>
      <c r="N135" s="12">
        <f t="shared" ca="1" si="38"/>
        <v>1906</v>
      </c>
    </row>
    <row r="136" spans="1:14" x14ac:dyDescent="0.3">
      <c r="A136" s="13">
        <v>43600</v>
      </c>
      <c r="B136" s="12">
        <f t="shared" ca="1" si="26"/>
        <v>1370</v>
      </c>
      <c r="C136" s="12">
        <f t="shared" ca="1" si="27"/>
        <v>2896</v>
      </c>
      <c r="D136" s="12">
        <f t="shared" ca="1" si="28"/>
        <v>1027</v>
      </c>
      <c r="E136" s="12">
        <f t="shared" ca="1" si="29"/>
        <v>541</v>
      </c>
      <c r="F136" s="12">
        <f t="shared" ca="1" si="30"/>
        <v>1274</v>
      </c>
      <c r="G136" s="12">
        <f t="shared" ca="1" si="31"/>
        <v>497</v>
      </c>
      <c r="H136" s="12">
        <f t="shared" ca="1" si="32"/>
        <v>213</v>
      </c>
      <c r="I136" s="12">
        <f t="shared" ca="1" si="33"/>
        <v>350</v>
      </c>
      <c r="J136" s="12">
        <f t="shared" ca="1" si="34"/>
        <v>294</v>
      </c>
      <c r="K136" s="12">
        <f t="shared" ca="1" si="35"/>
        <v>465</v>
      </c>
      <c r="L136" s="12">
        <f t="shared" ca="1" si="36"/>
        <v>464</v>
      </c>
      <c r="M136" s="12">
        <f t="shared" ca="1" si="37"/>
        <v>134</v>
      </c>
      <c r="N136" s="12">
        <f t="shared" ca="1" si="38"/>
        <v>1641</v>
      </c>
    </row>
    <row r="137" spans="1:14" x14ac:dyDescent="0.3">
      <c r="A137" s="13">
        <v>43601</v>
      </c>
      <c r="B137" s="12">
        <f t="shared" ca="1" si="26"/>
        <v>1806</v>
      </c>
      <c r="C137" s="12">
        <f t="shared" ca="1" si="27"/>
        <v>2155</v>
      </c>
      <c r="D137" s="12">
        <f t="shared" ca="1" si="28"/>
        <v>1369</v>
      </c>
      <c r="E137" s="12">
        <f t="shared" ca="1" si="29"/>
        <v>658</v>
      </c>
      <c r="F137" s="12">
        <f t="shared" ca="1" si="30"/>
        <v>1159</v>
      </c>
      <c r="G137" s="12">
        <f t="shared" ca="1" si="31"/>
        <v>312</v>
      </c>
      <c r="H137" s="12">
        <f t="shared" ca="1" si="32"/>
        <v>501</v>
      </c>
      <c r="I137" s="12">
        <f t="shared" ca="1" si="33"/>
        <v>178</v>
      </c>
      <c r="J137" s="12">
        <f t="shared" ca="1" si="34"/>
        <v>454</v>
      </c>
      <c r="K137" s="12">
        <f t="shared" ca="1" si="35"/>
        <v>534</v>
      </c>
      <c r="L137" s="12">
        <f t="shared" ca="1" si="36"/>
        <v>370</v>
      </c>
      <c r="M137" s="12">
        <f t="shared" ca="1" si="37"/>
        <v>108</v>
      </c>
      <c r="N137" s="12">
        <f t="shared" ca="1" si="38"/>
        <v>1992</v>
      </c>
    </row>
    <row r="138" spans="1:14" x14ac:dyDescent="0.3">
      <c r="A138" s="13">
        <v>43602</v>
      </c>
      <c r="B138" s="12">
        <f t="shared" ca="1" si="26"/>
        <v>1363</v>
      </c>
      <c r="C138" s="12">
        <f t="shared" ca="1" si="27"/>
        <v>2178</v>
      </c>
      <c r="D138" s="12">
        <f t="shared" ca="1" si="28"/>
        <v>1012</v>
      </c>
      <c r="E138" s="12">
        <f t="shared" ca="1" si="29"/>
        <v>674</v>
      </c>
      <c r="F138" s="12">
        <f t="shared" ca="1" si="30"/>
        <v>1192</v>
      </c>
      <c r="G138" s="12">
        <f t="shared" ca="1" si="31"/>
        <v>214</v>
      </c>
      <c r="H138" s="12">
        <f t="shared" ca="1" si="32"/>
        <v>512</v>
      </c>
      <c r="I138" s="12">
        <f t="shared" ca="1" si="33"/>
        <v>266</v>
      </c>
      <c r="J138" s="12">
        <f t="shared" ca="1" si="34"/>
        <v>425</v>
      </c>
      <c r="K138" s="12">
        <f t="shared" ca="1" si="35"/>
        <v>167</v>
      </c>
      <c r="L138" s="12">
        <f t="shared" ca="1" si="36"/>
        <v>825</v>
      </c>
      <c r="M138" s="12">
        <f t="shared" ca="1" si="37"/>
        <v>872</v>
      </c>
      <c r="N138" s="12">
        <f t="shared" ca="1" si="38"/>
        <v>1681</v>
      </c>
    </row>
    <row r="139" spans="1:14" x14ac:dyDescent="0.3">
      <c r="A139" s="13">
        <v>43603</v>
      </c>
      <c r="B139" s="12">
        <f t="shared" ca="1" si="26"/>
        <v>1196</v>
      </c>
      <c r="C139" s="12">
        <f t="shared" ca="1" si="27"/>
        <v>2699</v>
      </c>
      <c r="D139" s="12">
        <f t="shared" ca="1" si="28"/>
        <v>1121</v>
      </c>
      <c r="E139" s="12">
        <f t="shared" ca="1" si="29"/>
        <v>700</v>
      </c>
      <c r="F139" s="12">
        <f t="shared" ca="1" si="30"/>
        <v>1231</v>
      </c>
      <c r="G139" s="12">
        <f t="shared" ca="1" si="31"/>
        <v>298</v>
      </c>
      <c r="H139" s="12">
        <f t="shared" ca="1" si="32"/>
        <v>511</v>
      </c>
      <c r="I139" s="12">
        <f t="shared" ca="1" si="33"/>
        <v>442</v>
      </c>
      <c r="J139" s="12">
        <f t="shared" ca="1" si="34"/>
        <v>247</v>
      </c>
      <c r="K139" s="12">
        <f t="shared" ca="1" si="35"/>
        <v>319</v>
      </c>
      <c r="L139" s="12">
        <f t="shared" ca="1" si="36"/>
        <v>202</v>
      </c>
      <c r="M139" s="12">
        <f t="shared" ca="1" si="37"/>
        <v>0</v>
      </c>
      <c r="N139" s="12">
        <f t="shared" ca="1" si="38"/>
        <v>1085</v>
      </c>
    </row>
    <row r="140" spans="1:14" x14ac:dyDescent="0.3">
      <c r="A140" s="13">
        <v>43604</v>
      </c>
      <c r="B140" s="12">
        <f t="shared" ca="1" si="26"/>
        <v>1426</v>
      </c>
      <c r="C140" s="12">
        <f t="shared" ca="1" si="27"/>
        <v>2408</v>
      </c>
      <c r="D140" s="12">
        <f t="shared" ca="1" si="28"/>
        <v>1232</v>
      </c>
      <c r="E140" s="12">
        <f t="shared" ca="1" si="29"/>
        <v>942</v>
      </c>
      <c r="F140" s="12">
        <f t="shared" ca="1" si="30"/>
        <v>1340</v>
      </c>
      <c r="G140" s="12">
        <f t="shared" ca="1" si="31"/>
        <v>295</v>
      </c>
      <c r="H140" s="12">
        <f t="shared" ca="1" si="32"/>
        <v>247</v>
      </c>
      <c r="I140" s="12">
        <f t="shared" ca="1" si="33"/>
        <v>201</v>
      </c>
      <c r="J140" s="12">
        <f t="shared" ca="1" si="34"/>
        <v>523</v>
      </c>
      <c r="K140" s="12">
        <f t="shared" ca="1" si="35"/>
        <v>293</v>
      </c>
      <c r="L140" s="12">
        <f t="shared" ca="1" si="36"/>
        <v>694</v>
      </c>
      <c r="M140" s="12">
        <f t="shared" ca="1" si="37"/>
        <v>275</v>
      </c>
      <c r="N140" s="12">
        <f t="shared" ca="1" si="38"/>
        <v>1334</v>
      </c>
    </row>
    <row r="141" spans="1:14" x14ac:dyDescent="0.3">
      <c r="A141" s="13">
        <v>43605</v>
      </c>
      <c r="B141" s="12">
        <f t="shared" ca="1" si="26"/>
        <v>1949</v>
      </c>
      <c r="C141" s="12">
        <f t="shared" ca="1" si="27"/>
        <v>2120</v>
      </c>
      <c r="D141" s="12">
        <f t="shared" ca="1" si="28"/>
        <v>1272</v>
      </c>
      <c r="E141" s="12">
        <f t="shared" ca="1" si="29"/>
        <v>194</v>
      </c>
      <c r="F141" s="12">
        <f t="shared" ca="1" si="30"/>
        <v>1169</v>
      </c>
      <c r="G141" s="12">
        <f t="shared" ca="1" si="31"/>
        <v>108</v>
      </c>
      <c r="H141" s="12">
        <f t="shared" ca="1" si="32"/>
        <v>211</v>
      </c>
      <c r="I141" s="12">
        <f t="shared" ca="1" si="33"/>
        <v>316</v>
      </c>
      <c r="J141" s="12">
        <f t="shared" ca="1" si="34"/>
        <v>471</v>
      </c>
      <c r="K141" s="12">
        <f t="shared" ca="1" si="35"/>
        <v>610</v>
      </c>
      <c r="L141" s="12">
        <f t="shared" ca="1" si="36"/>
        <v>359</v>
      </c>
      <c r="M141" s="12">
        <f t="shared" ca="1" si="37"/>
        <v>951</v>
      </c>
      <c r="N141" s="12">
        <f t="shared" ca="1" si="38"/>
        <v>1614</v>
      </c>
    </row>
    <row r="142" spans="1:14" x14ac:dyDescent="0.3">
      <c r="A142" s="13">
        <v>43606</v>
      </c>
      <c r="B142" s="12">
        <f t="shared" ca="1" si="26"/>
        <v>1952</v>
      </c>
      <c r="C142" s="12">
        <f t="shared" ca="1" si="27"/>
        <v>2216</v>
      </c>
      <c r="D142" s="12">
        <f t="shared" ca="1" si="28"/>
        <v>1224</v>
      </c>
      <c r="E142" s="12">
        <f t="shared" ca="1" si="29"/>
        <v>235</v>
      </c>
      <c r="F142" s="12">
        <f t="shared" ca="1" si="30"/>
        <v>1343</v>
      </c>
      <c r="G142" s="12">
        <f t="shared" ca="1" si="31"/>
        <v>187</v>
      </c>
      <c r="H142" s="12">
        <f t="shared" ca="1" si="32"/>
        <v>143</v>
      </c>
      <c r="I142" s="12">
        <f t="shared" ca="1" si="33"/>
        <v>200</v>
      </c>
      <c r="J142" s="12">
        <f t="shared" ca="1" si="34"/>
        <v>793</v>
      </c>
      <c r="K142" s="12">
        <f t="shared" ca="1" si="35"/>
        <v>385</v>
      </c>
      <c r="L142" s="12">
        <f t="shared" ca="1" si="36"/>
        <v>817</v>
      </c>
      <c r="M142" s="12">
        <f t="shared" ca="1" si="37"/>
        <v>331</v>
      </c>
      <c r="N142" s="12">
        <f t="shared" ca="1" si="38"/>
        <v>1373</v>
      </c>
    </row>
    <row r="143" spans="1:14" x14ac:dyDescent="0.3">
      <c r="A143" s="13">
        <v>43607</v>
      </c>
      <c r="B143" s="12">
        <f t="shared" ca="1" si="26"/>
        <v>1012</v>
      </c>
      <c r="C143" s="12">
        <f t="shared" ca="1" si="27"/>
        <v>2769</v>
      </c>
      <c r="D143" s="12">
        <f t="shared" ca="1" si="28"/>
        <v>1125</v>
      </c>
      <c r="E143" s="12">
        <f t="shared" ca="1" si="29"/>
        <v>754</v>
      </c>
      <c r="F143" s="12">
        <f t="shared" ca="1" si="30"/>
        <v>1037</v>
      </c>
      <c r="G143" s="12">
        <f t="shared" ca="1" si="31"/>
        <v>149</v>
      </c>
      <c r="H143" s="12">
        <f t="shared" ca="1" si="32"/>
        <v>329</v>
      </c>
      <c r="I143" s="12">
        <f t="shared" ca="1" si="33"/>
        <v>152</v>
      </c>
      <c r="J143" s="12">
        <f t="shared" ca="1" si="34"/>
        <v>169</v>
      </c>
      <c r="K143" s="12">
        <f t="shared" ca="1" si="35"/>
        <v>339</v>
      </c>
      <c r="L143" s="12">
        <f t="shared" ca="1" si="36"/>
        <v>228</v>
      </c>
      <c r="M143" s="12">
        <f t="shared" ca="1" si="37"/>
        <v>539</v>
      </c>
      <c r="N143" s="12">
        <f t="shared" ca="1" si="38"/>
        <v>1516</v>
      </c>
    </row>
    <row r="144" spans="1:14" x14ac:dyDescent="0.3">
      <c r="A144" s="13">
        <v>43608</v>
      </c>
      <c r="B144" s="12">
        <f t="shared" ca="1" si="26"/>
        <v>1489</v>
      </c>
      <c r="C144" s="12">
        <f t="shared" ca="1" si="27"/>
        <v>2772</v>
      </c>
      <c r="D144" s="12">
        <f t="shared" ca="1" si="28"/>
        <v>1251</v>
      </c>
      <c r="E144" s="12">
        <f t="shared" ca="1" si="29"/>
        <v>439</v>
      </c>
      <c r="F144" s="12">
        <f t="shared" ca="1" si="30"/>
        <v>1151</v>
      </c>
      <c r="G144" s="12">
        <f t="shared" ca="1" si="31"/>
        <v>251</v>
      </c>
      <c r="H144" s="12">
        <f t="shared" ca="1" si="32"/>
        <v>205</v>
      </c>
      <c r="I144" s="12">
        <f t="shared" ca="1" si="33"/>
        <v>180</v>
      </c>
      <c r="J144" s="12">
        <f t="shared" ca="1" si="34"/>
        <v>122</v>
      </c>
      <c r="K144" s="12">
        <f t="shared" ca="1" si="35"/>
        <v>621</v>
      </c>
      <c r="L144" s="12">
        <f t="shared" ca="1" si="36"/>
        <v>353</v>
      </c>
      <c r="M144" s="12">
        <f t="shared" ca="1" si="37"/>
        <v>389</v>
      </c>
      <c r="N144" s="12">
        <f t="shared" ca="1" si="38"/>
        <v>1076</v>
      </c>
    </row>
    <row r="145" spans="1:14" x14ac:dyDescent="0.3">
      <c r="A145" s="13">
        <v>43609</v>
      </c>
      <c r="B145" s="12">
        <f t="shared" ca="1" si="26"/>
        <v>1873</v>
      </c>
      <c r="C145" s="12">
        <f t="shared" ca="1" si="27"/>
        <v>2363</v>
      </c>
      <c r="D145" s="12">
        <f t="shared" ca="1" si="28"/>
        <v>1327</v>
      </c>
      <c r="E145" s="12">
        <f t="shared" ca="1" si="29"/>
        <v>448</v>
      </c>
      <c r="F145" s="12">
        <f t="shared" ca="1" si="30"/>
        <v>1142</v>
      </c>
      <c r="G145" s="12">
        <f t="shared" ca="1" si="31"/>
        <v>138</v>
      </c>
      <c r="H145" s="12">
        <f t="shared" ca="1" si="32"/>
        <v>382</v>
      </c>
      <c r="I145" s="12">
        <f t="shared" ca="1" si="33"/>
        <v>323</v>
      </c>
      <c r="J145" s="12">
        <f t="shared" ca="1" si="34"/>
        <v>700</v>
      </c>
      <c r="K145" s="12">
        <f t="shared" ca="1" si="35"/>
        <v>468</v>
      </c>
      <c r="L145" s="12">
        <f t="shared" ca="1" si="36"/>
        <v>867</v>
      </c>
      <c r="M145" s="12">
        <f t="shared" ca="1" si="37"/>
        <v>228</v>
      </c>
      <c r="N145" s="12">
        <f t="shared" ca="1" si="38"/>
        <v>1783</v>
      </c>
    </row>
    <row r="146" spans="1:14" x14ac:dyDescent="0.3">
      <c r="A146" s="13">
        <v>43610</v>
      </c>
      <c r="B146" s="12">
        <f t="shared" ca="1" si="26"/>
        <v>1990</v>
      </c>
      <c r="C146" s="12">
        <f t="shared" ca="1" si="27"/>
        <v>2587</v>
      </c>
      <c r="D146" s="12">
        <f t="shared" ca="1" si="28"/>
        <v>1130</v>
      </c>
      <c r="E146" s="12">
        <f t="shared" ca="1" si="29"/>
        <v>809</v>
      </c>
      <c r="F146" s="12">
        <f t="shared" ca="1" si="30"/>
        <v>1122</v>
      </c>
      <c r="G146" s="12">
        <f t="shared" ca="1" si="31"/>
        <v>380</v>
      </c>
      <c r="H146" s="12">
        <f t="shared" ca="1" si="32"/>
        <v>330</v>
      </c>
      <c r="I146" s="12">
        <f t="shared" ca="1" si="33"/>
        <v>263</v>
      </c>
      <c r="J146" s="12">
        <f t="shared" ca="1" si="34"/>
        <v>501</v>
      </c>
      <c r="K146" s="12">
        <f t="shared" ca="1" si="35"/>
        <v>537</v>
      </c>
      <c r="L146" s="12">
        <f t="shared" ca="1" si="36"/>
        <v>784</v>
      </c>
      <c r="M146" s="12">
        <f t="shared" ca="1" si="37"/>
        <v>72</v>
      </c>
      <c r="N146" s="12">
        <f t="shared" ca="1" si="38"/>
        <v>1096</v>
      </c>
    </row>
    <row r="147" spans="1:14" x14ac:dyDescent="0.3">
      <c r="A147" s="13">
        <v>43611</v>
      </c>
      <c r="B147" s="12">
        <f t="shared" ca="1" si="26"/>
        <v>1950</v>
      </c>
      <c r="C147" s="12">
        <f t="shared" ca="1" si="27"/>
        <v>2650</v>
      </c>
      <c r="D147" s="12">
        <f t="shared" ca="1" si="28"/>
        <v>1387</v>
      </c>
      <c r="E147" s="12">
        <f t="shared" ca="1" si="29"/>
        <v>970</v>
      </c>
      <c r="F147" s="12">
        <f t="shared" ca="1" si="30"/>
        <v>1500</v>
      </c>
      <c r="G147" s="12">
        <f t="shared" ca="1" si="31"/>
        <v>345</v>
      </c>
      <c r="H147" s="12">
        <f t="shared" ca="1" si="32"/>
        <v>122</v>
      </c>
      <c r="I147" s="12">
        <f t="shared" ca="1" si="33"/>
        <v>224</v>
      </c>
      <c r="J147" s="12">
        <f t="shared" ca="1" si="34"/>
        <v>131</v>
      </c>
      <c r="K147" s="12">
        <f t="shared" ca="1" si="35"/>
        <v>691</v>
      </c>
      <c r="L147" s="12">
        <f t="shared" ca="1" si="36"/>
        <v>482</v>
      </c>
      <c r="M147" s="12">
        <f t="shared" ca="1" si="37"/>
        <v>849</v>
      </c>
      <c r="N147" s="12">
        <f t="shared" ca="1" si="38"/>
        <v>1673</v>
      </c>
    </row>
    <row r="148" spans="1:14" x14ac:dyDescent="0.3">
      <c r="A148" s="13">
        <v>43612</v>
      </c>
      <c r="B148" s="12">
        <f t="shared" ca="1" si="26"/>
        <v>1119</v>
      </c>
      <c r="C148" s="12">
        <f t="shared" ca="1" si="27"/>
        <v>2090</v>
      </c>
      <c r="D148" s="12">
        <f t="shared" ca="1" si="28"/>
        <v>1193</v>
      </c>
      <c r="E148" s="12">
        <f t="shared" ca="1" si="29"/>
        <v>740</v>
      </c>
      <c r="F148" s="12">
        <f t="shared" ca="1" si="30"/>
        <v>1419</v>
      </c>
      <c r="G148" s="12">
        <f t="shared" ca="1" si="31"/>
        <v>212</v>
      </c>
      <c r="H148" s="12">
        <f t="shared" ca="1" si="32"/>
        <v>495</v>
      </c>
      <c r="I148" s="12">
        <f t="shared" ca="1" si="33"/>
        <v>688</v>
      </c>
      <c r="J148" s="12">
        <f t="shared" ca="1" si="34"/>
        <v>670</v>
      </c>
      <c r="K148" s="12">
        <f t="shared" ca="1" si="35"/>
        <v>276</v>
      </c>
      <c r="L148" s="12">
        <f t="shared" ca="1" si="36"/>
        <v>507</v>
      </c>
      <c r="M148" s="12">
        <f t="shared" ca="1" si="37"/>
        <v>696</v>
      </c>
      <c r="N148" s="12">
        <f t="shared" ca="1" si="38"/>
        <v>1488</v>
      </c>
    </row>
    <row r="149" spans="1:14" x14ac:dyDescent="0.3">
      <c r="A149" s="13">
        <v>43613</v>
      </c>
      <c r="B149" s="12">
        <f t="shared" ca="1" si="26"/>
        <v>1363</v>
      </c>
      <c r="C149" s="12">
        <f t="shared" ca="1" si="27"/>
        <v>2018</v>
      </c>
      <c r="D149" s="12">
        <f t="shared" ca="1" si="28"/>
        <v>1310</v>
      </c>
      <c r="E149" s="12">
        <f t="shared" ca="1" si="29"/>
        <v>560</v>
      </c>
      <c r="F149" s="12">
        <f t="shared" ca="1" si="30"/>
        <v>1049</v>
      </c>
      <c r="G149" s="12">
        <f t="shared" ca="1" si="31"/>
        <v>350</v>
      </c>
      <c r="H149" s="12">
        <f t="shared" ca="1" si="32"/>
        <v>332</v>
      </c>
      <c r="I149" s="12">
        <f t="shared" ca="1" si="33"/>
        <v>339</v>
      </c>
      <c r="J149" s="12">
        <f t="shared" ca="1" si="34"/>
        <v>649</v>
      </c>
      <c r="K149" s="12">
        <f t="shared" ca="1" si="35"/>
        <v>714</v>
      </c>
      <c r="L149" s="12">
        <f t="shared" ca="1" si="36"/>
        <v>643</v>
      </c>
      <c r="M149" s="12">
        <f t="shared" ca="1" si="37"/>
        <v>488</v>
      </c>
      <c r="N149" s="12">
        <f t="shared" ca="1" si="38"/>
        <v>1339</v>
      </c>
    </row>
    <row r="150" spans="1:14" x14ac:dyDescent="0.3">
      <c r="A150" s="13">
        <v>43614</v>
      </c>
      <c r="B150" s="12">
        <f t="shared" ca="1" si="26"/>
        <v>1452</v>
      </c>
      <c r="C150" s="12">
        <f t="shared" ca="1" si="27"/>
        <v>2549</v>
      </c>
      <c r="D150" s="12">
        <f t="shared" ca="1" si="28"/>
        <v>1157</v>
      </c>
      <c r="E150" s="12">
        <f t="shared" ca="1" si="29"/>
        <v>837</v>
      </c>
      <c r="F150" s="12">
        <f t="shared" ca="1" si="30"/>
        <v>1189</v>
      </c>
      <c r="G150" s="12">
        <f t="shared" ca="1" si="31"/>
        <v>453</v>
      </c>
      <c r="H150" s="12">
        <f t="shared" ca="1" si="32"/>
        <v>364</v>
      </c>
      <c r="I150" s="12">
        <f t="shared" ca="1" si="33"/>
        <v>698</v>
      </c>
      <c r="J150" s="12">
        <f t="shared" ca="1" si="34"/>
        <v>516</v>
      </c>
      <c r="K150" s="12">
        <f t="shared" ca="1" si="35"/>
        <v>546</v>
      </c>
      <c r="L150" s="12">
        <f t="shared" ca="1" si="36"/>
        <v>499</v>
      </c>
      <c r="M150" s="12">
        <f t="shared" ca="1" si="37"/>
        <v>358</v>
      </c>
      <c r="N150" s="12">
        <f t="shared" ca="1" si="38"/>
        <v>1402</v>
      </c>
    </row>
    <row r="151" spans="1:14" x14ac:dyDescent="0.3">
      <c r="A151" s="13">
        <v>43615</v>
      </c>
      <c r="B151" s="12">
        <f t="shared" ca="1" si="26"/>
        <v>1098</v>
      </c>
      <c r="C151" s="12">
        <f t="shared" ca="1" si="27"/>
        <v>2683</v>
      </c>
      <c r="D151" s="12">
        <f t="shared" ca="1" si="28"/>
        <v>1180</v>
      </c>
      <c r="E151" s="12">
        <f t="shared" ca="1" si="29"/>
        <v>563</v>
      </c>
      <c r="F151" s="12">
        <f t="shared" ca="1" si="30"/>
        <v>1066</v>
      </c>
      <c r="G151" s="12">
        <f t="shared" ca="1" si="31"/>
        <v>476</v>
      </c>
      <c r="H151" s="12">
        <f t="shared" ca="1" si="32"/>
        <v>471</v>
      </c>
      <c r="I151" s="12">
        <f t="shared" ca="1" si="33"/>
        <v>537</v>
      </c>
      <c r="J151" s="12">
        <f t="shared" ca="1" si="34"/>
        <v>796</v>
      </c>
      <c r="K151" s="12">
        <f t="shared" ca="1" si="35"/>
        <v>310</v>
      </c>
      <c r="L151" s="12">
        <f t="shared" ca="1" si="36"/>
        <v>632</v>
      </c>
      <c r="M151" s="12">
        <f t="shared" ca="1" si="37"/>
        <v>667</v>
      </c>
      <c r="N151" s="12">
        <f t="shared" ca="1" si="38"/>
        <v>1649</v>
      </c>
    </row>
    <row r="152" spans="1:14" x14ac:dyDescent="0.3">
      <c r="A152" s="13">
        <v>43616</v>
      </c>
      <c r="B152" s="12">
        <f t="shared" ca="1" si="26"/>
        <v>1528</v>
      </c>
      <c r="C152" s="12">
        <f t="shared" ca="1" si="27"/>
        <v>2088</v>
      </c>
      <c r="D152" s="12">
        <f t="shared" ca="1" si="28"/>
        <v>1198</v>
      </c>
      <c r="E152" s="12">
        <f t="shared" ca="1" si="29"/>
        <v>240</v>
      </c>
      <c r="F152" s="12">
        <f t="shared" ca="1" si="30"/>
        <v>1057</v>
      </c>
      <c r="G152" s="12">
        <f t="shared" ca="1" si="31"/>
        <v>405</v>
      </c>
      <c r="H152" s="12">
        <f t="shared" ca="1" si="32"/>
        <v>546</v>
      </c>
      <c r="I152" s="12">
        <f t="shared" ca="1" si="33"/>
        <v>359</v>
      </c>
      <c r="J152" s="12">
        <f t="shared" ca="1" si="34"/>
        <v>751</v>
      </c>
      <c r="K152" s="12">
        <f t="shared" ca="1" si="35"/>
        <v>638</v>
      </c>
      <c r="L152" s="12">
        <f t="shared" ca="1" si="36"/>
        <v>282</v>
      </c>
      <c r="M152" s="12">
        <f t="shared" ca="1" si="37"/>
        <v>349</v>
      </c>
      <c r="N152" s="12">
        <f t="shared" ca="1" si="38"/>
        <v>1182</v>
      </c>
    </row>
    <row r="153" spans="1:14" x14ac:dyDescent="0.3">
      <c r="A153" s="13">
        <v>43617</v>
      </c>
      <c r="B153" s="12">
        <f t="shared" ca="1" si="26"/>
        <v>1790</v>
      </c>
      <c r="C153" s="12">
        <f t="shared" ca="1" si="27"/>
        <v>2726</v>
      </c>
      <c r="D153" s="12">
        <f t="shared" ca="1" si="28"/>
        <v>1338</v>
      </c>
      <c r="E153" s="12">
        <f t="shared" ca="1" si="29"/>
        <v>475</v>
      </c>
      <c r="F153" s="12">
        <f t="shared" ca="1" si="30"/>
        <v>1198</v>
      </c>
      <c r="G153" s="12">
        <f t="shared" ca="1" si="31"/>
        <v>310</v>
      </c>
      <c r="H153" s="12">
        <f t="shared" ca="1" si="32"/>
        <v>318</v>
      </c>
      <c r="I153" s="12">
        <f t="shared" ca="1" si="33"/>
        <v>316</v>
      </c>
      <c r="J153" s="12">
        <f t="shared" ca="1" si="34"/>
        <v>618</v>
      </c>
      <c r="K153" s="12">
        <f t="shared" ca="1" si="35"/>
        <v>164</v>
      </c>
      <c r="L153" s="12">
        <f t="shared" ca="1" si="36"/>
        <v>429</v>
      </c>
      <c r="M153" s="12">
        <f t="shared" ca="1" si="37"/>
        <v>172</v>
      </c>
      <c r="N153" s="12">
        <f t="shared" ca="1" si="38"/>
        <v>1855</v>
      </c>
    </row>
    <row r="154" spans="1:14" x14ac:dyDescent="0.3">
      <c r="A154" s="13">
        <v>43618</v>
      </c>
      <c r="B154" s="12">
        <f t="shared" ca="1" si="26"/>
        <v>1456</v>
      </c>
      <c r="C154" s="12">
        <f t="shared" ca="1" si="27"/>
        <v>2687</v>
      </c>
      <c r="D154" s="12">
        <f t="shared" ca="1" si="28"/>
        <v>1165</v>
      </c>
      <c r="E154" s="12">
        <f t="shared" ca="1" si="29"/>
        <v>310</v>
      </c>
      <c r="F154" s="12">
        <f t="shared" ca="1" si="30"/>
        <v>1278</v>
      </c>
      <c r="G154" s="12">
        <f t="shared" ca="1" si="31"/>
        <v>410</v>
      </c>
      <c r="H154" s="12">
        <f t="shared" ca="1" si="32"/>
        <v>236</v>
      </c>
      <c r="I154" s="12">
        <f t="shared" ca="1" si="33"/>
        <v>292</v>
      </c>
      <c r="J154" s="12">
        <f t="shared" ca="1" si="34"/>
        <v>718</v>
      </c>
      <c r="K154" s="12">
        <f t="shared" ca="1" si="35"/>
        <v>425</v>
      </c>
      <c r="L154" s="12">
        <f t="shared" ca="1" si="36"/>
        <v>705</v>
      </c>
      <c r="M154" s="12">
        <f t="shared" ca="1" si="37"/>
        <v>185</v>
      </c>
      <c r="N154" s="12">
        <f t="shared" ca="1" si="38"/>
        <v>1281</v>
      </c>
    </row>
    <row r="155" spans="1:14" x14ac:dyDescent="0.3">
      <c r="A155" s="13">
        <v>43619</v>
      </c>
      <c r="B155" s="12">
        <f t="shared" ca="1" si="26"/>
        <v>1455</v>
      </c>
      <c r="C155" s="12">
        <f t="shared" ca="1" si="27"/>
        <v>2733</v>
      </c>
      <c r="D155" s="12">
        <f t="shared" ca="1" si="28"/>
        <v>1064</v>
      </c>
      <c r="E155" s="12">
        <f t="shared" ca="1" si="29"/>
        <v>278</v>
      </c>
      <c r="F155" s="12">
        <f t="shared" ca="1" si="30"/>
        <v>1179</v>
      </c>
      <c r="G155" s="12">
        <f t="shared" ca="1" si="31"/>
        <v>402</v>
      </c>
      <c r="H155" s="12">
        <f t="shared" ca="1" si="32"/>
        <v>408</v>
      </c>
      <c r="I155" s="12">
        <f t="shared" ca="1" si="33"/>
        <v>432</v>
      </c>
      <c r="J155" s="12">
        <f t="shared" ca="1" si="34"/>
        <v>417</v>
      </c>
      <c r="K155" s="12">
        <f t="shared" ca="1" si="35"/>
        <v>600</v>
      </c>
      <c r="L155" s="12">
        <f t="shared" ca="1" si="36"/>
        <v>694</v>
      </c>
      <c r="M155" s="12">
        <f t="shared" ca="1" si="37"/>
        <v>422</v>
      </c>
      <c r="N155" s="12">
        <f t="shared" ca="1" si="38"/>
        <v>2000</v>
      </c>
    </row>
    <row r="156" spans="1:14" x14ac:dyDescent="0.3">
      <c r="A156" s="13">
        <v>43620</v>
      </c>
      <c r="B156" s="12">
        <f t="shared" ca="1" si="26"/>
        <v>1953</v>
      </c>
      <c r="C156" s="12">
        <f t="shared" ca="1" si="27"/>
        <v>2926</v>
      </c>
      <c r="D156" s="12">
        <f t="shared" ca="1" si="28"/>
        <v>1481</v>
      </c>
      <c r="E156" s="12">
        <f t="shared" ca="1" si="29"/>
        <v>271</v>
      </c>
      <c r="F156" s="12">
        <f t="shared" ca="1" si="30"/>
        <v>1173</v>
      </c>
      <c r="G156" s="12">
        <f t="shared" ca="1" si="31"/>
        <v>328</v>
      </c>
      <c r="H156" s="12">
        <f t="shared" ca="1" si="32"/>
        <v>538</v>
      </c>
      <c r="I156" s="12">
        <f t="shared" ca="1" si="33"/>
        <v>170</v>
      </c>
      <c r="J156" s="12">
        <f t="shared" ca="1" si="34"/>
        <v>610</v>
      </c>
      <c r="K156" s="12">
        <f t="shared" ca="1" si="35"/>
        <v>537</v>
      </c>
      <c r="L156" s="12">
        <f t="shared" ca="1" si="36"/>
        <v>276</v>
      </c>
      <c r="M156" s="12">
        <f t="shared" ca="1" si="37"/>
        <v>223</v>
      </c>
      <c r="N156" s="12">
        <f t="shared" ca="1" si="38"/>
        <v>1097</v>
      </c>
    </row>
    <row r="157" spans="1:14" x14ac:dyDescent="0.3">
      <c r="A157" s="13">
        <v>43621</v>
      </c>
      <c r="B157" s="12">
        <f t="shared" ca="1" si="26"/>
        <v>1995</v>
      </c>
      <c r="C157" s="12">
        <f t="shared" ca="1" si="27"/>
        <v>2190</v>
      </c>
      <c r="D157" s="12">
        <f t="shared" ca="1" si="28"/>
        <v>1280</v>
      </c>
      <c r="E157" s="12">
        <f t="shared" ca="1" si="29"/>
        <v>713</v>
      </c>
      <c r="F157" s="12">
        <f t="shared" ca="1" si="30"/>
        <v>1041</v>
      </c>
      <c r="G157" s="12">
        <f t="shared" ca="1" si="31"/>
        <v>156</v>
      </c>
      <c r="H157" s="12">
        <f t="shared" ca="1" si="32"/>
        <v>431</v>
      </c>
      <c r="I157" s="12">
        <f t="shared" ca="1" si="33"/>
        <v>495</v>
      </c>
      <c r="J157" s="12">
        <f t="shared" ca="1" si="34"/>
        <v>238</v>
      </c>
      <c r="K157" s="12">
        <f t="shared" ca="1" si="35"/>
        <v>436</v>
      </c>
      <c r="L157" s="12">
        <f t="shared" ca="1" si="36"/>
        <v>336</v>
      </c>
      <c r="M157" s="12">
        <f t="shared" ca="1" si="37"/>
        <v>334</v>
      </c>
      <c r="N157" s="12">
        <f t="shared" ca="1" si="38"/>
        <v>1376</v>
      </c>
    </row>
    <row r="158" spans="1:14" x14ac:dyDescent="0.3">
      <c r="A158" s="13">
        <v>43622</v>
      </c>
      <c r="B158" s="12">
        <f t="shared" ca="1" si="26"/>
        <v>1375</v>
      </c>
      <c r="C158" s="12">
        <f t="shared" ca="1" si="27"/>
        <v>2813</v>
      </c>
      <c r="D158" s="12">
        <f t="shared" ca="1" si="28"/>
        <v>1022</v>
      </c>
      <c r="E158" s="12">
        <f t="shared" ca="1" si="29"/>
        <v>647</v>
      </c>
      <c r="F158" s="12">
        <f t="shared" ca="1" si="30"/>
        <v>1117</v>
      </c>
      <c r="G158" s="12">
        <f t="shared" ca="1" si="31"/>
        <v>402</v>
      </c>
      <c r="H158" s="12">
        <f t="shared" ca="1" si="32"/>
        <v>345</v>
      </c>
      <c r="I158" s="12">
        <f t="shared" ca="1" si="33"/>
        <v>452</v>
      </c>
      <c r="J158" s="12">
        <f t="shared" ca="1" si="34"/>
        <v>429</v>
      </c>
      <c r="K158" s="12">
        <f t="shared" ca="1" si="35"/>
        <v>693</v>
      </c>
      <c r="L158" s="12">
        <f t="shared" ca="1" si="36"/>
        <v>659</v>
      </c>
      <c r="M158" s="12">
        <f t="shared" ca="1" si="37"/>
        <v>513</v>
      </c>
      <c r="N158" s="12">
        <f t="shared" ca="1" si="38"/>
        <v>1275</v>
      </c>
    </row>
    <row r="159" spans="1:14" x14ac:dyDescent="0.3">
      <c r="A159" s="13">
        <v>43623</v>
      </c>
      <c r="B159" s="12">
        <f t="shared" ca="1" si="26"/>
        <v>1442</v>
      </c>
      <c r="C159" s="12">
        <f t="shared" ca="1" si="27"/>
        <v>2921</v>
      </c>
      <c r="D159" s="12">
        <f t="shared" ca="1" si="28"/>
        <v>1296</v>
      </c>
      <c r="E159" s="12">
        <f t="shared" ca="1" si="29"/>
        <v>689</v>
      </c>
      <c r="F159" s="12">
        <f t="shared" ca="1" si="30"/>
        <v>1432</v>
      </c>
      <c r="G159" s="12">
        <f t="shared" ca="1" si="31"/>
        <v>331</v>
      </c>
      <c r="H159" s="12">
        <f t="shared" ca="1" si="32"/>
        <v>449</v>
      </c>
      <c r="I159" s="12">
        <f t="shared" ca="1" si="33"/>
        <v>477</v>
      </c>
      <c r="J159" s="12">
        <f t="shared" ca="1" si="34"/>
        <v>385</v>
      </c>
      <c r="K159" s="12">
        <f t="shared" ca="1" si="35"/>
        <v>481</v>
      </c>
      <c r="L159" s="12">
        <f t="shared" ca="1" si="36"/>
        <v>759</v>
      </c>
      <c r="M159" s="12">
        <f t="shared" ca="1" si="37"/>
        <v>265</v>
      </c>
      <c r="N159" s="12">
        <f t="shared" ca="1" si="38"/>
        <v>1851</v>
      </c>
    </row>
    <row r="160" spans="1:14" x14ac:dyDescent="0.3">
      <c r="A160" s="13">
        <v>43624</v>
      </c>
      <c r="B160" s="12">
        <f t="shared" ca="1" si="26"/>
        <v>1392</v>
      </c>
      <c r="C160" s="12">
        <f t="shared" ca="1" si="27"/>
        <v>2303</v>
      </c>
      <c r="D160" s="12">
        <f t="shared" ca="1" si="28"/>
        <v>1083</v>
      </c>
      <c r="E160" s="12">
        <f t="shared" ca="1" si="29"/>
        <v>248</v>
      </c>
      <c r="F160" s="12">
        <f t="shared" ca="1" si="30"/>
        <v>1006</v>
      </c>
      <c r="G160" s="12">
        <f t="shared" ca="1" si="31"/>
        <v>336</v>
      </c>
      <c r="H160" s="12">
        <f t="shared" ca="1" si="32"/>
        <v>194</v>
      </c>
      <c r="I160" s="12">
        <f t="shared" ca="1" si="33"/>
        <v>154</v>
      </c>
      <c r="J160" s="12">
        <f t="shared" ca="1" si="34"/>
        <v>693</v>
      </c>
      <c r="K160" s="12">
        <f t="shared" ca="1" si="35"/>
        <v>357</v>
      </c>
      <c r="L160" s="12">
        <f t="shared" ca="1" si="36"/>
        <v>755</v>
      </c>
      <c r="M160" s="12">
        <f t="shared" ca="1" si="37"/>
        <v>211</v>
      </c>
      <c r="N160" s="12">
        <f t="shared" ca="1" si="38"/>
        <v>1225</v>
      </c>
    </row>
    <row r="161" spans="1:14" x14ac:dyDescent="0.3">
      <c r="A161" s="13">
        <v>43625</v>
      </c>
      <c r="B161" s="12">
        <f t="shared" ca="1" si="26"/>
        <v>1084</v>
      </c>
      <c r="C161" s="12">
        <f t="shared" ca="1" si="27"/>
        <v>2162</v>
      </c>
      <c r="D161" s="12">
        <f t="shared" ca="1" si="28"/>
        <v>1498</v>
      </c>
      <c r="E161" s="12">
        <f t="shared" ca="1" si="29"/>
        <v>207</v>
      </c>
      <c r="F161" s="12">
        <f t="shared" ca="1" si="30"/>
        <v>1216</v>
      </c>
      <c r="G161" s="12">
        <f t="shared" ca="1" si="31"/>
        <v>134</v>
      </c>
      <c r="H161" s="12">
        <f t="shared" ca="1" si="32"/>
        <v>403</v>
      </c>
      <c r="I161" s="12">
        <f t="shared" ca="1" si="33"/>
        <v>604</v>
      </c>
      <c r="J161" s="12">
        <f t="shared" ca="1" si="34"/>
        <v>539</v>
      </c>
      <c r="K161" s="12">
        <f t="shared" ca="1" si="35"/>
        <v>431</v>
      </c>
      <c r="L161" s="12">
        <f t="shared" ca="1" si="36"/>
        <v>849</v>
      </c>
      <c r="M161" s="12">
        <f t="shared" ca="1" si="37"/>
        <v>10</v>
      </c>
      <c r="N161" s="12">
        <f t="shared" ca="1" si="38"/>
        <v>1994</v>
      </c>
    </row>
    <row r="162" spans="1:14" x14ac:dyDescent="0.3">
      <c r="A162" s="13">
        <v>43626</v>
      </c>
      <c r="B162" s="12">
        <f t="shared" ca="1" si="26"/>
        <v>1080</v>
      </c>
      <c r="C162" s="12">
        <f t="shared" ca="1" si="27"/>
        <v>2321</v>
      </c>
      <c r="D162" s="12">
        <f t="shared" ca="1" si="28"/>
        <v>1205</v>
      </c>
      <c r="E162" s="12">
        <f t="shared" ca="1" si="29"/>
        <v>891</v>
      </c>
      <c r="F162" s="12">
        <f t="shared" ca="1" si="30"/>
        <v>1142</v>
      </c>
      <c r="G162" s="12">
        <f t="shared" ca="1" si="31"/>
        <v>235</v>
      </c>
      <c r="H162" s="12">
        <f t="shared" ca="1" si="32"/>
        <v>400</v>
      </c>
      <c r="I162" s="12">
        <f t="shared" ca="1" si="33"/>
        <v>414</v>
      </c>
      <c r="J162" s="12">
        <f t="shared" ca="1" si="34"/>
        <v>647</v>
      </c>
      <c r="K162" s="12">
        <f t="shared" ca="1" si="35"/>
        <v>716</v>
      </c>
      <c r="L162" s="12">
        <f t="shared" ca="1" si="36"/>
        <v>324</v>
      </c>
      <c r="M162" s="12">
        <f t="shared" ca="1" si="37"/>
        <v>494</v>
      </c>
      <c r="N162" s="12">
        <f t="shared" ca="1" si="38"/>
        <v>1923</v>
      </c>
    </row>
    <row r="163" spans="1:14" x14ac:dyDescent="0.3">
      <c r="A163" s="13">
        <v>43627</v>
      </c>
      <c r="B163" s="12">
        <f t="shared" ca="1" si="26"/>
        <v>1214</v>
      </c>
      <c r="C163" s="12">
        <f t="shared" ca="1" si="27"/>
        <v>2000</v>
      </c>
      <c r="D163" s="12">
        <f t="shared" ca="1" si="28"/>
        <v>1478</v>
      </c>
      <c r="E163" s="12">
        <f t="shared" ca="1" si="29"/>
        <v>1000</v>
      </c>
      <c r="F163" s="12">
        <f t="shared" ca="1" si="30"/>
        <v>1157</v>
      </c>
      <c r="G163" s="12">
        <f t="shared" ca="1" si="31"/>
        <v>157</v>
      </c>
      <c r="H163" s="12">
        <f t="shared" ca="1" si="32"/>
        <v>349</v>
      </c>
      <c r="I163" s="12">
        <f t="shared" ca="1" si="33"/>
        <v>393</v>
      </c>
      <c r="J163" s="12">
        <f t="shared" ca="1" si="34"/>
        <v>396</v>
      </c>
      <c r="K163" s="12">
        <f t="shared" ca="1" si="35"/>
        <v>670</v>
      </c>
      <c r="L163" s="12">
        <f t="shared" ca="1" si="36"/>
        <v>690</v>
      </c>
      <c r="M163" s="12">
        <f t="shared" ca="1" si="37"/>
        <v>531</v>
      </c>
      <c r="N163" s="12">
        <f t="shared" ca="1" si="38"/>
        <v>1741</v>
      </c>
    </row>
    <row r="164" spans="1:14" x14ac:dyDescent="0.3">
      <c r="A164" s="13">
        <v>43628</v>
      </c>
      <c r="B164" s="12">
        <f t="shared" ca="1" si="26"/>
        <v>1012</v>
      </c>
      <c r="C164" s="12">
        <f t="shared" ca="1" si="27"/>
        <v>2959</v>
      </c>
      <c r="D164" s="12">
        <f t="shared" ca="1" si="28"/>
        <v>1301</v>
      </c>
      <c r="E164" s="12">
        <f t="shared" ca="1" si="29"/>
        <v>711</v>
      </c>
      <c r="F164" s="12">
        <f t="shared" ca="1" si="30"/>
        <v>1073</v>
      </c>
      <c r="G164" s="12">
        <f t="shared" ca="1" si="31"/>
        <v>411</v>
      </c>
      <c r="H164" s="12">
        <f t="shared" ca="1" si="32"/>
        <v>539</v>
      </c>
      <c r="I164" s="12">
        <f t="shared" ca="1" si="33"/>
        <v>188</v>
      </c>
      <c r="J164" s="12">
        <f t="shared" ca="1" si="34"/>
        <v>500</v>
      </c>
      <c r="K164" s="12">
        <f t="shared" ca="1" si="35"/>
        <v>194</v>
      </c>
      <c r="L164" s="12">
        <f t="shared" ca="1" si="36"/>
        <v>504</v>
      </c>
      <c r="M164" s="12">
        <f t="shared" ca="1" si="37"/>
        <v>764</v>
      </c>
      <c r="N164" s="12">
        <f t="shared" ca="1" si="38"/>
        <v>1518</v>
      </c>
    </row>
    <row r="165" spans="1:14" x14ac:dyDescent="0.3">
      <c r="A165" s="13">
        <v>43629</v>
      </c>
      <c r="B165" s="12">
        <f t="shared" ca="1" si="26"/>
        <v>1275</v>
      </c>
      <c r="C165" s="12">
        <f t="shared" ca="1" si="27"/>
        <v>2537</v>
      </c>
      <c r="D165" s="12">
        <f t="shared" ca="1" si="28"/>
        <v>1199</v>
      </c>
      <c r="E165" s="12">
        <f t="shared" ca="1" si="29"/>
        <v>788</v>
      </c>
      <c r="F165" s="12">
        <f t="shared" ca="1" si="30"/>
        <v>1297</v>
      </c>
      <c r="G165" s="12">
        <f t="shared" ca="1" si="31"/>
        <v>219</v>
      </c>
      <c r="H165" s="12">
        <f t="shared" ca="1" si="32"/>
        <v>221</v>
      </c>
      <c r="I165" s="12">
        <f t="shared" ca="1" si="33"/>
        <v>273</v>
      </c>
      <c r="J165" s="12">
        <f t="shared" ca="1" si="34"/>
        <v>120</v>
      </c>
      <c r="K165" s="12">
        <f t="shared" ca="1" si="35"/>
        <v>693</v>
      </c>
      <c r="L165" s="12">
        <f t="shared" ca="1" si="36"/>
        <v>213</v>
      </c>
      <c r="M165" s="12">
        <f t="shared" ca="1" si="37"/>
        <v>895</v>
      </c>
      <c r="N165" s="12">
        <f t="shared" ca="1" si="38"/>
        <v>1630</v>
      </c>
    </row>
    <row r="166" spans="1:14" x14ac:dyDescent="0.3">
      <c r="A166" s="13">
        <v>43630</v>
      </c>
      <c r="B166" s="12">
        <f t="shared" ca="1" si="26"/>
        <v>1079</v>
      </c>
      <c r="C166" s="12">
        <f t="shared" ca="1" si="27"/>
        <v>2845</v>
      </c>
      <c r="D166" s="12">
        <f t="shared" ca="1" si="28"/>
        <v>1203</v>
      </c>
      <c r="E166" s="12">
        <f t="shared" ca="1" si="29"/>
        <v>224</v>
      </c>
      <c r="F166" s="12">
        <f t="shared" ca="1" si="30"/>
        <v>1276</v>
      </c>
      <c r="G166" s="12">
        <f t="shared" ca="1" si="31"/>
        <v>285</v>
      </c>
      <c r="H166" s="12">
        <f t="shared" ca="1" si="32"/>
        <v>230</v>
      </c>
      <c r="I166" s="12">
        <f t="shared" ca="1" si="33"/>
        <v>589</v>
      </c>
      <c r="J166" s="12">
        <f t="shared" ca="1" si="34"/>
        <v>382</v>
      </c>
      <c r="K166" s="12">
        <f t="shared" ca="1" si="35"/>
        <v>591</v>
      </c>
      <c r="L166" s="12">
        <f t="shared" ca="1" si="36"/>
        <v>872</v>
      </c>
      <c r="M166" s="12">
        <f t="shared" ca="1" si="37"/>
        <v>940</v>
      </c>
      <c r="N166" s="12">
        <f t="shared" ca="1" si="38"/>
        <v>1567</v>
      </c>
    </row>
    <row r="167" spans="1:14" x14ac:dyDescent="0.3">
      <c r="A167" s="13">
        <v>43631</v>
      </c>
      <c r="B167" s="12">
        <f t="shared" ca="1" si="26"/>
        <v>1570</v>
      </c>
      <c r="C167" s="12">
        <f t="shared" ca="1" si="27"/>
        <v>2977</v>
      </c>
      <c r="D167" s="12">
        <f t="shared" ca="1" si="28"/>
        <v>1232</v>
      </c>
      <c r="E167" s="12">
        <f t="shared" ca="1" si="29"/>
        <v>338</v>
      </c>
      <c r="F167" s="12">
        <f t="shared" ca="1" si="30"/>
        <v>1314</v>
      </c>
      <c r="G167" s="12">
        <f t="shared" ca="1" si="31"/>
        <v>204</v>
      </c>
      <c r="H167" s="12">
        <f t="shared" ca="1" si="32"/>
        <v>542</v>
      </c>
      <c r="I167" s="12">
        <f t="shared" ca="1" si="33"/>
        <v>413</v>
      </c>
      <c r="J167" s="12">
        <f t="shared" ca="1" si="34"/>
        <v>369</v>
      </c>
      <c r="K167" s="12">
        <f t="shared" ca="1" si="35"/>
        <v>173</v>
      </c>
      <c r="L167" s="12">
        <f t="shared" ca="1" si="36"/>
        <v>691</v>
      </c>
      <c r="M167" s="12">
        <f t="shared" ca="1" si="37"/>
        <v>9</v>
      </c>
      <c r="N167" s="12">
        <f t="shared" ca="1" si="38"/>
        <v>1466</v>
      </c>
    </row>
    <row r="168" spans="1:14" x14ac:dyDescent="0.3">
      <c r="A168" s="13">
        <v>43632</v>
      </c>
      <c r="B168" s="12">
        <f t="shared" ca="1" si="26"/>
        <v>1031</v>
      </c>
      <c r="C168" s="12">
        <f t="shared" ca="1" si="27"/>
        <v>2114</v>
      </c>
      <c r="D168" s="12">
        <f t="shared" ca="1" si="28"/>
        <v>1411</v>
      </c>
      <c r="E168" s="12">
        <f t="shared" ca="1" si="29"/>
        <v>599</v>
      </c>
      <c r="F168" s="12">
        <f t="shared" ca="1" si="30"/>
        <v>1240</v>
      </c>
      <c r="G168" s="12">
        <f t="shared" ca="1" si="31"/>
        <v>169</v>
      </c>
      <c r="H168" s="12">
        <f t="shared" ca="1" si="32"/>
        <v>299</v>
      </c>
      <c r="I168" s="12">
        <f t="shared" ca="1" si="33"/>
        <v>307</v>
      </c>
      <c r="J168" s="12">
        <f t="shared" ca="1" si="34"/>
        <v>395</v>
      </c>
      <c r="K168" s="12">
        <f t="shared" ca="1" si="35"/>
        <v>712</v>
      </c>
      <c r="L168" s="12">
        <f t="shared" ca="1" si="36"/>
        <v>619</v>
      </c>
      <c r="M168" s="12">
        <f t="shared" ca="1" si="37"/>
        <v>501</v>
      </c>
      <c r="N168" s="12">
        <f t="shared" ca="1" si="38"/>
        <v>1332</v>
      </c>
    </row>
    <row r="169" spans="1:14" x14ac:dyDescent="0.3">
      <c r="A169" s="13">
        <v>43633</v>
      </c>
      <c r="B169" s="12">
        <f t="shared" ca="1" si="26"/>
        <v>1125</v>
      </c>
      <c r="C169" s="12">
        <f t="shared" ca="1" si="27"/>
        <v>2585</v>
      </c>
      <c r="D169" s="12">
        <f t="shared" ca="1" si="28"/>
        <v>1373</v>
      </c>
      <c r="E169" s="12">
        <f t="shared" ca="1" si="29"/>
        <v>192</v>
      </c>
      <c r="F169" s="12">
        <f t="shared" ca="1" si="30"/>
        <v>1159</v>
      </c>
      <c r="G169" s="12">
        <f t="shared" ca="1" si="31"/>
        <v>239</v>
      </c>
      <c r="H169" s="12">
        <f t="shared" ca="1" si="32"/>
        <v>377</v>
      </c>
      <c r="I169" s="12">
        <f t="shared" ca="1" si="33"/>
        <v>523</v>
      </c>
      <c r="J169" s="12">
        <f t="shared" ca="1" si="34"/>
        <v>733</v>
      </c>
      <c r="K169" s="12">
        <f t="shared" ca="1" si="35"/>
        <v>433</v>
      </c>
      <c r="L169" s="12">
        <f t="shared" ca="1" si="36"/>
        <v>481</v>
      </c>
      <c r="M169" s="12">
        <f t="shared" ca="1" si="37"/>
        <v>617</v>
      </c>
      <c r="N169" s="12">
        <f t="shared" ca="1" si="38"/>
        <v>1116</v>
      </c>
    </row>
    <row r="170" spans="1:14" x14ac:dyDescent="0.3">
      <c r="A170" s="13">
        <v>43634</v>
      </c>
      <c r="B170" s="12">
        <f t="shared" ca="1" si="26"/>
        <v>1982</v>
      </c>
      <c r="C170" s="12">
        <f t="shared" ca="1" si="27"/>
        <v>2701</v>
      </c>
      <c r="D170" s="12">
        <f t="shared" ca="1" si="28"/>
        <v>1323</v>
      </c>
      <c r="E170" s="12">
        <f t="shared" ca="1" si="29"/>
        <v>699</v>
      </c>
      <c r="F170" s="12">
        <f t="shared" ca="1" si="30"/>
        <v>1091</v>
      </c>
      <c r="G170" s="12">
        <f t="shared" ca="1" si="31"/>
        <v>366</v>
      </c>
      <c r="H170" s="12">
        <f t="shared" ca="1" si="32"/>
        <v>248</v>
      </c>
      <c r="I170" s="12">
        <f t="shared" ca="1" si="33"/>
        <v>106</v>
      </c>
      <c r="J170" s="12">
        <f t="shared" ca="1" si="34"/>
        <v>222</v>
      </c>
      <c r="K170" s="12">
        <f t="shared" ca="1" si="35"/>
        <v>366</v>
      </c>
      <c r="L170" s="12">
        <f t="shared" ca="1" si="36"/>
        <v>562</v>
      </c>
      <c r="M170" s="12">
        <f t="shared" ca="1" si="37"/>
        <v>691</v>
      </c>
      <c r="N170" s="12">
        <f t="shared" ca="1" si="38"/>
        <v>1551</v>
      </c>
    </row>
    <row r="171" spans="1:14" x14ac:dyDescent="0.3">
      <c r="A171" s="13">
        <v>43635</v>
      </c>
      <c r="B171" s="12">
        <f t="shared" ca="1" si="26"/>
        <v>1053</v>
      </c>
      <c r="C171" s="12">
        <f t="shared" ca="1" si="27"/>
        <v>2968</v>
      </c>
      <c r="D171" s="12">
        <f t="shared" ca="1" si="28"/>
        <v>1244</v>
      </c>
      <c r="E171" s="12">
        <f t="shared" ca="1" si="29"/>
        <v>388</v>
      </c>
      <c r="F171" s="12">
        <f t="shared" ca="1" si="30"/>
        <v>1185</v>
      </c>
      <c r="G171" s="12">
        <f t="shared" ca="1" si="31"/>
        <v>151</v>
      </c>
      <c r="H171" s="12">
        <f t="shared" ca="1" si="32"/>
        <v>348</v>
      </c>
      <c r="I171" s="12">
        <f t="shared" ca="1" si="33"/>
        <v>370</v>
      </c>
      <c r="J171" s="12">
        <f t="shared" ca="1" si="34"/>
        <v>313</v>
      </c>
      <c r="K171" s="12">
        <f t="shared" ca="1" si="35"/>
        <v>343</v>
      </c>
      <c r="L171" s="12">
        <f t="shared" ca="1" si="36"/>
        <v>315</v>
      </c>
      <c r="M171" s="12">
        <f t="shared" ca="1" si="37"/>
        <v>728</v>
      </c>
      <c r="N171" s="12">
        <f t="shared" ca="1" si="38"/>
        <v>1827</v>
      </c>
    </row>
    <row r="172" spans="1:14" x14ac:dyDescent="0.3">
      <c r="A172" s="13">
        <v>43636</v>
      </c>
      <c r="B172" s="12">
        <f t="shared" ca="1" si="26"/>
        <v>1576</v>
      </c>
      <c r="C172" s="12">
        <f t="shared" ca="1" si="27"/>
        <v>2031</v>
      </c>
      <c r="D172" s="12">
        <f t="shared" ca="1" si="28"/>
        <v>1244</v>
      </c>
      <c r="E172" s="12">
        <f t="shared" ca="1" si="29"/>
        <v>209</v>
      </c>
      <c r="F172" s="12">
        <f t="shared" ca="1" si="30"/>
        <v>1087</v>
      </c>
      <c r="G172" s="12">
        <f t="shared" ca="1" si="31"/>
        <v>318</v>
      </c>
      <c r="H172" s="12">
        <f t="shared" ca="1" si="32"/>
        <v>201</v>
      </c>
      <c r="I172" s="12">
        <f t="shared" ca="1" si="33"/>
        <v>550</v>
      </c>
      <c r="J172" s="12">
        <f t="shared" ca="1" si="34"/>
        <v>515</v>
      </c>
      <c r="K172" s="12">
        <f t="shared" ca="1" si="35"/>
        <v>493</v>
      </c>
      <c r="L172" s="12">
        <f t="shared" ca="1" si="36"/>
        <v>247</v>
      </c>
      <c r="M172" s="12">
        <f t="shared" ca="1" si="37"/>
        <v>671</v>
      </c>
      <c r="N172" s="12">
        <f t="shared" ca="1" si="38"/>
        <v>1567</v>
      </c>
    </row>
    <row r="173" spans="1:14" x14ac:dyDescent="0.3">
      <c r="A173" s="13">
        <v>43637</v>
      </c>
      <c r="B173" s="12">
        <f t="shared" ca="1" si="26"/>
        <v>1154</v>
      </c>
      <c r="C173" s="12">
        <f t="shared" ca="1" si="27"/>
        <v>2524</v>
      </c>
      <c r="D173" s="12">
        <f t="shared" ca="1" si="28"/>
        <v>1148</v>
      </c>
      <c r="E173" s="12">
        <f t="shared" ca="1" si="29"/>
        <v>275</v>
      </c>
      <c r="F173" s="12">
        <f t="shared" ca="1" si="30"/>
        <v>1233</v>
      </c>
      <c r="G173" s="12">
        <f t="shared" ca="1" si="31"/>
        <v>155</v>
      </c>
      <c r="H173" s="12">
        <f t="shared" ca="1" si="32"/>
        <v>207</v>
      </c>
      <c r="I173" s="12">
        <f t="shared" ca="1" si="33"/>
        <v>324</v>
      </c>
      <c r="J173" s="12">
        <f t="shared" ca="1" si="34"/>
        <v>268</v>
      </c>
      <c r="K173" s="12">
        <f t="shared" ca="1" si="35"/>
        <v>424</v>
      </c>
      <c r="L173" s="12">
        <f t="shared" ca="1" si="36"/>
        <v>253</v>
      </c>
      <c r="M173" s="12">
        <f t="shared" ca="1" si="37"/>
        <v>529</v>
      </c>
      <c r="N173" s="12">
        <f t="shared" ca="1" si="38"/>
        <v>1018</v>
      </c>
    </row>
    <row r="174" spans="1:14" x14ac:dyDescent="0.3">
      <c r="A174" s="13">
        <v>43638</v>
      </c>
      <c r="B174" s="12">
        <f t="shared" ca="1" si="26"/>
        <v>1419</v>
      </c>
      <c r="C174" s="12">
        <f t="shared" ca="1" si="27"/>
        <v>2134</v>
      </c>
      <c r="D174" s="12">
        <f t="shared" ca="1" si="28"/>
        <v>1435</v>
      </c>
      <c r="E174" s="12">
        <f t="shared" ca="1" si="29"/>
        <v>402</v>
      </c>
      <c r="F174" s="12">
        <f t="shared" ca="1" si="30"/>
        <v>1480</v>
      </c>
      <c r="G174" s="12">
        <f t="shared" ca="1" si="31"/>
        <v>369</v>
      </c>
      <c r="H174" s="12">
        <f t="shared" ca="1" si="32"/>
        <v>398</v>
      </c>
      <c r="I174" s="12">
        <f t="shared" ca="1" si="33"/>
        <v>361</v>
      </c>
      <c r="J174" s="12">
        <f t="shared" ca="1" si="34"/>
        <v>398</v>
      </c>
      <c r="K174" s="12">
        <f t="shared" ca="1" si="35"/>
        <v>677</v>
      </c>
      <c r="L174" s="12">
        <f t="shared" ca="1" si="36"/>
        <v>566</v>
      </c>
      <c r="M174" s="12">
        <f t="shared" ca="1" si="37"/>
        <v>449</v>
      </c>
      <c r="N174" s="12">
        <f t="shared" ca="1" si="38"/>
        <v>1108</v>
      </c>
    </row>
    <row r="175" spans="1:14" x14ac:dyDescent="0.3">
      <c r="A175" s="13">
        <v>43639</v>
      </c>
      <c r="B175" s="12">
        <f t="shared" ca="1" si="26"/>
        <v>1968</v>
      </c>
      <c r="C175" s="12">
        <f t="shared" ca="1" si="27"/>
        <v>2841</v>
      </c>
      <c r="D175" s="12">
        <f t="shared" ca="1" si="28"/>
        <v>1152</v>
      </c>
      <c r="E175" s="12">
        <f t="shared" ca="1" si="29"/>
        <v>626</v>
      </c>
      <c r="F175" s="12">
        <f t="shared" ca="1" si="30"/>
        <v>1241</v>
      </c>
      <c r="G175" s="12">
        <f t="shared" ca="1" si="31"/>
        <v>417</v>
      </c>
      <c r="H175" s="12">
        <f t="shared" ca="1" si="32"/>
        <v>593</v>
      </c>
      <c r="I175" s="12">
        <f t="shared" ca="1" si="33"/>
        <v>461</v>
      </c>
      <c r="J175" s="12">
        <f t="shared" ca="1" si="34"/>
        <v>197</v>
      </c>
      <c r="K175" s="12">
        <f t="shared" ca="1" si="35"/>
        <v>116</v>
      </c>
      <c r="L175" s="12">
        <f t="shared" ca="1" si="36"/>
        <v>893</v>
      </c>
      <c r="M175" s="12">
        <f t="shared" ca="1" si="37"/>
        <v>225</v>
      </c>
      <c r="N175" s="12">
        <f t="shared" ca="1" si="38"/>
        <v>1559</v>
      </c>
    </row>
    <row r="176" spans="1:14" x14ac:dyDescent="0.3">
      <c r="A176" s="13">
        <v>43640</v>
      </c>
      <c r="B176" s="12">
        <f t="shared" ca="1" si="26"/>
        <v>1850</v>
      </c>
      <c r="C176" s="12">
        <f t="shared" ca="1" si="27"/>
        <v>2395</v>
      </c>
      <c r="D176" s="12">
        <f t="shared" ca="1" si="28"/>
        <v>1458</v>
      </c>
      <c r="E176" s="12">
        <f t="shared" ca="1" si="29"/>
        <v>329</v>
      </c>
      <c r="F176" s="12">
        <f t="shared" ca="1" si="30"/>
        <v>1277</v>
      </c>
      <c r="G176" s="12">
        <f t="shared" ca="1" si="31"/>
        <v>129</v>
      </c>
      <c r="H176" s="12">
        <f t="shared" ca="1" si="32"/>
        <v>470</v>
      </c>
      <c r="I176" s="12">
        <f t="shared" ca="1" si="33"/>
        <v>316</v>
      </c>
      <c r="J176" s="12">
        <f t="shared" ca="1" si="34"/>
        <v>274</v>
      </c>
      <c r="K176" s="12">
        <f t="shared" ca="1" si="35"/>
        <v>123</v>
      </c>
      <c r="L176" s="12">
        <f t="shared" ca="1" si="36"/>
        <v>391</v>
      </c>
      <c r="M176" s="12">
        <f t="shared" ca="1" si="37"/>
        <v>745</v>
      </c>
      <c r="N176" s="12">
        <f t="shared" ca="1" si="38"/>
        <v>1658</v>
      </c>
    </row>
    <row r="177" spans="1:14" x14ac:dyDescent="0.3">
      <c r="A177" s="13">
        <v>43641</v>
      </c>
      <c r="B177" s="12">
        <f t="shared" ca="1" si="26"/>
        <v>1773</v>
      </c>
      <c r="C177" s="12">
        <f t="shared" ca="1" si="27"/>
        <v>2960</v>
      </c>
      <c r="D177" s="12">
        <f t="shared" ca="1" si="28"/>
        <v>1134</v>
      </c>
      <c r="E177" s="12">
        <f t="shared" ca="1" si="29"/>
        <v>388</v>
      </c>
      <c r="F177" s="12">
        <f t="shared" ca="1" si="30"/>
        <v>1218</v>
      </c>
      <c r="G177" s="12">
        <f t="shared" ca="1" si="31"/>
        <v>268</v>
      </c>
      <c r="H177" s="12">
        <f t="shared" ca="1" si="32"/>
        <v>136</v>
      </c>
      <c r="I177" s="12">
        <f t="shared" ca="1" si="33"/>
        <v>290</v>
      </c>
      <c r="J177" s="12">
        <f t="shared" ca="1" si="34"/>
        <v>295</v>
      </c>
      <c r="K177" s="12">
        <f t="shared" ca="1" si="35"/>
        <v>355</v>
      </c>
      <c r="L177" s="12">
        <f t="shared" ca="1" si="36"/>
        <v>359</v>
      </c>
      <c r="M177" s="12">
        <f t="shared" ca="1" si="37"/>
        <v>696</v>
      </c>
      <c r="N177" s="12">
        <f t="shared" ca="1" si="38"/>
        <v>1376</v>
      </c>
    </row>
    <row r="178" spans="1:14" x14ac:dyDescent="0.3">
      <c r="A178" s="13">
        <v>43642</v>
      </c>
      <c r="B178" s="12">
        <f t="shared" ca="1" si="26"/>
        <v>1698</v>
      </c>
      <c r="C178" s="12">
        <f t="shared" ca="1" si="27"/>
        <v>2339</v>
      </c>
      <c r="D178" s="12">
        <f t="shared" ca="1" si="28"/>
        <v>1474</v>
      </c>
      <c r="E178" s="12">
        <f t="shared" ca="1" si="29"/>
        <v>597</v>
      </c>
      <c r="F178" s="12">
        <f t="shared" ca="1" si="30"/>
        <v>1228</v>
      </c>
      <c r="G178" s="12">
        <f t="shared" ca="1" si="31"/>
        <v>456</v>
      </c>
      <c r="H178" s="12">
        <f t="shared" ca="1" si="32"/>
        <v>351</v>
      </c>
      <c r="I178" s="12">
        <f t="shared" ca="1" si="33"/>
        <v>511</v>
      </c>
      <c r="J178" s="12">
        <f t="shared" ca="1" si="34"/>
        <v>139</v>
      </c>
      <c r="K178" s="12">
        <f t="shared" ca="1" si="35"/>
        <v>290</v>
      </c>
      <c r="L178" s="12">
        <f t="shared" ca="1" si="36"/>
        <v>685</v>
      </c>
      <c r="M178" s="12">
        <f t="shared" ca="1" si="37"/>
        <v>669</v>
      </c>
      <c r="N178" s="12">
        <f t="shared" ca="1" si="38"/>
        <v>1511</v>
      </c>
    </row>
    <row r="179" spans="1:14" x14ac:dyDescent="0.3">
      <c r="A179" s="13">
        <v>43643</v>
      </c>
      <c r="B179" s="12">
        <f t="shared" ca="1" si="26"/>
        <v>1251</v>
      </c>
      <c r="C179" s="12">
        <f t="shared" ca="1" si="27"/>
        <v>2486</v>
      </c>
      <c r="D179" s="12">
        <f t="shared" ca="1" si="28"/>
        <v>1101</v>
      </c>
      <c r="E179" s="12">
        <f t="shared" ca="1" si="29"/>
        <v>915</v>
      </c>
      <c r="F179" s="12">
        <f t="shared" ca="1" si="30"/>
        <v>1308</v>
      </c>
      <c r="G179" s="12">
        <f t="shared" ca="1" si="31"/>
        <v>178</v>
      </c>
      <c r="H179" s="12">
        <f t="shared" ca="1" si="32"/>
        <v>590</v>
      </c>
      <c r="I179" s="12">
        <f t="shared" ca="1" si="33"/>
        <v>270</v>
      </c>
      <c r="J179" s="12">
        <f t="shared" ca="1" si="34"/>
        <v>453</v>
      </c>
      <c r="K179" s="12">
        <f t="shared" ca="1" si="35"/>
        <v>680</v>
      </c>
      <c r="L179" s="12">
        <f t="shared" ca="1" si="36"/>
        <v>723</v>
      </c>
      <c r="M179" s="12">
        <f t="shared" ca="1" si="37"/>
        <v>290</v>
      </c>
      <c r="N179" s="12">
        <f t="shared" ca="1" si="38"/>
        <v>1010</v>
      </c>
    </row>
    <row r="180" spans="1:14" x14ac:dyDescent="0.3">
      <c r="A180" s="13">
        <v>43644</v>
      </c>
      <c r="B180" s="12">
        <f t="shared" ca="1" si="26"/>
        <v>1417</v>
      </c>
      <c r="C180" s="12">
        <f t="shared" ca="1" si="27"/>
        <v>2158</v>
      </c>
      <c r="D180" s="12">
        <f t="shared" ca="1" si="28"/>
        <v>1133</v>
      </c>
      <c r="E180" s="12">
        <f t="shared" ca="1" si="29"/>
        <v>467</v>
      </c>
      <c r="F180" s="12">
        <f t="shared" ca="1" si="30"/>
        <v>1466</v>
      </c>
      <c r="G180" s="12">
        <f t="shared" ca="1" si="31"/>
        <v>438</v>
      </c>
      <c r="H180" s="12">
        <f t="shared" ca="1" si="32"/>
        <v>178</v>
      </c>
      <c r="I180" s="12">
        <f t="shared" ca="1" si="33"/>
        <v>366</v>
      </c>
      <c r="J180" s="12">
        <f t="shared" ca="1" si="34"/>
        <v>633</v>
      </c>
      <c r="K180" s="12">
        <f t="shared" ca="1" si="35"/>
        <v>398</v>
      </c>
      <c r="L180" s="12">
        <f t="shared" ca="1" si="36"/>
        <v>320</v>
      </c>
      <c r="M180" s="12">
        <f t="shared" ca="1" si="37"/>
        <v>433</v>
      </c>
      <c r="N180" s="12">
        <f t="shared" ca="1" si="38"/>
        <v>1003</v>
      </c>
    </row>
    <row r="181" spans="1:14" x14ac:dyDescent="0.3">
      <c r="A181" s="13">
        <v>43645</v>
      </c>
      <c r="B181" s="12">
        <f t="shared" ca="1" si="26"/>
        <v>1517</v>
      </c>
      <c r="C181" s="12">
        <f t="shared" ca="1" si="27"/>
        <v>2610</v>
      </c>
      <c r="D181" s="12">
        <f t="shared" ca="1" si="28"/>
        <v>1289</v>
      </c>
      <c r="E181" s="12">
        <f t="shared" ca="1" si="29"/>
        <v>796</v>
      </c>
      <c r="F181" s="12">
        <f t="shared" ca="1" si="30"/>
        <v>1437</v>
      </c>
      <c r="G181" s="12">
        <f t="shared" ca="1" si="31"/>
        <v>394</v>
      </c>
      <c r="H181" s="12">
        <f t="shared" ca="1" si="32"/>
        <v>572</v>
      </c>
      <c r="I181" s="12">
        <f t="shared" ca="1" si="33"/>
        <v>538</v>
      </c>
      <c r="J181" s="12">
        <f t="shared" ca="1" si="34"/>
        <v>253</v>
      </c>
      <c r="K181" s="12">
        <f t="shared" ca="1" si="35"/>
        <v>466</v>
      </c>
      <c r="L181" s="12">
        <f t="shared" ca="1" si="36"/>
        <v>637</v>
      </c>
      <c r="M181" s="12">
        <f t="shared" ca="1" si="37"/>
        <v>336</v>
      </c>
      <c r="N181" s="12">
        <f t="shared" ca="1" si="38"/>
        <v>1784</v>
      </c>
    </row>
    <row r="182" spans="1:14" x14ac:dyDescent="0.3">
      <c r="A182" s="13">
        <v>43646</v>
      </c>
      <c r="B182" s="12">
        <f t="shared" ca="1" si="26"/>
        <v>1021</v>
      </c>
      <c r="C182" s="12">
        <f t="shared" ca="1" si="27"/>
        <v>2047</v>
      </c>
      <c r="D182" s="12">
        <f t="shared" ca="1" si="28"/>
        <v>1242</v>
      </c>
      <c r="E182" s="12">
        <f t="shared" ca="1" si="29"/>
        <v>915</v>
      </c>
      <c r="F182" s="12">
        <f t="shared" ca="1" si="30"/>
        <v>1195</v>
      </c>
      <c r="G182" s="12">
        <f t="shared" ca="1" si="31"/>
        <v>297</v>
      </c>
      <c r="H182" s="12">
        <f t="shared" ca="1" si="32"/>
        <v>531</v>
      </c>
      <c r="I182" s="12">
        <f t="shared" ca="1" si="33"/>
        <v>164</v>
      </c>
      <c r="J182" s="12">
        <f t="shared" ca="1" si="34"/>
        <v>735</v>
      </c>
      <c r="K182" s="12">
        <f t="shared" ca="1" si="35"/>
        <v>836</v>
      </c>
      <c r="L182" s="12">
        <f t="shared" ca="1" si="36"/>
        <v>730</v>
      </c>
      <c r="M182" s="12">
        <f t="shared" ca="1" si="37"/>
        <v>202</v>
      </c>
      <c r="N182" s="12">
        <f t="shared" ca="1" si="38"/>
        <v>1111</v>
      </c>
    </row>
    <row r="183" spans="1:14" x14ac:dyDescent="0.3">
      <c r="A183" s="13">
        <v>43647</v>
      </c>
      <c r="B183" s="12">
        <f t="shared" ca="1" si="26"/>
        <v>1654</v>
      </c>
      <c r="C183" s="12">
        <f t="shared" ca="1" si="27"/>
        <v>2328</v>
      </c>
      <c r="D183" s="12">
        <f t="shared" ca="1" si="28"/>
        <v>1057</v>
      </c>
      <c r="E183" s="12">
        <f t="shared" ca="1" si="29"/>
        <v>978</v>
      </c>
      <c r="F183" s="12">
        <f t="shared" ca="1" si="30"/>
        <v>1463</v>
      </c>
      <c r="G183" s="12">
        <f t="shared" ca="1" si="31"/>
        <v>304</v>
      </c>
      <c r="H183" s="12">
        <f t="shared" ca="1" si="32"/>
        <v>347</v>
      </c>
      <c r="I183" s="12">
        <f t="shared" ca="1" si="33"/>
        <v>604</v>
      </c>
      <c r="J183" s="12">
        <f t="shared" ca="1" si="34"/>
        <v>407</v>
      </c>
      <c r="K183" s="12">
        <f t="shared" ca="1" si="35"/>
        <v>608</v>
      </c>
      <c r="L183" s="12">
        <f t="shared" ca="1" si="36"/>
        <v>660</v>
      </c>
      <c r="M183" s="12">
        <f t="shared" ca="1" si="37"/>
        <v>904</v>
      </c>
      <c r="N183" s="12">
        <f t="shared" ca="1" si="38"/>
        <v>1766</v>
      </c>
    </row>
    <row r="184" spans="1:14" x14ac:dyDescent="0.3">
      <c r="A184" s="13">
        <v>43648</v>
      </c>
      <c r="B184" s="12">
        <f t="shared" ca="1" si="26"/>
        <v>1785</v>
      </c>
      <c r="C184" s="12">
        <f t="shared" ca="1" si="27"/>
        <v>2941</v>
      </c>
      <c r="D184" s="12">
        <f t="shared" ca="1" si="28"/>
        <v>1114</v>
      </c>
      <c r="E184" s="12">
        <f t="shared" ca="1" si="29"/>
        <v>929</v>
      </c>
      <c r="F184" s="12">
        <f t="shared" ca="1" si="30"/>
        <v>1078</v>
      </c>
      <c r="G184" s="12">
        <f t="shared" ca="1" si="31"/>
        <v>271</v>
      </c>
      <c r="H184" s="12">
        <f t="shared" ca="1" si="32"/>
        <v>509</v>
      </c>
      <c r="I184" s="12">
        <f t="shared" ca="1" si="33"/>
        <v>245</v>
      </c>
      <c r="J184" s="12">
        <f t="shared" ca="1" si="34"/>
        <v>232</v>
      </c>
      <c r="K184" s="12">
        <f t="shared" ca="1" si="35"/>
        <v>511</v>
      </c>
      <c r="L184" s="12">
        <f t="shared" ca="1" si="36"/>
        <v>481</v>
      </c>
      <c r="M184" s="12">
        <f t="shared" ca="1" si="37"/>
        <v>374</v>
      </c>
      <c r="N184" s="12">
        <f t="shared" ca="1" si="38"/>
        <v>1210</v>
      </c>
    </row>
    <row r="185" spans="1:14" x14ac:dyDescent="0.3">
      <c r="A185" s="13">
        <v>43649</v>
      </c>
      <c r="B185" s="12">
        <f t="shared" ca="1" si="26"/>
        <v>1318</v>
      </c>
      <c r="C185" s="12">
        <f t="shared" ca="1" si="27"/>
        <v>2993</v>
      </c>
      <c r="D185" s="12">
        <f t="shared" ca="1" si="28"/>
        <v>1368</v>
      </c>
      <c r="E185" s="12">
        <f t="shared" ca="1" si="29"/>
        <v>224</v>
      </c>
      <c r="F185" s="12">
        <f t="shared" ca="1" si="30"/>
        <v>1138</v>
      </c>
      <c r="G185" s="12">
        <f t="shared" ca="1" si="31"/>
        <v>418</v>
      </c>
      <c r="H185" s="12">
        <f t="shared" ca="1" si="32"/>
        <v>371</v>
      </c>
      <c r="I185" s="12">
        <f t="shared" ca="1" si="33"/>
        <v>119</v>
      </c>
      <c r="J185" s="12">
        <f t="shared" ca="1" si="34"/>
        <v>440</v>
      </c>
      <c r="K185" s="12">
        <f t="shared" ca="1" si="35"/>
        <v>181</v>
      </c>
      <c r="L185" s="12">
        <f t="shared" ca="1" si="36"/>
        <v>425</v>
      </c>
      <c r="M185" s="12">
        <f t="shared" ca="1" si="37"/>
        <v>589</v>
      </c>
      <c r="N185" s="12">
        <f t="shared" ca="1" si="38"/>
        <v>1336</v>
      </c>
    </row>
    <row r="186" spans="1:14" x14ac:dyDescent="0.3">
      <c r="A186" s="13">
        <v>43650</v>
      </c>
      <c r="B186" s="12">
        <f t="shared" ca="1" si="26"/>
        <v>1374</v>
      </c>
      <c r="C186" s="12">
        <f t="shared" ca="1" si="27"/>
        <v>2585</v>
      </c>
      <c r="D186" s="12">
        <f t="shared" ca="1" si="28"/>
        <v>1155</v>
      </c>
      <c r="E186" s="12">
        <f t="shared" ca="1" si="29"/>
        <v>144</v>
      </c>
      <c r="F186" s="12">
        <f t="shared" ca="1" si="30"/>
        <v>1227</v>
      </c>
      <c r="G186" s="12">
        <f t="shared" ca="1" si="31"/>
        <v>271</v>
      </c>
      <c r="H186" s="12">
        <f t="shared" ca="1" si="32"/>
        <v>400</v>
      </c>
      <c r="I186" s="12">
        <f t="shared" ca="1" si="33"/>
        <v>593</v>
      </c>
      <c r="J186" s="12">
        <f t="shared" ca="1" si="34"/>
        <v>691</v>
      </c>
      <c r="K186" s="12">
        <f t="shared" ca="1" si="35"/>
        <v>243</v>
      </c>
      <c r="L186" s="12">
        <f t="shared" ca="1" si="36"/>
        <v>420</v>
      </c>
      <c r="M186" s="12">
        <f t="shared" ca="1" si="37"/>
        <v>979</v>
      </c>
      <c r="N186" s="12">
        <f t="shared" ca="1" si="38"/>
        <v>1056</v>
      </c>
    </row>
    <row r="187" spans="1:14" x14ac:dyDescent="0.3">
      <c r="A187" s="13">
        <v>43651</v>
      </c>
      <c r="B187" s="12">
        <f t="shared" ca="1" si="26"/>
        <v>1941</v>
      </c>
      <c r="C187" s="12">
        <f t="shared" ca="1" si="27"/>
        <v>2983</v>
      </c>
      <c r="D187" s="12">
        <f t="shared" ca="1" si="28"/>
        <v>1052</v>
      </c>
      <c r="E187" s="12">
        <f t="shared" ca="1" si="29"/>
        <v>975</v>
      </c>
      <c r="F187" s="12">
        <f t="shared" ca="1" si="30"/>
        <v>1296</v>
      </c>
      <c r="G187" s="12">
        <f t="shared" ca="1" si="31"/>
        <v>105</v>
      </c>
      <c r="H187" s="12">
        <f t="shared" ca="1" si="32"/>
        <v>227</v>
      </c>
      <c r="I187" s="12">
        <f t="shared" ca="1" si="33"/>
        <v>667</v>
      </c>
      <c r="J187" s="12">
        <f t="shared" ca="1" si="34"/>
        <v>735</v>
      </c>
      <c r="K187" s="12">
        <f t="shared" ca="1" si="35"/>
        <v>521</v>
      </c>
      <c r="L187" s="12">
        <f t="shared" ca="1" si="36"/>
        <v>307</v>
      </c>
      <c r="M187" s="12">
        <f t="shared" ca="1" si="37"/>
        <v>918</v>
      </c>
      <c r="N187" s="12">
        <f t="shared" ca="1" si="38"/>
        <v>1793</v>
      </c>
    </row>
    <row r="188" spans="1:14" x14ac:dyDescent="0.3">
      <c r="A188" s="13">
        <v>43652</v>
      </c>
      <c r="B188" s="12">
        <f t="shared" ca="1" si="26"/>
        <v>1287</v>
      </c>
      <c r="C188" s="12">
        <f t="shared" ca="1" si="27"/>
        <v>2932</v>
      </c>
      <c r="D188" s="12">
        <f t="shared" ca="1" si="28"/>
        <v>1199</v>
      </c>
      <c r="E188" s="12">
        <f t="shared" ca="1" si="29"/>
        <v>514</v>
      </c>
      <c r="F188" s="12">
        <f t="shared" ca="1" si="30"/>
        <v>1461</v>
      </c>
      <c r="G188" s="12">
        <f t="shared" ca="1" si="31"/>
        <v>172</v>
      </c>
      <c r="H188" s="12">
        <f t="shared" ca="1" si="32"/>
        <v>269</v>
      </c>
      <c r="I188" s="12">
        <f t="shared" ca="1" si="33"/>
        <v>233</v>
      </c>
      <c r="J188" s="12">
        <f t="shared" ca="1" si="34"/>
        <v>185</v>
      </c>
      <c r="K188" s="12">
        <f t="shared" ca="1" si="35"/>
        <v>400</v>
      </c>
      <c r="L188" s="12">
        <f t="shared" ca="1" si="36"/>
        <v>772</v>
      </c>
      <c r="M188" s="12">
        <f t="shared" ca="1" si="37"/>
        <v>577</v>
      </c>
      <c r="N188" s="12">
        <f t="shared" ca="1" si="38"/>
        <v>1661</v>
      </c>
    </row>
    <row r="189" spans="1:14" x14ac:dyDescent="0.3">
      <c r="A189" s="13">
        <v>43653</v>
      </c>
      <c r="B189" s="12">
        <f t="shared" ca="1" si="26"/>
        <v>1954</v>
      </c>
      <c r="C189" s="12">
        <f t="shared" ca="1" si="27"/>
        <v>2778</v>
      </c>
      <c r="D189" s="12">
        <f t="shared" ca="1" si="28"/>
        <v>1436</v>
      </c>
      <c r="E189" s="12">
        <f t="shared" ca="1" si="29"/>
        <v>789</v>
      </c>
      <c r="F189" s="12">
        <f t="shared" ca="1" si="30"/>
        <v>1008</v>
      </c>
      <c r="G189" s="12">
        <f t="shared" ca="1" si="31"/>
        <v>310</v>
      </c>
      <c r="H189" s="12">
        <f t="shared" ca="1" si="32"/>
        <v>109</v>
      </c>
      <c r="I189" s="12">
        <f t="shared" ca="1" si="33"/>
        <v>139</v>
      </c>
      <c r="J189" s="12">
        <f t="shared" ca="1" si="34"/>
        <v>232</v>
      </c>
      <c r="K189" s="12">
        <f t="shared" ca="1" si="35"/>
        <v>246</v>
      </c>
      <c r="L189" s="12">
        <f t="shared" ca="1" si="36"/>
        <v>837</v>
      </c>
      <c r="M189" s="12">
        <f t="shared" ca="1" si="37"/>
        <v>107</v>
      </c>
      <c r="N189" s="12">
        <f t="shared" ca="1" si="38"/>
        <v>1163</v>
      </c>
    </row>
    <row r="190" spans="1:14" x14ac:dyDescent="0.3">
      <c r="A190" s="13">
        <v>43654</v>
      </c>
      <c r="B190" s="12">
        <f t="shared" ca="1" si="26"/>
        <v>1154</v>
      </c>
      <c r="C190" s="12">
        <f t="shared" ca="1" si="27"/>
        <v>2550</v>
      </c>
      <c r="D190" s="12">
        <f t="shared" ca="1" si="28"/>
        <v>1349</v>
      </c>
      <c r="E190" s="12">
        <f t="shared" ca="1" si="29"/>
        <v>170</v>
      </c>
      <c r="F190" s="12">
        <f t="shared" ca="1" si="30"/>
        <v>1290</v>
      </c>
      <c r="G190" s="12">
        <f t="shared" ca="1" si="31"/>
        <v>157</v>
      </c>
      <c r="H190" s="12">
        <f t="shared" ca="1" si="32"/>
        <v>452</v>
      </c>
      <c r="I190" s="12">
        <f t="shared" ca="1" si="33"/>
        <v>218</v>
      </c>
      <c r="J190" s="12">
        <f t="shared" ca="1" si="34"/>
        <v>649</v>
      </c>
      <c r="K190" s="12">
        <f t="shared" ca="1" si="35"/>
        <v>510</v>
      </c>
      <c r="L190" s="12">
        <f t="shared" ca="1" si="36"/>
        <v>306</v>
      </c>
      <c r="M190" s="12">
        <f t="shared" ca="1" si="37"/>
        <v>409</v>
      </c>
      <c r="N190" s="12">
        <f t="shared" ca="1" si="38"/>
        <v>1534</v>
      </c>
    </row>
    <row r="191" spans="1:14" x14ac:dyDescent="0.3">
      <c r="A191" s="13">
        <v>43655</v>
      </c>
      <c r="B191" s="12">
        <f t="shared" ca="1" si="26"/>
        <v>1963</v>
      </c>
      <c r="C191" s="12">
        <f t="shared" ca="1" si="27"/>
        <v>2033</v>
      </c>
      <c r="D191" s="12">
        <f t="shared" ca="1" si="28"/>
        <v>1100</v>
      </c>
      <c r="E191" s="12">
        <f t="shared" ca="1" si="29"/>
        <v>489</v>
      </c>
      <c r="F191" s="12">
        <f t="shared" ca="1" si="30"/>
        <v>1295</v>
      </c>
      <c r="G191" s="12">
        <f t="shared" ca="1" si="31"/>
        <v>332</v>
      </c>
      <c r="H191" s="12">
        <f t="shared" ca="1" si="32"/>
        <v>409</v>
      </c>
      <c r="I191" s="12">
        <f t="shared" ca="1" si="33"/>
        <v>100</v>
      </c>
      <c r="J191" s="12">
        <f t="shared" ca="1" si="34"/>
        <v>337</v>
      </c>
      <c r="K191" s="12">
        <f t="shared" ca="1" si="35"/>
        <v>173</v>
      </c>
      <c r="L191" s="12">
        <f t="shared" ca="1" si="36"/>
        <v>521</v>
      </c>
      <c r="M191" s="12">
        <f t="shared" ca="1" si="37"/>
        <v>317</v>
      </c>
      <c r="N191" s="12">
        <f t="shared" ca="1" si="38"/>
        <v>1074</v>
      </c>
    </row>
    <row r="192" spans="1:14" x14ac:dyDescent="0.3">
      <c r="A192" s="13">
        <v>43656</v>
      </c>
      <c r="B192" s="12">
        <f t="shared" ca="1" si="26"/>
        <v>1357</v>
      </c>
      <c r="C192" s="12">
        <f t="shared" ca="1" si="27"/>
        <v>2583</v>
      </c>
      <c r="D192" s="12">
        <f t="shared" ca="1" si="28"/>
        <v>1328</v>
      </c>
      <c r="E192" s="12">
        <f t="shared" ca="1" si="29"/>
        <v>617</v>
      </c>
      <c r="F192" s="12">
        <f t="shared" ca="1" si="30"/>
        <v>1301</v>
      </c>
      <c r="G192" s="12">
        <f t="shared" ca="1" si="31"/>
        <v>115</v>
      </c>
      <c r="H192" s="12">
        <f t="shared" ca="1" si="32"/>
        <v>200</v>
      </c>
      <c r="I192" s="12">
        <f t="shared" ca="1" si="33"/>
        <v>291</v>
      </c>
      <c r="J192" s="12">
        <f t="shared" ca="1" si="34"/>
        <v>344</v>
      </c>
      <c r="K192" s="12">
        <f t="shared" ca="1" si="35"/>
        <v>508</v>
      </c>
      <c r="L192" s="12">
        <f t="shared" ca="1" si="36"/>
        <v>790</v>
      </c>
      <c r="M192" s="12">
        <f t="shared" ca="1" si="37"/>
        <v>571</v>
      </c>
      <c r="N192" s="12">
        <f t="shared" ca="1" si="38"/>
        <v>1802</v>
      </c>
    </row>
    <row r="193" spans="1:14" x14ac:dyDescent="0.3">
      <c r="A193" s="13">
        <v>43657</v>
      </c>
      <c r="B193" s="12">
        <f t="shared" ca="1" si="26"/>
        <v>1359</v>
      </c>
      <c r="C193" s="12">
        <f t="shared" ca="1" si="27"/>
        <v>2690</v>
      </c>
      <c r="D193" s="12">
        <f t="shared" ca="1" si="28"/>
        <v>1139</v>
      </c>
      <c r="E193" s="12">
        <f t="shared" ca="1" si="29"/>
        <v>421</v>
      </c>
      <c r="F193" s="12">
        <f t="shared" ca="1" si="30"/>
        <v>1156</v>
      </c>
      <c r="G193" s="12">
        <f t="shared" ca="1" si="31"/>
        <v>301</v>
      </c>
      <c r="H193" s="12">
        <f t="shared" ca="1" si="32"/>
        <v>248</v>
      </c>
      <c r="I193" s="12">
        <f t="shared" ca="1" si="33"/>
        <v>145</v>
      </c>
      <c r="J193" s="12">
        <f t="shared" ca="1" si="34"/>
        <v>768</v>
      </c>
      <c r="K193" s="12">
        <f t="shared" ca="1" si="35"/>
        <v>151</v>
      </c>
      <c r="L193" s="12">
        <f t="shared" ca="1" si="36"/>
        <v>260</v>
      </c>
      <c r="M193" s="12">
        <f t="shared" ca="1" si="37"/>
        <v>298</v>
      </c>
      <c r="N193" s="12">
        <f t="shared" ca="1" si="38"/>
        <v>1397</v>
      </c>
    </row>
    <row r="194" spans="1:14" x14ac:dyDescent="0.3">
      <c r="A194" s="13">
        <v>43658</v>
      </c>
      <c r="B194" s="12">
        <f t="shared" ca="1" si="26"/>
        <v>1895</v>
      </c>
      <c r="C194" s="12">
        <f t="shared" ca="1" si="27"/>
        <v>2613</v>
      </c>
      <c r="D194" s="12">
        <f t="shared" ca="1" si="28"/>
        <v>1048</v>
      </c>
      <c r="E194" s="12">
        <f t="shared" ca="1" si="29"/>
        <v>132</v>
      </c>
      <c r="F194" s="12">
        <f t="shared" ca="1" si="30"/>
        <v>1065</v>
      </c>
      <c r="G194" s="12">
        <f t="shared" ca="1" si="31"/>
        <v>106</v>
      </c>
      <c r="H194" s="12">
        <f t="shared" ca="1" si="32"/>
        <v>401</v>
      </c>
      <c r="I194" s="12">
        <f t="shared" ca="1" si="33"/>
        <v>650</v>
      </c>
      <c r="J194" s="12">
        <f t="shared" ca="1" si="34"/>
        <v>698</v>
      </c>
      <c r="K194" s="12">
        <f t="shared" ca="1" si="35"/>
        <v>149</v>
      </c>
      <c r="L194" s="12">
        <f t="shared" ca="1" si="36"/>
        <v>820</v>
      </c>
      <c r="M194" s="12">
        <f t="shared" ca="1" si="37"/>
        <v>818</v>
      </c>
      <c r="N194" s="12">
        <f t="shared" ca="1" si="38"/>
        <v>1928</v>
      </c>
    </row>
    <row r="195" spans="1:14" x14ac:dyDescent="0.3">
      <c r="A195" s="13">
        <v>43659</v>
      </c>
      <c r="B195" s="12">
        <f t="shared" ref="B195:B258" ca="1" si="39">RANDBETWEEN(1000,2000)</f>
        <v>1532</v>
      </c>
      <c r="C195" s="12">
        <f t="shared" ref="C195:C258" ca="1" si="40">RANDBETWEEN(2000,3000)</f>
        <v>2613</v>
      </c>
      <c r="D195" s="12">
        <f t="shared" ref="D195:D258" ca="1" si="41">RANDBETWEEN(1000,1500)</f>
        <v>1318</v>
      </c>
      <c r="E195" s="12">
        <f t="shared" ref="E195:E258" ca="1" si="42">RANDBETWEEN(100,1000)</f>
        <v>683</v>
      </c>
      <c r="F195" s="12">
        <f t="shared" ref="F195:F258" ca="1" si="43">RANDBETWEEN(1000,1500)</f>
        <v>1349</v>
      </c>
      <c r="G195" s="12">
        <f t="shared" ref="G195:G258" ca="1" si="44">RANDBETWEEN(100,500)</f>
        <v>343</v>
      </c>
      <c r="H195" s="12">
        <f t="shared" ref="H195:H258" ca="1" si="45">RANDBETWEEN(100,600)</f>
        <v>522</v>
      </c>
      <c r="I195" s="12">
        <f t="shared" ref="I195:I258" ca="1" si="46">RANDBETWEEN(100,700)</f>
        <v>623</v>
      </c>
      <c r="J195" s="12">
        <f t="shared" ref="J195:J258" ca="1" si="47">RANDBETWEEN(100,800)</f>
        <v>781</v>
      </c>
      <c r="K195" s="12">
        <f t="shared" ref="K195:K258" ca="1" si="48">RANDBETWEEN(100,850)</f>
        <v>304</v>
      </c>
      <c r="L195" s="12">
        <f t="shared" ref="L195:L258" ca="1" si="49">RANDBETWEEN(200,900)</f>
        <v>715</v>
      </c>
      <c r="M195" s="12">
        <f t="shared" ref="M195:M258" ca="1" si="50">RANDBETWEEN(0,1000)</f>
        <v>216</v>
      </c>
      <c r="N195" s="12">
        <f t="shared" ref="N195:N258" ca="1" si="51">RANDBETWEEN(1000,2000)</f>
        <v>1633</v>
      </c>
    </row>
    <row r="196" spans="1:14" x14ac:dyDescent="0.3">
      <c r="A196" s="13">
        <v>43660</v>
      </c>
      <c r="B196" s="12">
        <f t="shared" ca="1" si="39"/>
        <v>1433</v>
      </c>
      <c r="C196" s="12">
        <f t="shared" ca="1" si="40"/>
        <v>2184</v>
      </c>
      <c r="D196" s="12">
        <f t="shared" ca="1" si="41"/>
        <v>1227</v>
      </c>
      <c r="E196" s="12">
        <f t="shared" ca="1" si="42"/>
        <v>724</v>
      </c>
      <c r="F196" s="12">
        <f t="shared" ca="1" si="43"/>
        <v>1286</v>
      </c>
      <c r="G196" s="12">
        <f t="shared" ca="1" si="44"/>
        <v>345</v>
      </c>
      <c r="H196" s="12">
        <f t="shared" ca="1" si="45"/>
        <v>266</v>
      </c>
      <c r="I196" s="12">
        <f t="shared" ca="1" si="46"/>
        <v>434</v>
      </c>
      <c r="J196" s="12">
        <f t="shared" ca="1" si="47"/>
        <v>220</v>
      </c>
      <c r="K196" s="12">
        <f t="shared" ca="1" si="48"/>
        <v>225</v>
      </c>
      <c r="L196" s="12">
        <f t="shared" ca="1" si="49"/>
        <v>438</v>
      </c>
      <c r="M196" s="12">
        <f t="shared" ca="1" si="50"/>
        <v>661</v>
      </c>
      <c r="N196" s="12">
        <f t="shared" ca="1" si="51"/>
        <v>1050</v>
      </c>
    </row>
    <row r="197" spans="1:14" x14ac:dyDescent="0.3">
      <c r="A197" s="13">
        <v>43661</v>
      </c>
      <c r="B197" s="12">
        <f t="shared" ca="1" si="39"/>
        <v>1659</v>
      </c>
      <c r="C197" s="12">
        <f t="shared" ca="1" si="40"/>
        <v>2763</v>
      </c>
      <c r="D197" s="12">
        <f t="shared" ca="1" si="41"/>
        <v>1415</v>
      </c>
      <c r="E197" s="12">
        <f t="shared" ca="1" si="42"/>
        <v>605</v>
      </c>
      <c r="F197" s="12">
        <f t="shared" ca="1" si="43"/>
        <v>1396</v>
      </c>
      <c r="G197" s="12">
        <f t="shared" ca="1" si="44"/>
        <v>184</v>
      </c>
      <c r="H197" s="12">
        <f t="shared" ca="1" si="45"/>
        <v>483</v>
      </c>
      <c r="I197" s="12">
        <f t="shared" ca="1" si="46"/>
        <v>146</v>
      </c>
      <c r="J197" s="12">
        <f t="shared" ca="1" si="47"/>
        <v>710</v>
      </c>
      <c r="K197" s="12">
        <f t="shared" ca="1" si="48"/>
        <v>801</v>
      </c>
      <c r="L197" s="12">
        <f t="shared" ca="1" si="49"/>
        <v>778</v>
      </c>
      <c r="M197" s="12">
        <f t="shared" ca="1" si="50"/>
        <v>286</v>
      </c>
      <c r="N197" s="12">
        <f t="shared" ca="1" si="51"/>
        <v>1726</v>
      </c>
    </row>
    <row r="198" spans="1:14" x14ac:dyDescent="0.3">
      <c r="A198" s="13">
        <v>43662</v>
      </c>
      <c r="B198" s="12">
        <f t="shared" ca="1" si="39"/>
        <v>1386</v>
      </c>
      <c r="C198" s="12">
        <f t="shared" ca="1" si="40"/>
        <v>2722</v>
      </c>
      <c r="D198" s="12">
        <f t="shared" ca="1" si="41"/>
        <v>1277</v>
      </c>
      <c r="E198" s="12">
        <f t="shared" ca="1" si="42"/>
        <v>836</v>
      </c>
      <c r="F198" s="12">
        <f t="shared" ca="1" si="43"/>
        <v>1089</v>
      </c>
      <c r="G198" s="12">
        <f t="shared" ca="1" si="44"/>
        <v>361</v>
      </c>
      <c r="H198" s="12">
        <f t="shared" ca="1" si="45"/>
        <v>252</v>
      </c>
      <c r="I198" s="12">
        <f t="shared" ca="1" si="46"/>
        <v>275</v>
      </c>
      <c r="J198" s="12">
        <f t="shared" ca="1" si="47"/>
        <v>710</v>
      </c>
      <c r="K198" s="12">
        <f t="shared" ca="1" si="48"/>
        <v>605</v>
      </c>
      <c r="L198" s="12">
        <f t="shared" ca="1" si="49"/>
        <v>411</v>
      </c>
      <c r="M198" s="12">
        <f t="shared" ca="1" si="50"/>
        <v>314</v>
      </c>
      <c r="N198" s="12">
        <f t="shared" ca="1" si="51"/>
        <v>1651</v>
      </c>
    </row>
    <row r="199" spans="1:14" x14ac:dyDescent="0.3">
      <c r="A199" s="13">
        <v>43663</v>
      </c>
      <c r="B199" s="12">
        <f t="shared" ca="1" si="39"/>
        <v>1933</v>
      </c>
      <c r="C199" s="12">
        <f t="shared" ca="1" si="40"/>
        <v>2754</v>
      </c>
      <c r="D199" s="12">
        <f t="shared" ca="1" si="41"/>
        <v>1450</v>
      </c>
      <c r="E199" s="12">
        <f t="shared" ca="1" si="42"/>
        <v>316</v>
      </c>
      <c r="F199" s="12">
        <f t="shared" ca="1" si="43"/>
        <v>1438</v>
      </c>
      <c r="G199" s="12">
        <f t="shared" ca="1" si="44"/>
        <v>394</v>
      </c>
      <c r="H199" s="12">
        <f t="shared" ca="1" si="45"/>
        <v>533</v>
      </c>
      <c r="I199" s="12">
        <f t="shared" ca="1" si="46"/>
        <v>601</v>
      </c>
      <c r="J199" s="12">
        <f t="shared" ca="1" si="47"/>
        <v>572</v>
      </c>
      <c r="K199" s="12">
        <f t="shared" ca="1" si="48"/>
        <v>408</v>
      </c>
      <c r="L199" s="12">
        <f t="shared" ca="1" si="49"/>
        <v>743</v>
      </c>
      <c r="M199" s="12">
        <f t="shared" ca="1" si="50"/>
        <v>901</v>
      </c>
      <c r="N199" s="12">
        <f t="shared" ca="1" si="51"/>
        <v>1422</v>
      </c>
    </row>
    <row r="200" spans="1:14" x14ac:dyDescent="0.3">
      <c r="A200" s="13">
        <v>43664</v>
      </c>
      <c r="B200" s="12">
        <f t="shared" ca="1" si="39"/>
        <v>1983</v>
      </c>
      <c r="C200" s="12">
        <f t="shared" ca="1" si="40"/>
        <v>2092</v>
      </c>
      <c r="D200" s="12">
        <f t="shared" ca="1" si="41"/>
        <v>1190</v>
      </c>
      <c r="E200" s="12">
        <f t="shared" ca="1" si="42"/>
        <v>230</v>
      </c>
      <c r="F200" s="12">
        <f t="shared" ca="1" si="43"/>
        <v>1210</v>
      </c>
      <c r="G200" s="12">
        <f t="shared" ca="1" si="44"/>
        <v>411</v>
      </c>
      <c r="H200" s="12">
        <f t="shared" ca="1" si="45"/>
        <v>451</v>
      </c>
      <c r="I200" s="12">
        <f t="shared" ca="1" si="46"/>
        <v>196</v>
      </c>
      <c r="J200" s="12">
        <f t="shared" ca="1" si="47"/>
        <v>431</v>
      </c>
      <c r="K200" s="12">
        <f t="shared" ca="1" si="48"/>
        <v>232</v>
      </c>
      <c r="L200" s="12">
        <f t="shared" ca="1" si="49"/>
        <v>232</v>
      </c>
      <c r="M200" s="12">
        <f t="shared" ca="1" si="50"/>
        <v>10</v>
      </c>
      <c r="N200" s="12">
        <f t="shared" ca="1" si="51"/>
        <v>1756</v>
      </c>
    </row>
    <row r="201" spans="1:14" x14ac:dyDescent="0.3">
      <c r="A201" s="13">
        <v>43665</v>
      </c>
      <c r="B201" s="12">
        <f t="shared" ca="1" si="39"/>
        <v>1333</v>
      </c>
      <c r="C201" s="12">
        <f t="shared" ca="1" si="40"/>
        <v>2931</v>
      </c>
      <c r="D201" s="12">
        <f t="shared" ca="1" si="41"/>
        <v>1112</v>
      </c>
      <c r="E201" s="12">
        <f t="shared" ca="1" si="42"/>
        <v>895</v>
      </c>
      <c r="F201" s="12">
        <f t="shared" ca="1" si="43"/>
        <v>1457</v>
      </c>
      <c r="G201" s="12">
        <f t="shared" ca="1" si="44"/>
        <v>125</v>
      </c>
      <c r="H201" s="12">
        <f t="shared" ca="1" si="45"/>
        <v>258</v>
      </c>
      <c r="I201" s="12">
        <f t="shared" ca="1" si="46"/>
        <v>118</v>
      </c>
      <c r="J201" s="12">
        <f t="shared" ca="1" si="47"/>
        <v>562</v>
      </c>
      <c r="K201" s="12">
        <f t="shared" ca="1" si="48"/>
        <v>219</v>
      </c>
      <c r="L201" s="12">
        <f t="shared" ca="1" si="49"/>
        <v>362</v>
      </c>
      <c r="M201" s="12">
        <f t="shared" ca="1" si="50"/>
        <v>678</v>
      </c>
      <c r="N201" s="12">
        <f t="shared" ca="1" si="51"/>
        <v>1166</v>
      </c>
    </row>
    <row r="202" spans="1:14" x14ac:dyDescent="0.3">
      <c r="A202" s="13">
        <v>43666</v>
      </c>
      <c r="B202" s="12">
        <f t="shared" ca="1" si="39"/>
        <v>1791</v>
      </c>
      <c r="C202" s="12">
        <f t="shared" ca="1" si="40"/>
        <v>2008</v>
      </c>
      <c r="D202" s="12">
        <f t="shared" ca="1" si="41"/>
        <v>1087</v>
      </c>
      <c r="E202" s="12">
        <f t="shared" ca="1" si="42"/>
        <v>846</v>
      </c>
      <c r="F202" s="12">
        <f t="shared" ca="1" si="43"/>
        <v>1446</v>
      </c>
      <c r="G202" s="12">
        <f t="shared" ca="1" si="44"/>
        <v>246</v>
      </c>
      <c r="H202" s="12">
        <f t="shared" ca="1" si="45"/>
        <v>470</v>
      </c>
      <c r="I202" s="12">
        <f t="shared" ca="1" si="46"/>
        <v>652</v>
      </c>
      <c r="J202" s="12">
        <f t="shared" ca="1" si="47"/>
        <v>302</v>
      </c>
      <c r="K202" s="12">
        <f t="shared" ca="1" si="48"/>
        <v>438</v>
      </c>
      <c r="L202" s="12">
        <f t="shared" ca="1" si="49"/>
        <v>362</v>
      </c>
      <c r="M202" s="12">
        <f t="shared" ca="1" si="50"/>
        <v>803</v>
      </c>
      <c r="N202" s="12">
        <f t="shared" ca="1" si="51"/>
        <v>1184</v>
      </c>
    </row>
    <row r="203" spans="1:14" x14ac:dyDescent="0.3">
      <c r="A203" s="13">
        <v>43667</v>
      </c>
      <c r="B203" s="12">
        <f t="shared" ca="1" si="39"/>
        <v>1266</v>
      </c>
      <c r="C203" s="12">
        <f t="shared" ca="1" si="40"/>
        <v>2091</v>
      </c>
      <c r="D203" s="12">
        <f t="shared" ca="1" si="41"/>
        <v>1328</v>
      </c>
      <c r="E203" s="12">
        <f t="shared" ca="1" si="42"/>
        <v>479</v>
      </c>
      <c r="F203" s="12">
        <f t="shared" ca="1" si="43"/>
        <v>1420</v>
      </c>
      <c r="G203" s="12">
        <f t="shared" ca="1" si="44"/>
        <v>347</v>
      </c>
      <c r="H203" s="12">
        <f t="shared" ca="1" si="45"/>
        <v>442</v>
      </c>
      <c r="I203" s="12">
        <f t="shared" ca="1" si="46"/>
        <v>649</v>
      </c>
      <c r="J203" s="12">
        <f t="shared" ca="1" si="47"/>
        <v>186</v>
      </c>
      <c r="K203" s="12">
        <f t="shared" ca="1" si="48"/>
        <v>721</v>
      </c>
      <c r="L203" s="12">
        <f t="shared" ca="1" si="49"/>
        <v>208</v>
      </c>
      <c r="M203" s="12">
        <f t="shared" ca="1" si="50"/>
        <v>872</v>
      </c>
      <c r="N203" s="12">
        <f t="shared" ca="1" si="51"/>
        <v>1535</v>
      </c>
    </row>
    <row r="204" spans="1:14" x14ac:dyDescent="0.3">
      <c r="A204" s="13">
        <v>43668</v>
      </c>
      <c r="B204" s="12">
        <f t="shared" ca="1" si="39"/>
        <v>1162</v>
      </c>
      <c r="C204" s="12">
        <f t="shared" ca="1" si="40"/>
        <v>2809</v>
      </c>
      <c r="D204" s="12">
        <f t="shared" ca="1" si="41"/>
        <v>1027</v>
      </c>
      <c r="E204" s="12">
        <f t="shared" ca="1" si="42"/>
        <v>129</v>
      </c>
      <c r="F204" s="12">
        <f t="shared" ca="1" si="43"/>
        <v>1099</v>
      </c>
      <c r="G204" s="12">
        <f t="shared" ca="1" si="44"/>
        <v>467</v>
      </c>
      <c r="H204" s="12">
        <f t="shared" ca="1" si="45"/>
        <v>292</v>
      </c>
      <c r="I204" s="12">
        <f t="shared" ca="1" si="46"/>
        <v>564</v>
      </c>
      <c r="J204" s="12">
        <f t="shared" ca="1" si="47"/>
        <v>344</v>
      </c>
      <c r="K204" s="12">
        <f t="shared" ca="1" si="48"/>
        <v>544</v>
      </c>
      <c r="L204" s="12">
        <f t="shared" ca="1" si="49"/>
        <v>546</v>
      </c>
      <c r="M204" s="12">
        <f t="shared" ca="1" si="50"/>
        <v>437</v>
      </c>
      <c r="N204" s="12">
        <f t="shared" ca="1" si="51"/>
        <v>1298</v>
      </c>
    </row>
    <row r="205" spans="1:14" x14ac:dyDescent="0.3">
      <c r="A205" s="13">
        <v>43669</v>
      </c>
      <c r="B205" s="12">
        <f t="shared" ca="1" si="39"/>
        <v>1040</v>
      </c>
      <c r="C205" s="12">
        <f t="shared" ca="1" si="40"/>
        <v>2818</v>
      </c>
      <c r="D205" s="12">
        <f t="shared" ca="1" si="41"/>
        <v>1013</v>
      </c>
      <c r="E205" s="12">
        <f t="shared" ca="1" si="42"/>
        <v>560</v>
      </c>
      <c r="F205" s="12">
        <f t="shared" ca="1" si="43"/>
        <v>1241</v>
      </c>
      <c r="G205" s="12">
        <f t="shared" ca="1" si="44"/>
        <v>406</v>
      </c>
      <c r="H205" s="12">
        <f t="shared" ca="1" si="45"/>
        <v>277</v>
      </c>
      <c r="I205" s="12">
        <f t="shared" ca="1" si="46"/>
        <v>559</v>
      </c>
      <c r="J205" s="12">
        <f t="shared" ca="1" si="47"/>
        <v>705</v>
      </c>
      <c r="K205" s="12">
        <f t="shared" ca="1" si="48"/>
        <v>793</v>
      </c>
      <c r="L205" s="12">
        <f t="shared" ca="1" si="49"/>
        <v>869</v>
      </c>
      <c r="M205" s="12">
        <f t="shared" ca="1" si="50"/>
        <v>542</v>
      </c>
      <c r="N205" s="12">
        <f t="shared" ca="1" si="51"/>
        <v>1603</v>
      </c>
    </row>
    <row r="206" spans="1:14" x14ac:dyDescent="0.3">
      <c r="A206" s="13">
        <v>43670</v>
      </c>
      <c r="B206" s="12">
        <f t="shared" ca="1" si="39"/>
        <v>1000</v>
      </c>
      <c r="C206" s="12">
        <f t="shared" ca="1" si="40"/>
        <v>2315</v>
      </c>
      <c r="D206" s="12">
        <f t="shared" ca="1" si="41"/>
        <v>1065</v>
      </c>
      <c r="E206" s="12">
        <f t="shared" ca="1" si="42"/>
        <v>102</v>
      </c>
      <c r="F206" s="12">
        <f t="shared" ca="1" si="43"/>
        <v>1465</v>
      </c>
      <c r="G206" s="12">
        <f t="shared" ca="1" si="44"/>
        <v>184</v>
      </c>
      <c r="H206" s="12">
        <f t="shared" ca="1" si="45"/>
        <v>197</v>
      </c>
      <c r="I206" s="12">
        <f t="shared" ca="1" si="46"/>
        <v>194</v>
      </c>
      <c r="J206" s="12">
        <f t="shared" ca="1" si="47"/>
        <v>750</v>
      </c>
      <c r="K206" s="12">
        <f t="shared" ca="1" si="48"/>
        <v>809</v>
      </c>
      <c r="L206" s="12">
        <f t="shared" ca="1" si="49"/>
        <v>835</v>
      </c>
      <c r="M206" s="12">
        <f t="shared" ca="1" si="50"/>
        <v>389</v>
      </c>
      <c r="N206" s="12">
        <f t="shared" ca="1" si="51"/>
        <v>1224</v>
      </c>
    </row>
    <row r="207" spans="1:14" x14ac:dyDescent="0.3">
      <c r="A207" s="13">
        <v>43671</v>
      </c>
      <c r="B207" s="12">
        <f t="shared" ca="1" si="39"/>
        <v>1746</v>
      </c>
      <c r="C207" s="12">
        <f t="shared" ca="1" si="40"/>
        <v>2950</v>
      </c>
      <c r="D207" s="12">
        <f t="shared" ca="1" si="41"/>
        <v>1064</v>
      </c>
      <c r="E207" s="12">
        <f t="shared" ca="1" si="42"/>
        <v>701</v>
      </c>
      <c r="F207" s="12">
        <f t="shared" ca="1" si="43"/>
        <v>1002</v>
      </c>
      <c r="G207" s="12">
        <f t="shared" ca="1" si="44"/>
        <v>345</v>
      </c>
      <c r="H207" s="12">
        <f t="shared" ca="1" si="45"/>
        <v>572</v>
      </c>
      <c r="I207" s="12">
        <f t="shared" ca="1" si="46"/>
        <v>515</v>
      </c>
      <c r="J207" s="12">
        <f t="shared" ca="1" si="47"/>
        <v>188</v>
      </c>
      <c r="K207" s="12">
        <f t="shared" ca="1" si="48"/>
        <v>478</v>
      </c>
      <c r="L207" s="12">
        <f t="shared" ca="1" si="49"/>
        <v>380</v>
      </c>
      <c r="M207" s="12">
        <f t="shared" ca="1" si="50"/>
        <v>655</v>
      </c>
      <c r="N207" s="12">
        <f t="shared" ca="1" si="51"/>
        <v>1027</v>
      </c>
    </row>
    <row r="208" spans="1:14" x14ac:dyDescent="0.3">
      <c r="A208" s="13">
        <v>43672</v>
      </c>
      <c r="B208" s="12">
        <f t="shared" ca="1" si="39"/>
        <v>1579</v>
      </c>
      <c r="C208" s="12">
        <f t="shared" ca="1" si="40"/>
        <v>2551</v>
      </c>
      <c r="D208" s="12">
        <f t="shared" ca="1" si="41"/>
        <v>1153</v>
      </c>
      <c r="E208" s="12">
        <f t="shared" ca="1" si="42"/>
        <v>779</v>
      </c>
      <c r="F208" s="12">
        <f t="shared" ca="1" si="43"/>
        <v>1476</v>
      </c>
      <c r="G208" s="12">
        <f t="shared" ca="1" si="44"/>
        <v>260</v>
      </c>
      <c r="H208" s="12">
        <f t="shared" ca="1" si="45"/>
        <v>593</v>
      </c>
      <c r="I208" s="12">
        <f t="shared" ca="1" si="46"/>
        <v>491</v>
      </c>
      <c r="J208" s="12">
        <f t="shared" ca="1" si="47"/>
        <v>326</v>
      </c>
      <c r="K208" s="12">
        <f t="shared" ca="1" si="48"/>
        <v>707</v>
      </c>
      <c r="L208" s="12">
        <f t="shared" ca="1" si="49"/>
        <v>441</v>
      </c>
      <c r="M208" s="12">
        <f t="shared" ca="1" si="50"/>
        <v>539</v>
      </c>
      <c r="N208" s="12">
        <f t="shared" ca="1" si="51"/>
        <v>1716</v>
      </c>
    </row>
    <row r="209" spans="1:14" x14ac:dyDescent="0.3">
      <c r="A209" s="13">
        <v>43673</v>
      </c>
      <c r="B209" s="12">
        <f t="shared" ca="1" si="39"/>
        <v>1816</v>
      </c>
      <c r="C209" s="12">
        <f t="shared" ca="1" si="40"/>
        <v>2001</v>
      </c>
      <c r="D209" s="12">
        <f t="shared" ca="1" si="41"/>
        <v>1249</v>
      </c>
      <c r="E209" s="12">
        <f t="shared" ca="1" si="42"/>
        <v>189</v>
      </c>
      <c r="F209" s="12">
        <f t="shared" ca="1" si="43"/>
        <v>1028</v>
      </c>
      <c r="G209" s="12">
        <f t="shared" ca="1" si="44"/>
        <v>342</v>
      </c>
      <c r="H209" s="12">
        <f t="shared" ca="1" si="45"/>
        <v>159</v>
      </c>
      <c r="I209" s="12">
        <f t="shared" ca="1" si="46"/>
        <v>644</v>
      </c>
      <c r="J209" s="12">
        <f t="shared" ca="1" si="47"/>
        <v>211</v>
      </c>
      <c r="K209" s="12">
        <f t="shared" ca="1" si="48"/>
        <v>390</v>
      </c>
      <c r="L209" s="12">
        <f t="shared" ca="1" si="49"/>
        <v>559</v>
      </c>
      <c r="M209" s="12">
        <f t="shared" ca="1" si="50"/>
        <v>15</v>
      </c>
      <c r="N209" s="12">
        <f t="shared" ca="1" si="51"/>
        <v>1432</v>
      </c>
    </row>
    <row r="210" spans="1:14" x14ac:dyDescent="0.3">
      <c r="A210" s="13">
        <v>43674</v>
      </c>
      <c r="B210" s="12">
        <f t="shared" ca="1" si="39"/>
        <v>1770</v>
      </c>
      <c r="C210" s="12">
        <f t="shared" ca="1" si="40"/>
        <v>2719</v>
      </c>
      <c r="D210" s="12">
        <f t="shared" ca="1" si="41"/>
        <v>1344</v>
      </c>
      <c r="E210" s="12">
        <f t="shared" ca="1" si="42"/>
        <v>649</v>
      </c>
      <c r="F210" s="12">
        <f t="shared" ca="1" si="43"/>
        <v>1246</v>
      </c>
      <c r="G210" s="12">
        <f t="shared" ca="1" si="44"/>
        <v>284</v>
      </c>
      <c r="H210" s="12">
        <f t="shared" ca="1" si="45"/>
        <v>248</v>
      </c>
      <c r="I210" s="12">
        <f t="shared" ca="1" si="46"/>
        <v>184</v>
      </c>
      <c r="J210" s="12">
        <f t="shared" ca="1" si="47"/>
        <v>173</v>
      </c>
      <c r="K210" s="12">
        <f t="shared" ca="1" si="48"/>
        <v>379</v>
      </c>
      <c r="L210" s="12">
        <f t="shared" ca="1" si="49"/>
        <v>712</v>
      </c>
      <c r="M210" s="12">
        <f t="shared" ca="1" si="50"/>
        <v>359</v>
      </c>
      <c r="N210" s="12">
        <f t="shared" ca="1" si="51"/>
        <v>1857</v>
      </c>
    </row>
    <row r="211" spans="1:14" x14ac:dyDescent="0.3">
      <c r="A211" s="13">
        <v>43675</v>
      </c>
      <c r="B211" s="12">
        <f t="shared" ca="1" si="39"/>
        <v>1069</v>
      </c>
      <c r="C211" s="12">
        <f t="shared" ca="1" si="40"/>
        <v>2119</v>
      </c>
      <c r="D211" s="12">
        <f t="shared" ca="1" si="41"/>
        <v>1227</v>
      </c>
      <c r="E211" s="12">
        <f t="shared" ca="1" si="42"/>
        <v>231</v>
      </c>
      <c r="F211" s="12">
        <f t="shared" ca="1" si="43"/>
        <v>1350</v>
      </c>
      <c r="G211" s="12">
        <f t="shared" ca="1" si="44"/>
        <v>426</v>
      </c>
      <c r="H211" s="12">
        <f t="shared" ca="1" si="45"/>
        <v>456</v>
      </c>
      <c r="I211" s="12">
        <f t="shared" ca="1" si="46"/>
        <v>492</v>
      </c>
      <c r="J211" s="12">
        <f t="shared" ca="1" si="47"/>
        <v>449</v>
      </c>
      <c r="K211" s="12">
        <f t="shared" ca="1" si="48"/>
        <v>745</v>
      </c>
      <c r="L211" s="12">
        <f t="shared" ca="1" si="49"/>
        <v>284</v>
      </c>
      <c r="M211" s="12">
        <f t="shared" ca="1" si="50"/>
        <v>852</v>
      </c>
      <c r="N211" s="12">
        <f t="shared" ca="1" si="51"/>
        <v>1442</v>
      </c>
    </row>
    <row r="212" spans="1:14" x14ac:dyDescent="0.3">
      <c r="A212" s="13">
        <v>43676</v>
      </c>
      <c r="B212" s="12">
        <f t="shared" ca="1" si="39"/>
        <v>1177</v>
      </c>
      <c r="C212" s="12">
        <f t="shared" ca="1" si="40"/>
        <v>2586</v>
      </c>
      <c r="D212" s="12">
        <f t="shared" ca="1" si="41"/>
        <v>1067</v>
      </c>
      <c r="E212" s="12">
        <f t="shared" ca="1" si="42"/>
        <v>938</v>
      </c>
      <c r="F212" s="12">
        <f t="shared" ca="1" si="43"/>
        <v>1219</v>
      </c>
      <c r="G212" s="12">
        <f t="shared" ca="1" si="44"/>
        <v>157</v>
      </c>
      <c r="H212" s="12">
        <f t="shared" ca="1" si="45"/>
        <v>320</v>
      </c>
      <c r="I212" s="12">
        <f t="shared" ca="1" si="46"/>
        <v>474</v>
      </c>
      <c r="J212" s="12">
        <f t="shared" ca="1" si="47"/>
        <v>637</v>
      </c>
      <c r="K212" s="12">
        <f t="shared" ca="1" si="48"/>
        <v>334</v>
      </c>
      <c r="L212" s="12">
        <f t="shared" ca="1" si="49"/>
        <v>325</v>
      </c>
      <c r="M212" s="12">
        <f t="shared" ca="1" si="50"/>
        <v>610</v>
      </c>
      <c r="N212" s="12">
        <f t="shared" ca="1" si="51"/>
        <v>1880</v>
      </c>
    </row>
    <row r="213" spans="1:14" x14ac:dyDescent="0.3">
      <c r="A213" s="13">
        <v>43677</v>
      </c>
      <c r="B213" s="12">
        <f t="shared" ca="1" si="39"/>
        <v>1977</v>
      </c>
      <c r="C213" s="12">
        <f t="shared" ca="1" si="40"/>
        <v>2667</v>
      </c>
      <c r="D213" s="12">
        <f t="shared" ca="1" si="41"/>
        <v>1464</v>
      </c>
      <c r="E213" s="12">
        <f t="shared" ca="1" si="42"/>
        <v>995</v>
      </c>
      <c r="F213" s="12">
        <f t="shared" ca="1" si="43"/>
        <v>1014</v>
      </c>
      <c r="G213" s="12">
        <f t="shared" ca="1" si="44"/>
        <v>490</v>
      </c>
      <c r="H213" s="12">
        <f t="shared" ca="1" si="45"/>
        <v>466</v>
      </c>
      <c r="I213" s="12">
        <f t="shared" ca="1" si="46"/>
        <v>390</v>
      </c>
      <c r="J213" s="12">
        <f t="shared" ca="1" si="47"/>
        <v>693</v>
      </c>
      <c r="K213" s="12">
        <f t="shared" ca="1" si="48"/>
        <v>703</v>
      </c>
      <c r="L213" s="12">
        <f t="shared" ca="1" si="49"/>
        <v>476</v>
      </c>
      <c r="M213" s="12">
        <f t="shared" ca="1" si="50"/>
        <v>793</v>
      </c>
      <c r="N213" s="12">
        <f t="shared" ca="1" si="51"/>
        <v>1933</v>
      </c>
    </row>
    <row r="214" spans="1:14" x14ac:dyDescent="0.3">
      <c r="A214" s="13">
        <v>43678</v>
      </c>
      <c r="B214" s="12">
        <f t="shared" ca="1" si="39"/>
        <v>1737</v>
      </c>
      <c r="C214" s="12">
        <f t="shared" ca="1" si="40"/>
        <v>2361</v>
      </c>
      <c r="D214" s="12">
        <f t="shared" ca="1" si="41"/>
        <v>1127</v>
      </c>
      <c r="E214" s="12">
        <f t="shared" ca="1" si="42"/>
        <v>529</v>
      </c>
      <c r="F214" s="12">
        <f t="shared" ca="1" si="43"/>
        <v>1268</v>
      </c>
      <c r="G214" s="12">
        <f t="shared" ca="1" si="44"/>
        <v>123</v>
      </c>
      <c r="H214" s="12">
        <f t="shared" ca="1" si="45"/>
        <v>159</v>
      </c>
      <c r="I214" s="12">
        <f t="shared" ca="1" si="46"/>
        <v>587</v>
      </c>
      <c r="J214" s="12">
        <f t="shared" ca="1" si="47"/>
        <v>357</v>
      </c>
      <c r="K214" s="12">
        <f t="shared" ca="1" si="48"/>
        <v>576</v>
      </c>
      <c r="L214" s="12">
        <f t="shared" ca="1" si="49"/>
        <v>621</v>
      </c>
      <c r="M214" s="12">
        <f t="shared" ca="1" si="50"/>
        <v>631</v>
      </c>
      <c r="N214" s="12">
        <f t="shared" ca="1" si="51"/>
        <v>1283</v>
      </c>
    </row>
    <row r="215" spans="1:14" x14ac:dyDescent="0.3">
      <c r="A215" s="13">
        <v>43679</v>
      </c>
      <c r="B215" s="12">
        <f t="shared" ca="1" si="39"/>
        <v>1157</v>
      </c>
      <c r="C215" s="12">
        <f t="shared" ca="1" si="40"/>
        <v>2579</v>
      </c>
      <c r="D215" s="12">
        <f t="shared" ca="1" si="41"/>
        <v>1332</v>
      </c>
      <c r="E215" s="12">
        <f t="shared" ca="1" si="42"/>
        <v>522</v>
      </c>
      <c r="F215" s="12">
        <f t="shared" ca="1" si="43"/>
        <v>1174</v>
      </c>
      <c r="G215" s="12">
        <f t="shared" ca="1" si="44"/>
        <v>115</v>
      </c>
      <c r="H215" s="12">
        <f t="shared" ca="1" si="45"/>
        <v>538</v>
      </c>
      <c r="I215" s="12">
        <f t="shared" ca="1" si="46"/>
        <v>176</v>
      </c>
      <c r="J215" s="12">
        <f t="shared" ca="1" si="47"/>
        <v>139</v>
      </c>
      <c r="K215" s="12">
        <f t="shared" ca="1" si="48"/>
        <v>259</v>
      </c>
      <c r="L215" s="12">
        <f t="shared" ca="1" si="49"/>
        <v>599</v>
      </c>
      <c r="M215" s="12">
        <f t="shared" ca="1" si="50"/>
        <v>154</v>
      </c>
      <c r="N215" s="12">
        <f t="shared" ca="1" si="51"/>
        <v>1496</v>
      </c>
    </row>
    <row r="216" spans="1:14" x14ac:dyDescent="0.3">
      <c r="A216" s="13">
        <v>43680</v>
      </c>
      <c r="B216" s="12">
        <f t="shared" ca="1" si="39"/>
        <v>1071</v>
      </c>
      <c r="C216" s="12">
        <f t="shared" ca="1" si="40"/>
        <v>2502</v>
      </c>
      <c r="D216" s="12">
        <f t="shared" ca="1" si="41"/>
        <v>1232</v>
      </c>
      <c r="E216" s="12">
        <f t="shared" ca="1" si="42"/>
        <v>889</v>
      </c>
      <c r="F216" s="12">
        <f t="shared" ca="1" si="43"/>
        <v>1156</v>
      </c>
      <c r="G216" s="12">
        <f t="shared" ca="1" si="44"/>
        <v>110</v>
      </c>
      <c r="H216" s="12">
        <f t="shared" ca="1" si="45"/>
        <v>131</v>
      </c>
      <c r="I216" s="12">
        <f t="shared" ca="1" si="46"/>
        <v>631</v>
      </c>
      <c r="J216" s="12">
        <f t="shared" ca="1" si="47"/>
        <v>461</v>
      </c>
      <c r="K216" s="12">
        <f t="shared" ca="1" si="48"/>
        <v>239</v>
      </c>
      <c r="L216" s="12">
        <f t="shared" ca="1" si="49"/>
        <v>388</v>
      </c>
      <c r="M216" s="12">
        <f t="shared" ca="1" si="50"/>
        <v>912</v>
      </c>
      <c r="N216" s="12">
        <f t="shared" ca="1" si="51"/>
        <v>1580</v>
      </c>
    </row>
    <row r="217" spans="1:14" x14ac:dyDescent="0.3">
      <c r="A217" s="13">
        <v>43681</v>
      </c>
      <c r="B217" s="12">
        <f t="shared" ca="1" si="39"/>
        <v>1831</v>
      </c>
      <c r="C217" s="12">
        <f t="shared" ca="1" si="40"/>
        <v>2679</v>
      </c>
      <c r="D217" s="12">
        <f t="shared" ca="1" si="41"/>
        <v>1183</v>
      </c>
      <c r="E217" s="12">
        <f t="shared" ca="1" si="42"/>
        <v>716</v>
      </c>
      <c r="F217" s="12">
        <f t="shared" ca="1" si="43"/>
        <v>1397</v>
      </c>
      <c r="G217" s="12">
        <f t="shared" ca="1" si="44"/>
        <v>298</v>
      </c>
      <c r="H217" s="12">
        <f t="shared" ca="1" si="45"/>
        <v>185</v>
      </c>
      <c r="I217" s="12">
        <f t="shared" ca="1" si="46"/>
        <v>255</v>
      </c>
      <c r="J217" s="12">
        <f t="shared" ca="1" si="47"/>
        <v>501</v>
      </c>
      <c r="K217" s="12">
        <f t="shared" ca="1" si="48"/>
        <v>475</v>
      </c>
      <c r="L217" s="12">
        <f t="shared" ca="1" si="49"/>
        <v>393</v>
      </c>
      <c r="M217" s="12">
        <f t="shared" ca="1" si="50"/>
        <v>490</v>
      </c>
      <c r="N217" s="12">
        <f t="shared" ca="1" si="51"/>
        <v>1819</v>
      </c>
    </row>
    <row r="218" spans="1:14" x14ac:dyDescent="0.3">
      <c r="A218" s="13">
        <v>43682</v>
      </c>
      <c r="B218" s="12">
        <f t="shared" ca="1" si="39"/>
        <v>1022</v>
      </c>
      <c r="C218" s="12">
        <f t="shared" ca="1" si="40"/>
        <v>2128</v>
      </c>
      <c r="D218" s="12">
        <f t="shared" ca="1" si="41"/>
        <v>1360</v>
      </c>
      <c r="E218" s="12">
        <f t="shared" ca="1" si="42"/>
        <v>840</v>
      </c>
      <c r="F218" s="12">
        <f t="shared" ca="1" si="43"/>
        <v>1377</v>
      </c>
      <c r="G218" s="12">
        <f t="shared" ca="1" si="44"/>
        <v>455</v>
      </c>
      <c r="H218" s="12">
        <f t="shared" ca="1" si="45"/>
        <v>120</v>
      </c>
      <c r="I218" s="12">
        <f t="shared" ca="1" si="46"/>
        <v>135</v>
      </c>
      <c r="J218" s="12">
        <f t="shared" ca="1" si="47"/>
        <v>133</v>
      </c>
      <c r="K218" s="12">
        <f t="shared" ca="1" si="48"/>
        <v>277</v>
      </c>
      <c r="L218" s="12">
        <f t="shared" ca="1" si="49"/>
        <v>412</v>
      </c>
      <c r="M218" s="12">
        <f t="shared" ca="1" si="50"/>
        <v>882</v>
      </c>
      <c r="N218" s="12">
        <f t="shared" ca="1" si="51"/>
        <v>1624</v>
      </c>
    </row>
    <row r="219" spans="1:14" x14ac:dyDescent="0.3">
      <c r="A219" s="13">
        <v>43683</v>
      </c>
      <c r="B219" s="12">
        <f t="shared" ca="1" si="39"/>
        <v>1371</v>
      </c>
      <c r="C219" s="12">
        <f t="shared" ca="1" si="40"/>
        <v>2416</v>
      </c>
      <c r="D219" s="12">
        <f t="shared" ca="1" si="41"/>
        <v>1414</v>
      </c>
      <c r="E219" s="12">
        <f t="shared" ca="1" si="42"/>
        <v>939</v>
      </c>
      <c r="F219" s="12">
        <f t="shared" ca="1" si="43"/>
        <v>1011</v>
      </c>
      <c r="G219" s="12">
        <f t="shared" ca="1" si="44"/>
        <v>453</v>
      </c>
      <c r="H219" s="12">
        <f t="shared" ca="1" si="45"/>
        <v>115</v>
      </c>
      <c r="I219" s="12">
        <f t="shared" ca="1" si="46"/>
        <v>411</v>
      </c>
      <c r="J219" s="12">
        <f t="shared" ca="1" si="47"/>
        <v>122</v>
      </c>
      <c r="K219" s="12">
        <f t="shared" ca="1" si="48"/>
        <v>712</v>
      </c>
      <c r="L219" s="12">
        <f t="shared" ca="1" si="49"/>
        <v>611</v>
      </c>
      <c r="M219" s="12">
        <f t="shared" ca="1" si="50"/>
        <v>892</v>
      </c>
      <c r="N219" s="12">
        <f t="shared" ca="1" si="51"/>
        <v>1442</v>
      </c>
    </row>
    <row r="220" spans="1:14" x14ac:dyDescent="0.3">
      <c r="A220" s="13">
        <v>43684</v>
      </c>
      <c r="B220" s="12">
        <f t="shared" ca="1" si="39"/>
        <v>1655</v>
      </c>
      <c r="C220" s="12">
        <f t="shared" ca="1" si="40"/>
        <v>2864</v>
      </c>
      <c r="D220" s="12">
        <f t="shared" ca="1" si="41"/>
        <v>1406</v>
      </c>
      <c r="E220" s="12">
        <f t="shared" ca="1" si="42"/>
        <v>255</v>
      </c>
      <c r="F220" s="12">
        <f t="shared" ca="1" si="43"/>
        <v>1096</v>
      </c>
      <c r="G220" s="12">
        <f t="shared" ca="1" si="44"/>
        <v>145</v>
      </c>
      <c r="H220" s="12">
        <f t="shared" ca="1" si="45"/>
        <v>231</v>
      </c>
      <c r="I220" s="12">
        <f t="shared" ca="1" si="46"/>
        <v>543</v>
      </c>
      <c r="J220" s="12">
        <f t="shared" ca="1" si="47"/>
        <v>398</v>
      </c>
      <c r="K220" s="12">
        <f t="shared" ca="1" si="48"/>
        <v>186</v>
      </c>
      <c r="L220" s="12">
        <f t="shared" ca="1" si="49"/>
        <v>325</v>
      </c>
      <c r="M220" s="12">
        <f t="shared" ca="1" si="50"/>
        <v>638</v>
      </c>
      <c r="N220" s="12">
        <f t="shared" ca="1" si="51"/>
        <v>1000</v>
      </c>
    </row>
    <row r="221" spans="1:14" x14ac:dyDescent="0.3">
      <c r="A221" s="13">
        <v>43685</v>
      </c>
      <c r="B221" s="12">
        <f t="shared" ca="1" si="39"/>
        <v>1542</v>
      </c>
      <c r="C221" s="12">
        <f t="shared" ca="1" si="40"/>
        <v>2355</v>
      </c>
      <c r="D221" s="12">
        <f t="shared" ca="1" si="41"/>
        <v>1049</v>
      </c>
      <c r="E221" s="12">
        <f t="shared" ca="1" si="42"/>
        <v>504</v>
      </c>
      <c r="F221" s="12">
        <f t="shared" ca="1" si="43"/>
        <v>1357</v>
      </c>
      <c r="G221" s="12">
        <f t="shared" ca="1" si="44"/>
        <v>179</v>
      </c>
      <c r="H221" s="12">
        <f t="shared" ca="1" si="45"/>
        <v>154</v>
      </c>
      <c r="I221" s="12">
        <f t="shared" ca="1" si="46"/>
        <v>382</v>
      </c>
      <c r="J221" s="12">
        <f t="shared" ca="1" si="47"/>
        <v>723</v>
      </c>
      <c r="K221" s="12">
        <f t="shared" ca="1" si="48"/>
        <v>155</v>
      </c>
      <c r="L221" s="12">
        <f t="shared" ca="1" si="49"/>
        <v>885</v>
      </c>
      <c r="M221" s="12">
        <f t="shared" ca="1" si="50"/>
        <v>572</v>
      </c>
      <c r="N221" s="12">
        <f t="shared" ca="1" si="51"/>
        <v>1265</v>
      </c>
    </row>
    <row r="222" spans="1:14" x14ac:dyDescent="0.3">
      <c r="A222" s="13">
        <v>43686</v>
      </c>
      <c r="B222" s="12">
        <f t="shared" ca="1" si="39"/>
        <v>1629</v>
      </c>
      <c r="C222" s="12">
        <f t="shared" ca="1" si="40"/>
        <v>2516</v>
      </c>
      <c r="D222" s="12">
        <f t="shared" ca="1" si="41"/>
        <v>1401</v>
      </c>
      <c r="E222" s="12">
        <f t="shared" ca="1" si="42"/>
        <v>403</v>
      </c>
      <c r="F222" s="12">
        <f t="shared" ca="1" si="43"/>
        <v>1340</v>
      </c>
      <c r="G222" s="12">
        <f t="shared" ca="1" si="44"/>
        <v>332</v>
      </c>
      <c r="H222" s="12">
        <f t="shared" ca="1" si="45"/>
        <v>165</v>
      </c>
      <c r="I222" s="12">
        <f t="shared" ca="1" si="46"/>
        <v>111</v>
      </c>
      <c r="J222" s="12">
        <f t="shared" ca="1" si="47"/>
        <v>524</v>
      </c>
      <c r="K222" s="12">
        <f t="shared" ca="1" si="48"/>
        <v>516</v>
      </c>
      <c r="L222" s="12">
        <f t="shared" ca="1" si="49"/>
        <v>670</v>
      </c>
      <c r="M222" s="12">
        <f t="shared" ca="1" si="50"/>
        <v>230</v>
      </c>
      <c r="N222" s="12">
        <f t="shared" ca="1" si="51"/>
        <v>1918</v>
      </c>
    </row>
    <row r="223" spans="1:14" x14ac:dyDescent="0.3">
      <c r="A223" s="13">
        <v>43687</v>
      </c>
      <c r="B223" s="12">
        <f t="shared" ca="1" si="39"/>
        <v>1775</v>
      </c>
      <c r="C223" s="12">
        <f t="shared" ca="1" si="40"/>
        <v>2220</v>
      </c>
      <c r="D223" s="12">
        <f t="shared" ca="1" si="41"/>
        <v>1346</v>
      </c>
      <c r="E223" s="12">
        <f t="shared" ca="1" si="42"/>
        <v>135</v>
      </c>
      <c r="F223" s="12">
        <f t="shared" ca="1" si="43"/>
        <v>1048</v>
      </c>
      <c r="G223" s="12">
        <f t="shared" ca="1" si="44"/>
        <v>463</v>
      </c>
      <c r="H223" s="12">
        <f t="shared" ca="1" si="45"/>
        <v>116</v>
      </c>
      <c r="I223" s="12">
        <f t="shared" ca="1" si="46"/>
        <v>669</v>
      </c>
      <c r="J223" s="12">
        <f t="shared" ca="1" si="47"/>
        <v>771</v>
      </c>
      <c r="K223" s="12">
        <f t="shared" ca="1" si="48"/>
        <v>562</v>
      </c>
      <c r="L223" s="12">
        <f t="shared" ca="1" si="49"/>
        <v>393</v>
      </c>
      <c r="M223" s="12">
        <f t="shared" ca="1" si="50"/>
        <v>711</v>
      </c>
      <c r="N223" s="12">
        <f t="shared" ca="1" si="51"/>
        <v>1246</v>
      </c>
    </row>
    <row r="224" spans="1:14" x14ac:dyDescent="0.3">
      <c r="A224" s="13">
        <v>43688</v>
      </c>
      <c r="B224" s="12">
        <f t="shared" ca="1" si="39"/>
        <v>1992</v>
      </c>
      <c r="C224" s="12">
        <f t="shared" ca="1" si="40"/>
        <v>2022</v>
      </c>
      <c r="D224" s="12">
        <f t="shared" ca="1" si="41"/>
        <v>1378</v>
      </c>
      <c r="E224" s="12">
        <f t="shared" ca="1" si="42"/>
        <v>894</v>
      </c>
      <c r="F224" s="12">
        <f t="shared" ca="1" si="43"/>
        <v>1338</v>
      </c>
      <c r="G224" s="12">
        <f t="shared" ca="1" si="44"/>
        <v>234</v>
      </c>
      <c r="H224" s="12">
        <f t="shared" ca="1" si="45"/>
        <v>588</v>
      </c>
      <c r="I224" s="12">
        <f t="shared" ca="1" si="46"/>
        <v>165</v>
      </c>
      <c r="J224" s="12">
        <f t="shared" ca="1" si="47"/>
        <v>435</v>
      </c>
      <c r="K224" s="12">
        <f t="shared" ca="1" si="48"/>
        <v>764</v>
      </c>
      <c r="L224" s="12">
        <f t="shared" ca="1" si="49"/>
        <v>817</v>
      </c>
      <c r="M224" s="12">
        <f t="shared" ca="1" si="50"/>
        <v>216</v>
      </c>
      <c r="N224" s="12">
        <f t="shared" ca="1" si="51"/>
        <v>1876</v>
      </c>
    </row>
    <row r="225" spans="1:14" x14ac:dyDescent="0.3">
      <c r="A225" s="13">
        <v>43689</v>
      </c>
      <c r="B225" s="12">
        <f t="shared" ca="1" si="39"/>
        <v>1617</v>
      </c>
      <c r="C225" s="12">
        <f t="shared" ca="1" si="40"/>
        <v>2886</v>
      </c>
      <c r="D225" s="12">
        <f t="shared" ca="1" si="41"/>
        <v>1167</v>
      </c>
      <c r="E225" s="12">
        <f t="shared" ca="1" si="42"/>
        <v>857</v>
      </c>
      <c r="F225" s="12">
        <f t="shared" ca="1" si="43"/>
        <v>1477</v>
      </c>
      <c r="G225" s="12">
        <f t="shared" ca="1" si="44"/>
        <v>265</v>
      </c>
      <c r="H225" s="12">
        <f t="shared" ca="1" si="45"/>
        <v>362</v>
      </c>
      <c r="I225" s="12">
        <f t="shared" ca="1" si="46"/>
        <v>614</v>
      </c>
      <c r="J225" s="12">
        <f t="shared" ca="1" si="47"/>
        <v>426</v>
      </c>
      <c r="K225" s="12">
        <f t="shared" ca="1" si="48"/>
        <v>460</v>
      </c>
      <c r="L225" s="12">
        <f t="shared" ca="1" si="49"/>
        <v>571</v>
      </c>
      <c r="M225" s="12">
        <f t="shared" ca="1" si="50"/>
        <v>639</v>
      </c>
      <c r="N225" s="12">
        <f t="shared" ca="1" si="51"/>
        <v>1322</v>
      </c>
    </row>
    <row r="226" spans="1:14" x14ac:dyDescent="0.3">
      <c r="A226" s="13">
        <v>43690</v>
      </c>
      <c r="B226" s="12">
        <f t="shared" ca="1" si="39"/>
        <v>1413</v>
      </c>
      <c r="C226" s="12">
        <f t="shared" ca="1" si="40"/>
        <v>2481</v>
      </c>
      <c r="D226" s="12">
        <f t="shared" ca="1" si="41"/>
        <v>1339</v>
      </c>
      <c r="E226" s="12">
        <f t="shared" ca="1" si="42"/>
        <v>714</v>
      </c>
      <c r="F226" s="12">
        <f t="shared" ca="1" si="43"/>
        <v>1376</v>
      </c>
      <c r="G226" s="12">
        <f t="shared" ca="1" si="44"/>
        <v>145</v>
      </c>
      <c r="H226" s="12">
        <f t="shared" ca="1" si="45"/>
        <v>267</v>
      </c>
      <c r="I226" s="12">
        <f t="shared" ca="1" si="46"/>
        <v>167</v>
      </c>
      <c r="J226" s="12">
        <f t="shared" ca="1" si="47"/>
        <v>351</v>
      </c>
      <c r="K226" s="12">
        <f t="shared" ca="1" si="48"/>
        <v>551</v>
      </c>
      <c r="L226" s="12">
        <f t="shared" ca="1" si="49"/>
        <v>441</v>
      </c>
      <c r="M226" s="12">
        <f t="shared" ca="1" si="50"/>
        <v>742</v>
      </c>
      <c r="N226" s="12">
        <f t="shared" ca="1" si="51"/>
        <v>1247</v>
      </c>
    </row>
    <row r="227" spans="1:14" x14ac:dyDescent="0.3">
      <c r="A227" s="13">
        <v>43691</v>
      </c>
      <c r="B227" s="12">
        <f t="shared" ca="1" si="39"/>
        <v>1725</v>
      </c>
      <c r="C227" s="12">
        <f t="shared" ca="1" si="40"/>
        <v>2251</v>
      </c>
      <c r="D227" s="12">
        <f t="shared" ca="1" si="41"/>
        <v>1393</v>
      </c>
      <c r="E227" s="12">
        <f t="shared" ca="1" si="42"/>
        <v>678</v>
      </c>
      <c r="F227" s="12">
        <f t="shared" ca="1" si="43"/>
        <v>1056</v>
      </c>
      <c r="G227" s="12">
        <f t="shared" ca="1" si="44"/>
        <v>481</v>
      </c>
      <c r="H227" s="12">
        <f t="shared" ca="1" si="45"/>
        <v>477</v>
      </c>
      <c r="I227" s="12">
        <f t="shared" ca="1" si="46"/>
        <v>493</v>
      </c>
      <c r="J227" s="12">
        <f t="shared" ca="1" si="47"/>
        <v>217</v>
      </c>
      <c r="K227" s="12">
        <f t="shared" ca="1" si="48"/>
        <v>712</v>
      </c>
      <c r="L227" s="12">
        <f t="shared" ca="1" si="49"/>
        <v>851</v>
      </c>
      <c r="M227" s="12">
        <f t="shared" ca="1" si="50"/>
        <v>790</v>
      </c>
      <c r="N227" s="12">
        <f t="shared" ca="1" si="51"/>
        <v>1572</v>
      </c>
    </row>
    <row r="228" spans="1:14" x14ac:dyDescent="0.3">
      <c r="A228" s="13">
        <v>43692</v>
      </c>
      <c r="B228" s="12">
        <f t="shared" ca="1" si="39"/>
        <v>1651</v>
      </c>
      <c r="C228" s="12">
        <f t="shared" ca="1" si="40"/>
        <v>2695</v>
      </c>
      <c r="D228" s="12">
        <f t="shared" ca="1" si="41"/>
        <v>1078</v>
      </c>
      <c r="E228" s="12">
        <f t="shared" ca="1" si="42"/>
        <v>633</v>
      </c>
      <c r="F228" s="12">
        <f t="shared" ca="1" si="43"/>
        <v>1275</v>
      </c>
      <c r="G228" s="12">
        <f t="shared" ca="1" si="44"/>
        <v>466</v>
      </c>
      <c r="H228" s="12">
        <f t="shared" ca="1" si="45"/>
        <v>187</v>
      </c>
      <c r="I228" s="12">
        <f t="shared" ca="1" si="46"/>
        <v>495</v>
      </c>
      <c r="J228" s="12">
        <f t="shared" ca="1" si="47"/>
        <v>250</v>
      </c>
      <c r="K228" s="12">
        <f t="shared" ca="1" si="48"/>
        <v>850</v>
      </c>
      <c r="L228" s="12">
        <f t="shared" ca="1" si="49"/>
        <v>804</v>
      </c>
      <c r="M228" s="12">
        <f t="shared" ca="1" si="50"/>
        <v>103</v>
      </c>
      <c r="N228" s="12">
        <f t="shared" ca="1" si="51"/>
        <v>1981</v>
      </c>
    </row>
    <row r="229" spans="1:14" x14ac:dyDescent="0.3">
      <c r="A229" s="13">
        <v>43693</v>
      </c>
      <c r="B229" s="12">
        <f t="shared" ca="1" si="39"/>
        <v>1093</v>
      </c>
      <c r="C229" s="12">
        <f t="shared" ca="1" si="40"/>
        <v>2492</v>
      </c>
      <c r="D229" s="12">
        <f t="shared" ca="1" si="41"/>
        <v>1236</v>
      </c>
      <c r="E229" s="12">
        <f t="shared" ca="1" si="42"/>
        <v>510</v>
      </c>
      <c r="F229" s="12">
        <f t="shared" ca="1" si="43"/>
        <v>1033</v>
      </c>
      <c r="G229" s="12">
        <f t="shared" ca="1" si="44"/>
        <v>131</v>
      </c>
      <c r="H229" s="12">
        <f t="shared" ca="1" si="45"/>
        <v>242</v>
      </c>
      <c r="I229" s="12">
        <f t="shared" ca="1" si="46"/>
        <v>379</v>
      </c>
      <c r="J229" s="12">
        <f t="shared" ca="1" si="47"/>
        <v>405</v>
      </c>
      <c r="K229" s="12">
        <f t="shared" ca="1" si="48"/>
        <v>405</v>
      </c>
      <c r="L229" s="12">
        <f t="shared" ca="1" si="49"/>
        <v>743</v>
      </c>
      <c r="M229" s="12">
        <f t="shared" ca="1" si="50"/>
        <v>380</v>
      </c>
      <c r="N229" s="12">
        <f t="shared" ca="1" si="51"/>
        <v>1637</v>
      </c>
    </row>
    <row r="230" spans="1:14" x14ac:dyDescent="0.3">
      <c r="A230" s="13">
        <v>43694</v>
      </c>
      <c r="B230" s="12">
        <f t="shared" ca="1" si="39"/>
        <v>1638</v>
      </c>
      <c r="C230" s="12">
        <f t="shared" ca="1" si="40"/>
        <v>2581</v>
      </c>
      <c r="D230" s="12">
        <f t="shared" ca="1" si="41"/>
        <v>1105</v>
      </c>
      <c r="E230" s="12">
        <f t="shared" ca="1" si="42"/>
        <v>625</v>
      </c>
      <c r="F230" s="12">
        <f t="shared" ca="1" si="43"/>
        <v>1472</v>
      </c>
      <c r="G230" s="12">
        <f t="shared" ca="1" si="44"/>
        <v>480</v>
      </c>
      <c r="H230" s="12">
        <f t="shared" ca="1" si="45"/>
        <v>508</v>
      </c>
      <c r="I230" s="12">
        <f t="shared" ca="1" si="46"/>
        <v>526</v>
      </c>
      <c r="J230" s="12">
        <f t="shared" ca="1" si="47"/>
        <v>564</v>
      </c>
      <c r="K230" s="12">
        <f t="shared" ca="1" si="48"/>
        <v>237</v>
      </c>
      <c r="L230" s="12">
        <f t="shared" ca="1" si="49"/>
        <v>451</v>
      </c>
      <c r="M230" s="12">
        <f t="shared" ca="1" si="50"/>
        <v>688</v>
      </c>
      <c r="N230" s="12">
        <f t="shared" ca="1" si="51"/>
        <v>1416</v>
      </c>
    </row>
    <row r="231" spans="1:14" x14ac:dyDescent="0.3">
      <c r="A231" s="13">
        <v>43695</v>
      </c>
      <c r="B231" s="12">
        <f t="shared" ca="1" si="39"/>
        <v>1458</v>
      </c>
      <c r="C231" s="12">
        <f t="shared" ca="1" si="40"/>
        <v>2253</v>
      </c>
      <c r="D231" s="12">
        <f t="shared" ca="1" si="41"/>
        <v>1223</v>
      </c>
      <c r="E231" s="12">
        <f t="shared" ca="1" si="42"/>
        <v>891</v>
      </c>
      <c r="F231" s="12">
        <f t="shared" ca="1" si="43"/>
        <v>1399</v>
      </c>
      <c r="G231" s="12">
        <f t="shared" ca="1" si="44"/>
        <v>307</v>
      </c>
      <c r="H231" s="12">
        <f t="shared" ca="1" si="45"/>
        <v>351</v>
      </c>
      <c r="I231" s="12">
        <f t="shared" ca="1" si="46"/>
        <v>638</v>
      </c>
      <c r="J231" s="12">
        <f t="shared" ca="1" si="47"/>
        <v>673</v>
      </c>
      <c r="K231" s="12">
        <f t="shared" ca="1" si="48"/>
        <v>762</v>
      </c>
      <c r="L231" s="12">
        <f t="shared" ca="1" si="49"/>
        <v>610</v>
      </c>
      <c r="M231" s="12">
        <f t="shared" ca="1" si="50"/>
        <v>71</v>
      </c>
      <c r="N231" s="12">
        <f t="shared" ca="1" si="51"/>
        <v>1481</v>
      </c>
    </row>
    <row r="232" spans="1:14" x14ac:dyDescent="0.3">
      <c r="A232" s="13">
        <v>43696</v>
      </c>
      <c r="B232" s="12">
        <f t="shared" ca="1" si="39"/>
        <v>1123</v>
      </c>
      <c r="C232" s="12">
        <f t="shared" ca="1" si="40"/>
        <v>2811</v>
      </c>
      <c r="D232" s="12">
        <f t="shared" ca="1" si="41"/>
        <v>1076</v>
      </c>
      <c r="E232" s="12">
        <f t="shared" ca="1" si="42"/>
        <v>109</v>
      </c>
      <c r="F232" s="12">
        <f t="shared" ca="1" si="43"/>
        <v>1334</v>
      </c>
      <c r="G232" s="12">
        <f t="shared" ca="1" si="44"/>
        <v>183</v>
      </c>
      <c r="H232" s="12">
        <f t="shared" ca="1" si="45"/>
        <v>185</v>
      </c>
      <c r="I232" s="12">
        <f t="shared" ca="1" si="46"/>
        <v>101</v>
      </c>
      <c r="J232" s="12">
        <f t="shared" ca="1" si="47"/>
        <v>756</v>
      </c>
      <c r="K232" s="12">
        <f t="shared" ca="1" si="48"/>
        <v>564</v>
      </c>
      <c r="L232" s="12">
        <f t="shared" ca="1" si="49"/>
        <v>216</v>
      </c>
      <c r="M232" s="12">
        <f t="shared" ca="1" si="50"/>
        <v>180</v>
      </c>
      <c r="N232" s="12">
        <f t="shared" ca="1" si="51"/>
        <v>1825</v>
      </c>
    </row>
    <row r="233" spans="1:14" x14ac:dyDescent="0.3">
      <c r="A233" s="13">
        <v>43697</v>
      </c>
      <c r="B233" s="12">
        <f t="shared" ca="1" si="39"/>
        <v>1711</v>
      </c>
      <c r="C233" s="12">
        <f t="shared" ca="1" si="40"/>
        <v>2565</v>
      </c>
      <c r="D233" s="12">
        <f t="shared" ca="1" si="41"/>
        <v>1059</v>
      </c>
      <c r="E233" s="12">
        <f t="shared" ca="1" si="42"/>
        <v>311</v>
      </c>
      <c r="F233" s="12">
        <f t="shared" ca="1" si="43"/>
        <v>1064</v>
      </c>
      <c r="G233" s="12">
        <f t="shared" ca="1" si="44"/>
        <v>324</v>
      </c>
      <c r="H233" s="12">
        <f t="shared" ca="1" si="45"/>
        <v>113</v>
      </c>
      <c r="I233" s="12">
        <f t="shared" ca="1" si="46"/>
        <v>385</v>
      </c>
      <c r="J233" s="12">
        <f t="shared" ca="1" si="47"/>
        <v>352</v>
      </c>
      <c r="K233" s="12">
        <f t="shared" ca="1" si="48"/>
        <v>302</v>
      </c>
      <c r="L233" s="12">
        <f t="shared" ca="1" si="49"/>
        <v>734</v>
      </c>
      <c r="M233" s="12">
        <f t="shared" ca="1" si="50"/>
        <v>976</v>
      </c>
      <c r="N233" s="12">
        <f t="shared" ca="1" si="51"/>
        <v>1377</v>
      </c>
    </row>
    <row r="234" spans="1:14" x14ac:dyDescent="0.3">
      <c r="A234" s="13">
        <v>43698</v>
      </c>
      <c r="B234" s="12">
        <f t="shared" ca="1" si="39"/>
        <v>1006</v>
      </c>
      <c r="C234" s="12">
        <f t="shared" ca="1" si="40"/>
        <v>2121</v>
      </c>
      <c r="D234" s="12">
        <f t="shared" ca="1" si="41"/>
        <v>1195</v>
      </c>
      <c r="E234" s="12">
        <f t="shared" ca="1" si="42"/>
        <v>386</v>
      </c>
      <c r="F234" s="12">
        <f t="shared" ca="1" si="43"/>
        <v>1399</v>
      </c>
      <c r="G234" s="12">
        <f t="shared" ca="1" si="44"/>
        <v>317</v>
      </c>
      <c r="H234" s="12">
        <f t="shared" ca="1" si="45"/>
        <v>236</v>
      </c>
      <c r="I234" s="12">
        <f t="shared" ca="1" si="46"/>
        <v>429</v>
      </c>
      <c r="J234" s="12">
        <f t="shared" ca="1" si="47"/>
        <v>729</v>
      </c>
      <c r="K234" s="12">
        <f t="shared" ca="1" si="48"/>
        <v>617</v>
      </c>
      <c r="L234" s="12">
        <f t="shared" ca="1" si="49"/>
        <v>691</v>
      </c>
      <c r="M234" s="12">
        <f t="shared" ca="1" si="50"/>
        <v>696</v>
      </c>
      <c r="N234" s="12">
        <f t="shared" ca="1" si="51"/>
        <v>1289</v>
      </c>
    </row>
    <row r="235" spans="1:14" x14ac:dyDescent="0.3">
      <c r="A235" s="13">
        <v>43699</v>
      </c>
      <c r="B235" s="12">
        <f t="shared" ca="1" si="39"/>
        <v>1651</v>
      </c>
      <c r="C235" s="12">
        <f t="shared" ca="1" si="40"/>
        <v>2452</v>
      </c>
      <c r="D235" s="12">
        <f t="shared" ca="1" si="41"/>
        <v>1045</v>
      </c>
      <c r="E235" s="12">
        <f t="shared" ca="1" si="42"/>
        <v>102</v>
      </c>
      <c r="F235" s="12">
        <f t="shared" ca="1" si="43"/>
        <v>1356</v>
      </c>
      <c r="G235" s="12">
        <f t="shared" ca="1" si="44"/>
        <v>120</v>
      </c>
      <c r="H235" s="12">
        <f t="shared" ca="1" si="45"/>
        <v>380</v>
      </c>
      <c r="I235" s="12">
        <f t="shared" ca="1" si="46"/>
        <v>341</v>
      </c>
      <c r="J235" s="12">
        <f t="shared" ca="1" si="47"/>
        <v>471</v>
      </c>
      <c r="K235" s="12">
        <f t="shared" ca="1" si="48"/>
        <v>281</v>
      </c>
      <c r="L235" s="12">
        <f t="shared" ca="1" si="49"/>
        <v>603</v>
      </c>
      <c r="M235" s="12">
        <f t="shared" ca="1" si="50"/>
        <v>183</v>
      </c>
      <c r="N235" s="12">
        <f t="shared" ca="1" si="51"/>
        <v>1558</v>
      </c>
    </row>
    <row r="236" spans="1:14" x14ac:dyDescent="0.3">
      <c r="A236" s="13">
        <v>43700</v>
      </c>
      <c r="B236" s="12">
        <f t="shared" ca="1" si="39"/>
        <v>1266</v>
      </c>
      <c r="C236" s="12">
        <f t="shared" ca="1" si="40"/>
        <v>2048</v>
      </c>
      <c r="D236" s="12">
        <f t="shared" ca="1" si="41"/>
        <v>1227</v>
      </c>
      <c r="E236" s="12">
        <f t="shared" ca="1" si="42"/>
        <v>310</v>
      </c>
      <c r="F236" s="12">
        <f t="shared" ca="1" si="43"/>
        <v>1156</v>
      </c>
      <c r="G236" s="12">
        <f t="shared" ca="1" si="44"/>
        <v>293</v>
      </c>
      <c r="H236" s="12">
        <f t="shared" ca="1" si="45"/>
        <v>505</v>
      </c>
      <c r="I236" s="12">
        <f t="shared" ca="1" si="46"/>
        <v>226</v>
      </c>
      <c r="J236" s="12">
        <f t="shared" ca="1" si="47"/>
        <v>498</v>
      </c>
      <c r="K236" s="12">
        <f t="shared" ca="1" si="48"/>
        <v>408</v>
      </c>
      <c r="L236" s="12">
        <f t="shared" ca="1" si="49"/>
        <v>250</v>
      </c>
      <c r="M236" s="12">
        <f t="shared" ca="1" si="50"/>
        <v>611</v>
      </c>
      <c r="N236" s="12">
        <f t="shared" ca="1" si="51"/>
        <v>1209</v>
      </c>
    </row>
    <row r="237" spans="1:14" x14ac:dyDescent="0.3">
      <c r="A237" s="13">
        <v>43701</v>
      </c>
      <c r="B237" s="12">
        <f t="shared" ca="1" si="39"/>
        <v>1067</v>
      </c>
      <c r="C237" s="12">
        <f t="shared" ca="1" si="40"/>
        <v>2247</v>
      </c>
      <c r="D237" s="12">
        <f t="shared" ca="1" si="41"/>
        <v>1392</v>
      </c>
      <c r="E237" s="12">
        <f t="shared" ca="1" si="42"/>
        <v>564</v>
      </c>
      <c r="F237" s="12">
        <f t="shared" ca="1" si="43"/>
        <v>1302</v>
      </c>
      <c r="G237" s="12">
        <f t="shared" ca="1" si="44"/>
        <v>301</v>
      </c>
      <c r="H237" s="12">
        <f t="shared" ca="1" si="45"/>
        <v>280</v>
      </c>
      <c r="I237" s="12">
        <f t="shared" ca="1" si="46"/>
        <v>468</v>
      </c>
      <c r="J237" s="12">
        <f t="shared" ca="1" si="47"/>
        <v>426</v>
      </c>
      <c r="K237" s="12">
        <f t="shared" ca="1" si="48"/>
        <v>344</v>
      </c>
      <c r="L237" s="12">
        <f t="shared" ca="1" si="49"/>
        <v>337</v>
      </c>
      <c r="M237" s="12">
        <f t="shared" ca="1" si="50"/>
        <v>394</v>
      </c>
      <c r="N237" s="12">
        <f t="shared" ca="1" si="51"/>
        <v>1598</v>
      </c>
    </row>
    <row r="238" spans="1:14" x14ac:dyDescent="0.3">
      <c r="A238" s="13">
        <v>43702</v>
      </c>
      <c r="B238" s="12">
        <f t="shared" ca="1" si="39"/>
        <v>1424</v>
      </c>
      <c r="C238" s="12">
        <f t="shared" ca="1" si="40"/>
        <v>2396</v>
      </c>
      <c r="D238" s="12">
        <f t="shared" ca="1" si="41"/>
        <v>1500</v>
      </c>
      <c r="E238" s="12">
        <f t="shared" ca="1" si="42"/>
        <v>495</v>
      </c>
      <c r="F238" s="12">
        <f t="shared" ca="1" si="43"/>
        <v>1163</v>
      </c>
      <c r="G238" s="12">
        <f t="shared" ca="1" si="44"/>
        <v>350</v>
      </c>
      <c r="H238" s="12">
        <f t="shared" ca="1" si="45"/>
        <v>499</v>
      </c>
      <c r="I238" s="12">
        <f t="shared" ca="1" si="46"/>
        <v>294</v>
      </c>
      <c r="J238" s="12">
        <f t="shared" ca="1" si="47"/>
        <v>249</v>
      </c>
      <c r="K238" s="12">
        <f t="shared" ca="1" si="48"/>
        <v>210</v>
      </c>
      <c r="L238" s="12">
        <f t="shared" ca="1" si="49"/>
        <v>765</v>
      </c>
      <c r="M238" s="12">
        <f t="shared" ca="1" si="50"/>
        <v>266</v>
      </c>
      <c r="N238" s="12">
        <f t="shared" ca="1" si="51"/>
        <v>1891</v>
      </c>
    </row>
    <row r="239" spans="1:14" x14ac:dyDescent="0.3">
      <c r="A239" s="13">
        <v>43703</v>
      </c>
      <c r="B239" s="12">
        <f t="shared" ca="1" si="39"/>
        <v>1312</v>
      </c>
      <c r="C239" s="12">
        <f t="shared" ca="1" si="40"/>
        <v>2640</v>
      </c>
      <c r="D239" s="12">
        <f t="shared" ca="1" si="41"/>
        <v>1484</v>
      </c>
      <c r="E239" s="12">
        <f t="shared" ca="1" si="42"/>
        <v>975</v>
      </c>
      <c r="F239" s="12">
        <f t="shared" ca="1" si="43"/>
        <v>1168</v>
      </c>
      <c r="G239" s="12">
        <f t="shared" ca="1" si="44"/>
        <v>282</v>
      </c>
      <c r="H239" s="12">
        <f t="shared" ca="1" si="45"/>
        <v>100</v>
      </c>
      <c r="I239" s="12">
        <f t="shared" ca="1" si="46"/>
        <v>401</v>
      </c>
      <c r="J239" s="12">
        <f t="shared" ca="1" si="47"/>
        <v>773</v>
      </c>
      <c r="K239" s="12">
        <f t="shared" ca="1" si="48"/>
        <v>755</v>
      </c>
      <c r="L239" s="12">
        <f t="shared" ca="1" si="49"/>
        <v>241</v>
      </c>
      <c r="M239" s="12">
        <f t="shared" ca="1" si="50"/>
        <v>455</v>
      </c>
      <c r="N239" s="12">
        <f t="shared" ca="1" si="51"/>
        <v>1986</v>
      </c>
    </row>
    <row r="240" spans="1:14" x14ac:dyDescent="0.3">
      <c r="A240" s="13">
        <v>43704</v>
      </c>
      <c r="B240" s="12">
        <f t="shared" ca="1" si="39"/>
        <v>1487</v>
      </c>
      <c r="C240" s="12">
        <f t="shared" ca="1" si="40"/>
        <v>2697</v>
      </c>
      <c r="D240" s="12">
        <f t="shared" ca="1" si="41"/>
        <v>1444</v>
      </c>
      <c r="E240" s="12">
        <f t="shared" ca="1" si="42"/>
        <v>452</v>
      </c>
      <c r="F240" s="12">
        <f t="shared" ca="1" si="43"/>
        <v>1281</v>
      </c>
      <c r="G240" s="12">
        <f t="shared" ca="1" si="44"/>
        <v>389</v>
      </c>
      <c r="H240" s="12">
        <f t="shared" ca="1" si="45"/>
        <v>347</v>
      </c>
      <c r="I240" s="12">
        <f t="shared" ca="1" si="46"/>
        <v>227</v>
      </c>
      <c r="J240" s="12">
        <f t="shared" ca="1" si="47"/>
        <v>127</v>
      </c>
      <c r="K240" s="12">
        <f t="shared" ca="1" si="48"/>
        <v>446</v>
      </c>
      <c r="L240" s="12">
        <f t="shared" ca="1" si="49"/>
        <v>602</v>
      </c>
      <c r="M240" s="12">
        <f t="shared" ca="1" si="50"/>
        <v>733</v>
      </c>
      <c r="N240" s="12">
        <f t="shared" ca="1" si="51"/>
        <v>1362</v>
      </c>
    </row>
    <row r="241" spans="1:14" x14ac:dyDescent="0.3">
      <c r="A241" s="13">
        <v>43705</v>
      </c>
      <c r="B241" s="12">
        <f t="shared" ca="1" si="39"/>
        <v>1836</v>
      </c>
      <c r="C241" s="12">
        <f t="shared" ca="1" si="40"/>
        <v>2088</v>
      </c>
      <c r="D241" s="12">
        <f t="shared" ca="1" si="41"/>
        <v>1302</v>
      </c>
      <c r="E241" s="12">
        <f t="shared" ca="1" si="42"/>
        <v>232</v>
      </c>
      <c r="F241" s="12">
        <f t="shared" ca="1" si="43"/>
        <v>1372</v>
      </c>
      <c r="G241" s="12">
        <f t="shared" ca="1" si="44"/>
        <v>102</v>
      </c>
      <c r="H241" s="12">
        <f t="shared" ca="1" si="45"/>
        <v>327</v>
      </c>
      <c r="I241" s="12">
        <f t="shared" ca="1" si="46"/>
        <v>621</v>
      </c>
      <c r="J241" s="12">
        <f t="shared" ca="1" si="47"/>
        <v>763</v>
      </c>
      <c r="K241" s="12">
        <f t="shared" ca="1" si="48"/>
        <v>186</v>
      </c>
      <c r="L241" s="12">
        <f t="shared" ca="1" si="49"/>
        <v>549</v>
      </c>
      <c r="M241" s="12">
        <f t="shared" ca="1" si="50"/>
        <v>697</v>
      </c>
      <c r="N241" s="12">
        <f t="shared" ca="1" si="51"/>
        <v>1588</v>
      </c>
    </row>
    <row r="242" spans="1:14" x14ac:dyDescent="0.3">
      <c r="A242" s="13">
        <v>43706</v>
      </c>
      <c r="B242" s="12">
        <f t="shared" ca="1" si="39"/>
        <v>1179</v>
      </c>
      <c r="C242" s="12">
        <f t="shared" ca="1" si="40"/>
        <v>2919</v>
      </c>
      <c r="D242" s="12">
        <f t="shared" ca="1" si="41"/>
        <v>1446</v>
      </c>
      <c r="E242" s="12">
        <f t="shared" ca="1" si="42"/>
        <v>113</v>
      </c>
      <c r="F242" s="12">
        <f t="shared" ca="1" si="43"/>
        <v>1244</v>
      </c>
      <c r="G242" s="12">
        <f t="shared" ca="1" si="44"/>
        <v>407</v>
      </c>
      <c r="H242" s="12">
        <f t="shared" ca="1" si="45"/>
        <v>214</v>
      </c>
      <c r="I242" s="12">
        <f t="shared" ca="1" si="46"/>
        <v>172</v>
      </c>
      <c r="J242" s="12">
        <f t="shared" ca="1" si="47"/>
        <v>393</v>
      </c>
      <c r="K242" s="12">
        <f t="shared" ca="1" si="48"/>
        <v>444</v>
      </c>
      <c r="L242" s="12">
        <f t="shared" ca="1" si="49"/>
        <v>354</v>
      </c>
      <c r="M242" s="12">
        <f t="shared" ca="1" si="50"/>
        <v>300</v>
      </c>
      <c r="N242" s="12">
        <f t="shared" ca="1" si="51"/>
        <v>1085</v>
      </c>
    </row>
    <row r="243" spans="1:14" x14ac:dyDescent="0.3">
      <c r="A243" s="13">
        <v>43707</v>
      </c>
      <c r="B243" s="12">
        <f t="shared" ca="1" si="39"/>
        <v>1453</v>
      </c>
      <c r="C243" s="12">
        <f t="shared" ca="1" si="40"/>
        <v>2672</v>
      </c>
      <c r="D243" s="12">
        <f t="shared" ca="1" si="41"/>
        <v>1100</v>
      </c>
      <c r="E243" s="12">
        <f t="shared" ca="1" si="42"/>
        <v>774</v>
      </c>
      <c r="F243" s="12">
        <f t="shared" ca="1" si="43"/>
        <v>1245</v>
      </c>
      <c r="G243" s="12">
        <f t="shared" ca="1" si="44"/>
        <v>452</v>
      </c>
      <c r="H243" s="12">
        <f t="shared" ca="1" si="45"/>
        <v>454</v>
      </c>
      <c r="I243" s="12">
        <f t="shared" ca="1" si="46"/>
        <v>423</v>
      </c>
      <c r="J243" s="12">
        <f t="shared" ca="1" si="47"/>
        <v>260</v>
      </c>
      <c r="K243" s="12">
        <f t="shared" ca="1" si="48"/>
        <v>459</v>
      </c>
      <c r="L243" s="12">
        <f t="shared" ca="1" si="49"/>
        <v>739</v>
      </c>
      <c r="M243" s="12">
        <f t="shared" ca="1" si="50"/>
        <v>336</v>
      </c>
      <c r="N243" s="12">
        <f t="shared" ca="1" si="51"/>
        <v>1258</v>
      </c>
    </row>
    <row r="244" spans="1:14" x14ac:dyDescent="0.3">
      <c r="A244" s="13">
        <v>43708</v>
      </c>
      <c r="B244" s="12">
        <f t="shared" ca="1" si="39"/>
        <v>1495</v>
      </c>
      <c r="C244" s="12">
        <f t="shared" ca="1" si="40"/>
        <v>2536</v>
      </c>
      <c r="D244" s="12">
        <f t="shared" ca="1" si="41"/>
        <v>1481</v>
      </c>
      <c r="E244" s="12">
        <f t="shared" ca="1" si="42"/>
        <v>508</v>
      </c>
      <c r="F244" s="12">
        <f t="shared" ca="1" si="43"/>
        <v>1195</v>
      </c>
      <c r="G244" s="12">
        <f t="shared" ca="1" si="44"/>
        <v>196</v>
      </c>
      <c r="H244" s="12">
        <f t="shared" ca="1" si="45"/>
        <v>506</v>
      </c>
      <c r="I244" s="12">
        <f t="shared" ca="1" si="46"/>
        <v>221</v>
      </c>
      <c r="J244" s="12">
        <f t="shared" ca="1" si="47"/>
        <v>798</v>
      </c>
      <c r="K244" s="12">
        <f t="shared" ca="1" si="48"/>
        <v>463</v>
      </c>
      <c r="L244" s="12">
        <f t="shared" ca="1" si="49"/>
        <v>688</v>
      </c>
      <c r="M244" s="12">
        <f t="shared" ca="1" si="50"/>
        <v>717</v>
      </c>
      <c r="N244" s="12">
        <f t="shared" ca="1" si="51"/>
        <v>1667</v>
      </c>
    </row>
    <row r="245" spans="1:14" x14ac:dyDescent="0.3">
      <c r="A245" s="13">
        <v>43709</v>
      </c>
      <c r="B245" s="12">
        <f t="shared" ca="1" si="39"/>
        <v>1571</v>
      </c>
      <c r="C245" s="12">
        <f t="shared" ca="1" si="40"/>
        <v>2941</v>
      </c>
      <c r="D245" s="12">
        <f t="shared" ca="1" si="41"/>
        <v>1449</v>
      </c>
      <c r="E245" s="12">
        <f t="shared" ca="1" si="42"/>
        <v>197</v>
      </c>
      <c r="F245" s="12">
        <f t="shared" ca="1" si="43"/>
        <v>1455</v>
      </c>
      <c r="G245" s="12">
        <f t="shared" ca="1" si="44"/>
        <v>205</v>
      </c>
      <c r="H245" s="12">
        <f t="shared" ca="1" si="45"/>
        <v>600</v>
      </c>
      <c r="I245" s="12">
        <f t="shared" ca="1" si="46"/>
        <v>300</v>
      </c>
      <c r="J245" s="12">
        <f t="shared" ca="1" si="47"/>
        <v>530</v>
      </c>
      <c r="K245" s="12">
        <f t="shared" ca="1" si="48"/>
        <v>127</v>
      </c>
      <c r="L245" s="12">
        <f t="shared" ca="1" si="49"/>
        <v>817</v>
      </c>
      <c r="M245" s="12">
        <f t="shared" ca="1" si="50"/>
        <v>742</v>
      </c>
      <c r="N245" s="12">
        <f t="shared" ca="1" si="51"/>
        <v>1755</v>
      </c>
    </row>
    <row r="246" spans="1:14" x14ac:dyDescent="0.3">
      <c r="A246" s="13">
        <v>43710</v>
      </c>
      <c r="B246" s="12">
        <f t="shared" ca="1" si="39"/>
        <v>1011</v>
      </c>
      <c r="C246" s="12">
        <f t="shared" ca="1" si="40"/>
        <v>2582</v>
      </c>
      <c r="D246" s="12">
        <f t="shared" ca="1" si="41"/>
        <v>1098</v>
      </c>
      <c r="E246" s="12">
        <f t="shared" ca="1" si="42"/>
        <v>504</v>
      </c>
      <c r="F246" s="12">
        <f t="shared" ca="1" si="43"/>
        <v>1120</v>
      </c>
      <c r="G246" s="12">
        <f t="shared" ca="1" si="44"/>
        <v>275</v>
      </c>
      <c r="H246" s="12">
        <f t="shared" ca="1" si="45"/>
        <v>404</v>
      </c>
      <c r="I246" s="12">
        <f t="shared" ca="1" si="46"/>
        <v>173</v>
      </c>
      <c r="J246" s="12">
        <f t="shared" ca="1" si="47"/>
        <v>728</v>
      </c>
      <c r="K246" s="12">
        <f t="shared" ca="1" si="48"/>
        <v>702</v>
      </c>
      <c r="L246" s="12">
        <f t="shared" ca="1" si="49"/>
        <v>758</v>
      </c>
      <c r="M246" s="12">
        <f t="shared" ca="1" si="50"/>
        <v>15</v>
      </c>
      <c r="N246" s="12">
        <f t="shared" ca="1" si="51"/>
        <v>1089</v>
      </c>
    </row>
    <row r="247" spans="1:14" x14ac:dyDescent="0.3">
      <c r="A247" s="13">
        <v>43711</v>
      </c>
      <c r="B247" s="12">
        <f t="shared" ca="1" si="39"/>
        <v>1665</v>
      </c>
      <c r="C247" s="12">
        <f t="shared" ca="1" si="40"/>
        <v>2446</v>
      </c>
      <c r="D247" s="12">
        <f t="shared" ca="1" si="41"/>
        <v>1397</v>
      </c>
      <c r="E247" s="12">
        <f t="shared" ca="1" si="42"/>
        <v>581</v>
      </c>
      <c r="F247" s="12">
        <f t="shared" ca="1" si="43"/>
        <v>1294</v>
      </c>
      <c r="G247" s="12">
        <f t="shared" ca="1" si="44"/>
        <v>441</v>
      </c>
      <c r="H247" s="12">
        <f t="shared" ca="1" si="45"/>
        <v>557</v>
      </c>
      <c r="I247" s="12">
        <f t="shared" ca="1" si="46"/>
        <v>481</v>
      </c>
      <c r="J247" s="12">
        <f t="shared" ca="1" si="47"/>
        <v>527</v>
      </c>
      <c r="K247" s="12">
        <f t="shared" ca="1" si="48"/>
        <v>172</v>
      </c>
      <c r="L247" s="12">
        <f t="shared" ca="1" si="49"/>
        <v>685</v>
      </c>
      <c r="M247" s="12">
        <f t="shared" ca="1" si="50"/>
        <v>251</v>
      </c>
      <c r="N247" s="12">
        <f t="shared" ca="1" si="51"/>
        <v>1376</v>
      </c>
    </row>
    <row r="248" spans="1:14" x14ac:dyDescent="0.3">
      <c r="A248" s="13">
        <v>43712</v>
      </c>
      <c r="B248" s="12">
        <f t="shared" ca="1" si="39"/>
        <v>1485</v>
      </c>
      <c r="C248" s="12">
        <f t="shared" ca="1" si="40"/>
        <v>2345</v>
      </c>
      <c r="D248" s="12">
        <f t="shared" ca="1" si="41"/>
        <v>1273</v>
      </c>
      <c r="E248" s="12">
        <f t="shared" ca="1" si="42"/>
        <v>866</v>
      </c>
      <c r="F248" s="12">
        <f t="shared" ca="1" si="43"/>
        <v>1166</v>
      </c>
      <c r="G248" s="12">
        <f t="shared" ca="1" si="44"/>
        <v>361</v>
      </c>
      <c r="H248" s="12">
        <f t="shared" ca="1" si="45"/>
        <v>323</v>
      </c>
      <c r="I248" s="12">
        <f t="shared" ca="1" si="46"/>
        <v>485</v>
      </c>
      <c r="J248" s="12">
        <f t="shared" ca="1" si="47"/>
        <v>346</v>
      </c>
      <c r="K248" s="12">
        <f t="shared" ca="1" si="48"/>
        <v>468</v>
      </c>
      <c r="L248" s="12">
        <f t="shared" ca="1" si="49"/>
        <v>474</v>
      </c>
      <c r="M248" s="12">
        <f t="shared" ca="1" si="50"/>
        <v>544</v>
      </c>
      <c r="N248" s="12">
        <f t="shared" ca="1" si="51"/>
        <v>1008</v>
      </c>
    </row>
    <row r="249" spans="1:14" x14ac:dyDescent="0.3">
      <c r="A249" s="13">
        <v>43713</v>
      </c>
      <c r="B249" s="12">
        <f t="shared" ca="1" si="39"/>
        <v>1668</v>
      </c>
      <c r="C249" s="12">
        <f t="shared" ca="1" si="40"/>
        <v>2332</v>
      </c>
      <c r="D249" s="12">
        <f t="shared" ca="1" si="41"/>
        <v>1478</v>
      </c>
      <c r="E249" s="12">
        <f t="shared" ca="1" si="42"/>
        <v>459</v>
      </c>
      <c r="F249" s="12">
        <f t="shared" ca="1" si="43"/>
        <v>1419</v>
      </c>
      <c r="G249" s="12">
        <f t="shared" ca="1" si="44"/>
        <v>151</v>
      </c>
      <c r="H249" s="12">
        <f t="shared" ca="1" si="45"/>
        <v>169</v>
      </c>
      <c r="I249" s="12">
        <f t="shared" ca="1" si="46"/>
        <v>469</v>
      </c>
      <c r="J249" s="12">
        <f t="shared" ca="1" si="47"/>
        <v>423</v>
      </c>
      <c r="K249" s="12">
        <f t="shared" ca="1" si="48"/>
        <v>332</v>
      </c>
      <c r="L249" s="12">
        <f t="shared" ca="1" si="49"/>
        <v>302</v>
      </c>
      <c r="M249" s="12">
        <f t="shared" ca="1" si="50"/>
        <v>767</v>
      </c>
      <c r="N249" s="12">
        <f t="shared" ca="1" si="51"/>
        <v>1685</v>
      </c>
    </row>
    <row r="250" spans="1:14" x14ac:dyDescent="0.3">
      <c r="A250" s="13">
        <v>43714</v>
      </c>
      <c r="B250" s="12">
        <f t="shared" ca="1" si="39"/>
        <v>1763</v>
      </c>
      <c r="C250" s="12">
        <f t="shared" ca="1" si="40"/>
        <v>2797</v>
      </c>
      <c r="D250" s="12">
        <f t="shared" ca="1" si="41"/>
        <v>1303</v>
      </c>
      <c r="E250" s="12">
        <f t="shared" ca="1" si="42"/>
        <v>898</v>
      </c>
      <c r="F250" s="12">
        <f t="shared" ca="1" si="43"/>
        <v>1196</v>
      </c>
      <c r="G250" s="12">
        <f t="shared" ca="1" si="44"/>
        <v>165</v>
      </c>
      <c r="H250" s="12">
        <f t="shared" ca="1" si="45"/>
        <v>483</v>
      </c>
      <c r="I250" s="12">
        <f t="shared" ca="1" si="46"/>
        <v>496</v>
      </c>
      <c r="J250" s="12">
        <f t="shared" ca="1" si="47"/>
        <v>576</v>
      </c>
      <c r="K250" s="12">
        <f t="shared" ca="1" si="48"/>
        <v>399</v>
      </c>
      <c r="L250" s="12">
        <f t="shared" ca="1" si="49"/>
        <v>610</v>
      </c>
      <c r="M250" s="12">
        <f t="shared" ca="1" si="50"/>
        <v>538</v>
      </c>
      <c r="N250" s="12">
        <f t="shared" ca="1" si="51"/>
        <v>1344</v>
      </c>
    </row>
    <row r="251" spans="1:14" x14ac:dyDescent="0.3">
      <c r="A251" s="13">
        <v>43715</v>
      </c>
      <c r="B251" s="12">
        <f t="shared" ca="1" si="39"/>
        <v>1380</v>
      </c>
      <c r="C251" s="12">
        <f t="shared" ca="1" si="40"/>
        <v>2996</v>
      </c>
      <c r="D251" s="12">
        <f t="shared" ca="1" si="41"/>
        <v>1227</v>
      </c>
      <c r="E251" s="12">
        <f t="shared" ca="1" si="42"/>
        <v>717</v>
      </c>
      <c r="F251" s="12">
        <f t="shared" ca="1" si="43"/>
        <v>1193</v>
      </c>
      <c r="G251" s="12">
        <f t="shared" ca="1" si="44"/>
        <v>465</v>
      </c>
      <c r="H251" s="12">
        <f t="shared" ca="1" si="45"/>
        <v>170</v>
      </c>
      <c r="I251" s="12">
        <f t="shared" ca="1" si="46"/>
        <v>414</v>
      </c>
      <c r="J251" s="12">
        <f t="shared" ca="1" si="47"/>
        <v>100</v>
      </c>
      <c r="K251" s="12">
        <f t="shared" ca="1" si="48"/>
        <v>752</v>
      </c>
      <c r="L251" s="12">
        <f t="shared" ca="1" si="49"/>
        <v>651</v>
      </c>
      <c r="M251" s="12">
        <f t="shared" ca="1" si="50"/>
        <v>360</v>
      </c>
      <c r="N251" s="12">
        <f t="shared" ca="1" si="51"/>
        <v>1391</v>
      </c>
    </row>
    <row r="252" spans="1:14" x14ac:dyDescent="0.3">
      <c r="A252" s="13">
        <v>43716</v>
      </c>
      <c r="B252" s="12">
        <f t="shared" ca="1" si="39"/>
        <v>1748</v>
      </c>
      <c r="C252" s="12">
        <f t="shared" ca="1" si="40"/>
        <v>2849</v>
      </c>
      <c r="D252" s="12">
        <f t="shared" ca="1" si="41"/>
        <v>1492</v>
      </c>
      <c r="E252" s="12">
        <f t="shared" ca="1" si="42"/>
        <v>924</v>
      </c>
      <c r="F252" s="12">
        <f t="shared" ca="1" si="43"/>
        <v>1198</v>
      </c>
      <c r="G252" s="12">
        <f t="shared" ca="1" si="44"/>
        <v>281</v>
      </c>
      <c r="H252" s="12">
        <f t="shared" ca="1" si="45"/>
        <v>223</v>
      </c>
      <c r="I252" s="12">
        <f t="shared" ca="1" si="46"/>
        <v>290</v>
      </c>
      <c r="J252" s="12">
        <f t="shared" ca="1" si="47"/>
        <v>603</v>
      </c>
      <c r="K252" s="12">
        <f t="shared" ca="1" si="48"/>
        <v>164</v>
      </c>
      <c r="L252" s="12">
        <f t="shared" ca="1" si="49"/>
        <v>565</v>
      </c>
      <c r="M252" s="12">
        <f t="shared" ca="1" si="50"/>
        <v>914</v>
      </c>
      <c r="N252" s="12">
        <f t="shared" ca="1" si="51"/>
        <v>1544</v>
      </c>
    </row>
    <row r="253" spans="1:14" x14ac:dyDescent="0.3">
      <c r="A253" s="13">
        <v>43717</v>
      </c>
      <c r="B253" s="12">
        <f t="shared" ca="1" si="39"/>
        <v>1406</v>
      </c>
      <c r="C253" s="12">
        <f t="shared" ca="1" si="40"/>
        <v>2681</v>
      </c>
      <c r="D253" s="12">
        <f t="shared" ca="1" si="41"/>
        <v>1453</v>
      </c>
      <c r="E253" s="12">
        <f t="shared" ca="1" si="42"/>
        <v>250</v>
      </c>
      <c r="F253" s="12">
        <f t="shared" ca="1" si="43"/>
        <v>1075</v>
      </c>
      <c r="G253" s="12">
        <f t="shared" ca="1" si="44"/>
        <v>306</v>
      </c>
      <c r="H253" s="12">
        <f t="shared" ca="1" si="45"/>
        <v>270</v>
      </c>
      <c r="I253" s="12">
        <f t="shared" ca="1" si="46"/>
        <v>519</v>
      </c>
      <c r="J253" s="12">
        <f t="shared" ca="1" si="47"/>
        <v>453</v>
      </c>
      <c r="K253" s="12">
        <f t="shared" ca="1" si="48"/>
        <v>562</v>
      </c>
      <c r="L253" s="12">
        <f t="shared" ca="1" si="49"/>
        <v>682</v>
      </c>
      <c r="M253" s="12">
        <f t="shared" ca="1" si="50"/>
        <v>37</v>
      </c>
      <c r="N253" s="12">
        <f t="shared" ca="1" si="51"/>
        <v>1650</v>
      </c>
    </row>
    <row r="254" spans="1:14" x14ac:dyDescent="0.3">
      <c r="A254" s="13">
        <v>43718</v>
      </c>
      <c r="B254" s="12">
        <f t="shared" ca="1" si="39"/>
        <v>1086</v>
      </c>
      <c r="C254" s="12">
        <f t="shared" ca="1" si="40"/>
        <v>2293</v>
      </c>
      <c r="D254" s="12">
        <f t="shared" ca="1" si="41"/>
        <v>1021</v>
      </c>
      <c r="E254" s="12">
        <f t="shared" ca="1" si="42"/>
        <v>296</v>
      </c>
      <c r="F254" s="12">
        <f t="shared" ca="1" si="43"/>
        <v>1370</v>
      </c>
      <c r="G254" s="12">
        <f t="shared" ca="1" si="44"/>
        <v>461</v>
      </c>
      <c r="H254" s="12">
        <f t="shared" ca="1" si="45"/>
        <v>251</v>
      </c>
      <c r="I254" s="12">
        <f t="shared" ca="1" si="46"/>
        <v>490</v>
      </c>
      <c r="J254" s="12">
        <f t="shared" ca="1" si="47"/>
        <v>179</v>
      </c>
      <c r="K254" s="12">
        <f t="shared" ca="1" si="48"/>
        <v>526</v>
      </c>
      <c r="L254" s="12">
        <f t="shared" ca="1" si="49"/>
        <v>624</v>
      </c>
      <c r="M254" s="12">
        <f t="shared" ca="1" si="50"/>
        <v>809</v>
      </c>
      <c r="N254" s="12">
        <f t="shared" ca="1" si="51"/>
        <v>1754</v>
      </c>
    </row>
    <row r="255" spans="1:14" x14ac:dyDescent="0.3">
      <c r="A255" s="13">
        <v>43719</v>
      </c>
      <c r="B255" s="12">
        <f t="shared" ca="1" si="39"/>
        <v>1090</v>
      </c>
      <c r="C255" s="12">
        <f t="shared" ca="1" si="40"/>
        <v>2197</v>
      </c>
      <c r="D255" s="12">
        <f t="shared" ca="1" si="41"/>
        <v>1082</v>
      </c>
      <c r="E255" s="12">
        <f t="shared" ca="1" si="42"/>
        <v>301</v>
      </c>
      <c r="F255" s="12">
        <f t="shared" ca="1" si="43"/>
        <v>1138</v>
      </c>
      <c r="G255" s="12">
        <f t="shared" ca="1" si="44"/>
        <v>202</v>
      </c>
      <c r="H255" s="12">
        <f t="shared" ca="1" si="45"/>
        <v>138</v>
      </c>
      <c r="I255" s="12">
        <f t="shared" ca="1" si="46"/>
        <v>357</v>
      </c>
      <c r="J255" s="12">
        <f t="shared" ca="1" si="47"/>
        <v>100</v>
      </c>
      <c r="K255" s="12">
        <f t="shared" ca="1" si="48"/>
        <v>447</v>
      </c>
      <c r="L255" s="12">
        <f t="shared" ca="1" si="49"/>
        <v>538</v>
      </c>
      <c r="M255" s="12">
        <f t="shared" ca="1" si="50"/>
        <v>983</v>
      </c>
      <c r="N255" s="12">
        <f t="shared" ca="1" si="51"/>
        <v>1272</v>
      </c>
    </row>
    <row r="256" spans="1:14" x14ac:dyDescent="0.3">
      <c r="A256" s="13">
        <v>43720</v>
      </c>
      <c r="B256" s="12">
        <f t="shared" ca="1" si="39"/>
        <v>1302</v>
      </c>
      <c r="C256" s="12">
        <f t="shared" ca="1" si="40"/>
        <v>2747</v>
      </c>
      <c r="D256" s="12">
        <f t="shared" ca="1" si="41"/>
        <v>1450</v>
      </c>
      <c r="E256" s="12">
        <f t="shared" ca="1" si="42"/>
        <v>782</v>
      </c>
      <c r="F256" s="12">
        <f t="shared" ca="1" si="43"/>
        <v>1485</v>
      </c>
      <c r="G256" s="12">
        <f t="shared" ca="1" si="44"/>
        <v>312</v>
      </c>
      <c r="H256" s="12">
        <f t="shared" ca="1" si="45"/>
        <v>236</v>
      </c>
      <c r="I256" s="12">
        <f t="shared" ca="1" si="46"/>
        <v>277</v>
      </c>
      <c r="J256" s="12">
        <f t="shared" ca="1" si="47"/>
        <v>111</v>
      </c>
      <c r="K256" s="12">
        <f t="shared" ca="1" si="48"/>
        <v>578</v>
      </c>
      <c r="L256" s="12">
        <f t="shared" ca="1" si="49"/>
        <v>389</v>
      </c>
      <c r="M256" s="12">
        <f t="shared" ca="1" si="50"/>
        <v>649</v>
      </c>
      <c r="N256" s="12">
        <f t="shared" ca="1" si="51"/>
        <v>1654</v>
      </c>
    </row>
    <row r="257" spans="1:14" x14ac:dyDescent="0.3">
      <c r="A257" s="13">
        <v>43721</v>
      </c>
      <c r="B257" s="12">
        <f t="shared" ca="1" si="39"/>
        <v>1221</v>
      </c>
      <c r="C257" s="12">
        <f t="shared" ca="1" si="40"/>
        <v>2763</v>
      </c>
      <c r="D257" s="12">
        <f t="shared" ca="1" si="41"/>
        <v>1394</v>
      </c>
      <c r="E257" s="12">
        <f t="shared" ca="1" si="42"/>
        <v>645</v>
      </c>
      <c r="F257" s="12">
        <f t="shared" ca="1" si="43"/>
        <v>1330</v>
      </c>
      <c r="G257" s="12">
        <f t="shared" ca="1" si="44"/>
        <v>327</v>
      </c>
      <c r="H257" s="12">
        <f t="shared" ca="1" si="45"/>
        <v>264</v>
      </c>
      <c r="I257" s="12">
        <f t="shared" ca="1" si="46"/>
        <v>172</v>
      </c>
      <c r="J257" s="12">
        <f t="shared" ca="1" si="47"/>
        <v>730</v>
      </c>
      <c r="K257" s="12">
        <f t="shared" ca="1" si="48"/>
        <v>188</v>
      </c>
      <c r="L257" s="12">
        <f t="shared" ca="1" si="49"/>
        <v>280</v>
      </c>
      <c r="M257" s="12">
        <f t="shared" ca="1" si="50"/>
        <v>633</v>
      </c>
      <c r="N257" s="12">
        <f t="shared" ca="1" si="51"/>
        <v>1012</v>
      </c>
    </row>
    <row r="258" spans="1:14" x14ac:dyDescent="0.3">
      <c r="A258" s="13">
        <v>43722</v>
      </c>
      <c r="B258" s="12">
        <f t="shared" ca="1" si="39"/>
        <v>1825</v>
      </c>
      <c r="C258" s="12">
        <f t="shared" ca="1" si="40"/>
        <v>2608</v>
      </c>
      <c r="D258" s="12">
        <f t="shared" ca="1" si="41"/>
        <v>1435</v>
      </c>
      <c r="E258" s="12">
        <f t="shared" ca="1" si="42"/>
        <v>593</v>
      </c>
      <c r="F258" s="12">
        <f t="shared" ca="1" si="43"/>
        <v>1386</v>
      </c>
      <c r="G258" s="12">
        <f t="shared" ca="1" si="44"/>
        <v>409</v>
      </c>
      <c r="H258" s="12">
        <f t="shared" ca="1" si="45"/>
        <v>137</v>
      </c>
      <c r="I258" s="12">
        <f t="shared" ca="1" si="46"/>
        <v>366</v>
      </c>
      <c r="J258" s="12">
        <f t="shared" ca="1" si="47"/>
        <v>236</v>
      </c>
      <c r="K258" s="12">
        <f t="shared" ca="1" si="48"/>
        <v>790</v>
      </c>
      <c r="L258" s="12">
        <f t="shared" ca="1" si="49"/>
        <v>494</v>
      </c>
      <c r="M258" s="12">
        <f t="shared" ca="1" si="50"/>
        <v>454</v>
      </c>
      <c r="N258" s="12">
        <f t="shared" ca="1" si="51"/>
        <v>1786</v>
      </c>
    </row>
    <row r="259" spans="1:14" x14ac:dyDescent="0.3">
      <c r="A259" s="13">
        <v>43723</v>
      </c>
      <c r="B259" s="12">
        <f t="shared" ref="B259:B322" ca="1" si="52">RANDBETWEEN(1000,2000)</f>
        <v>1996</v>
      </c>
      <c r="C259" s="12">
        <f t="shared" ref="C259:C322" ca="1" si="53">RANDBETWEEN(2000,3000)</f>
        <v>2238</v>
      </c>
      <c r="D259" s="12">
        <f t="shared" ref="D259:D322" ca="1" si="54">RANDBETWEEN(1000,1500)</f>
        <v>1185</v>
      </c>
      <c r="E259" s="12">
        <f t="shared" ref="E259:E322" ca="1" si="55">RANDBETWEEN(100,1000)</f>
        <v>778</v>
      </c>
      <c r="F259" s="12">
        <f t="shared" ref="F259:F322" ca="1" si="56">RANDBETWEEN(1000,1500)</f>
        <v>1023</v>
      </c>
      <c r="G259" s="12">
        <f t="shared" ref="G259:G322" ca="1" si="57">RANDBETWEEN(100,500)</f>
        <v>278</v>
      </c>
      <c r="H259" s="12">
        <f t="shared" ref="H259:H322" ca="1" si="58">RANDBETWEEN(100,600)</f>
        <v>406</v>
      </c>
      <c r="I259" s="12">
        <f t="shared" ref="I259:I322" ca="1" si="59">RANDBETWEEN(100,700)</f>
        <v>574</v>
      </c>
      <c r="J259" s="12">
        <f t="shared" ref="J259:J322" ca="1" si="60">RANDBETWEEN(100,800)</f>
        <v>235</v>
      </c>
      <c r="K259" s="12">
        <f t="shared" ref="K259:K322" ca="1" si="61">RANDBETWEEN(100,850)</f>
        <v>459</v>
      </c>
      <c r="L259" s="12">
        <f t="shared" ref="L259:L322" ca="1" si="62">RANDBETWEEN(200,900)</f>
        <v>450</v>
      </c>
      <c r="M259" s="12">
        <f t="shared" ref="M259:M322" ca="1" si="63">RANDBETWEEN(0,1000)</f>
        <v>395</v>
      </c>
      <c r="N259" s="12">
        <f t="shared" ref="N259:N322" ca="1" si="64">RANDBETWEEN(1000,2000)</f>
        <v>1871</v>
      </c>
    </row>
    <row r="260" spans="1:14" x14ac:dyDescent="0.3">
      <c r="A260" s="13">
        <v>43724</v>
      </c>
      <c r="B260" s="12">
        <f t="shared" ca="1" si="52"/>
        <v>1675</v>
      </c>
      <c r="C260" s="12">
        <f t="shared" ca="1" si="53"/>
        <v>2625</v>
      </c>
      <c r="D260" s="12">
        <f t="shared" ca="1" si="54"/>
        <v>1318</v>
      </c>
      <c r="E260" s="12">
        <f t="shared" ca="1" si="55"/>
        <v>275</v>
      </c>
      <c r="F260" s="12">
        <f t="shared" ca="1" si="56"/>
        <v>1463</v>
      </c>
      <c r="G260" s="12">
        <f t="shared" ca="1" si="57"/>
        <v>293</v>
      </c>
      <c r="H260" s="12">
        <f t="shared" ca="1" si="58"/>
        <v>211</v>
      </c>
      <c r="I260" s="12">
        <f t="shared" ca="1" si="59"/>
        <v>389</v>
      </c>
      <c r="J260" s="12">
        <f t="shared" ca="1" si="60"/>
        <v>229</v>
      </c>
      <c r="K260" s="12">
        <f t="shared" ca="1" si="61"/>
        <v>112</v>
      </c>
      <c r="L260" s="12">
        <f t="shared" ca="1" si="62"/>
        <v>643</v>
      </c>
      <c r="M260" s="12">
        <f t="shared" ca="1" si="63"/>
        <v>752</v>
      </c>
      <c r="N260" s="12">
        <f t="shared" ca="1" si="64"/>
        <v>1359</v>
      </c>
    </row>
    <row r="261" spans="1:14" x14ac:dyDescent="0.3">
      <c r="A261" s="13">
        <v>43725</v>
      </c>
      <c r="B261" s="12">
        <f t="shared" ca="1" si="52"/>
        <v>1867</v>
      </c>
      <c r="C261" s="12">
        <f t="shared" ca="1" si="53"/>
        <v>2167</v>
      </c>
      <c r="D261" s="12">
        <f t="shared" ca="1" si="54"/>
        <v>1202</v>
      </c>
      <c r="E261" s="12">
        <f t="shared" ca="1" si="55"/>
        <v>682</v>
      </c>
      <c r="F261" s="12">
        <f t="shared" ca="1" si="56"/>
        <v>1227</v>
      </c>
      <c r="G261" s="12">
        <f t="shared" ca="1" si="57"/>
        <v>255</v>
      </c>
      <c r="H261" s="12">
        <f t="shared" ca="1" si="58"/>
        <v>270</v>
      </c>
      <c r="I261" s="12">
        <f t="shared" ca="1" si="59"/>
        <v>353</v>
      </c>
      <c r="J261" s="12">
        <f t="shared" ca="1" si="60"/>
        <v>328</v>
      </c>
      <c r="K261" s="12">
        <f t="shared" ca="1" si="61"/>
        <v>539</v>
      </c>
      <c r="L261" s="12">
        <f t="shared" ca="1" si="62"/>
        <v>239</v>
      </c>
      <c r="M261" s="12">
        <f t="shared" ca="1" si="63"/>
        <v>177</v>
      </c>
      <c r="N261" s="12">
        <f t="shared" ca="1" si="64"/>
        <v>1687</v>
      </c>
    </row>
    <row r="262" spans="1:14" x14ac:dyDescent="0.3">
      <c r="A262" s="13">
        <v>43726</v>
      </c>
      <c r="B262" s="12">
        <f t="shared" ca="1" si="52"/>
        <v>1049</v>
      </c>
      <c r="C262" s="12">
        <f t="shared" ca="1" si="53"/>
        <v>2464</v>
      </c>
      <c r="D262" s="12">
        <f t="shared" ca="1" si="54"/>
        <v>1138</v>
      </c>
      <c r="E262" s="12">
        <f t="shared" ca="1" si="55"/>
        <v>690</v>
      </c>
      <c r="F262" s="12">
        <f t="shared" ca="1" si="56"/>
        <v>1384</v>
      </c>
      <c r="G262" s="12">
        <f t="shared" ca="1" si="57"/>
        <v>200</v>
      </c>
      <c r="H262" s="12">
        <f t="shared" ca="1" si="58"/>
        <v>133</v>
      </c>
      <c r="I262" s="12">
        <f t="shared" ca="1" si="59"/>
        <v>600</v>
      </c>
      <c r="J262" s="12">
        <f t="shared" ca="1" si="60"/>
        <v>539</v>
      </c>
      <c r="K262" s="12">
        <f t="shared" ca="1" si="61"/>
        <v>608</v>
      </c>
      <c r="L262" s="12">
        <f t="shared" ca="1" si="62"/>
        <v>397</v>
      </c>
      <c r="M262" s="12">
        <f t="shared" ca="1" si="63"/>
        <v>533</v>
      </c>
      <c r="N262" s="12">
        <f t="shared" ca="1" si="64"/>
        <v>1379</v>
      </c>
    </row>
    <row r="263" spans="1:14" x14ac:dyDescent="0.3">
      <c r="A263" s="13">
        <v>43727</v>
      </c>
      <c r="B263" s="12">
        <f t="shared" ca="1" si="52"/>
        <v>1263</v>
      </c>
      <c r="C263" s="12">
        <f t="shared" ca="1" si="53"/>
        <v>2145</v>
      </c>
      <c r="D263" s="12">
        <f t="shared" ca="1" si="54"/>
        <v>1263</v>
      </c>
      <c r="E263" s="12">
        <f t="shared" ca="1" si="55"/>
        <v>139</v>
      </c>
      <c r="F263" s="12">
        <f t="shared" ca="1" si="56"/>
        <v>1247</v>
      </c>
      <c r="G263" s="12">
        <f t="shared" ca="1" si="57"/>
        <v>403</v>
      </c>
      <c r="H263" s="12">
        <f t="shared" ca="1" si="58"/>
        <v>587</v>
      </c>
      <c r="I263" s="12">
        <f t="shared" ca="1" si="59"/>
        <v>435</v>
      </c>
      <c r="J263" s="12">
        <f t="shared" ca="1" si="60"/>
        <v>265</v>
      </c>
      <c r="K263" s="12">
        <f t="shared" ca="1" si="61"/>
        <v>480</v>
      </c>
      <c r="L263" s="12">
        <f t="shared" ca="1" si="62"/>
        <v>202</v>
      </c>
      <c r="M263" s="12">
        <f t="shared" ca="1" si="63"/>
        <v>353</v>
      </c>
      <c r="N263" s="12">
        <f t="shared" ca="1" si="64"/>
        <v>1639</v>
      </c>
    </row>
    <row r="264" spans="1:14" x14ac:dyDescent="0.3">
      <c r="A264" s="13">
        <v>43728</v>
      </c>
      <c r="B264" s="12">
        <f t="shared" ca="1" si="52"/>
        <v>1505</v>
      </c>
      <c r="C264" s="12">
        <f t="shared" ca="1" si="53"/>
        <v>2529</v>
      </c>
      <c r="D264" s="12">
        <f t="shared" ca="1" si="54"/>
        <v>1160</v>
      </c>
      <c r="E264" s="12">
        <f t="shared" ca="1" si="55"/>
        <v>321</v>
      </c>
      <c r="F264" s="12">
        <f t="shared" ca="1" si="56"/>
        <v>1198</v>
      </c>
      <c r="G264" s="12">
        <f t="shared" ca="1" si="57"/>
        <v>293</v>
      </c>
      <c r="H264" s="12">
        <f t="shared" ca="1" si="58"/>
        <v>404</v>
      </c>
      <c r="I264" s="12">
        <f t="shared" ca="1" si="59"/>
        <v>517</v>
      </c>
      <c r="J264" s="12">
        <f t="shared" ca="1" si="60"/>
        <v>446</v>
      </c>
      <c r="K264" s="12">
        <f t="shared" ca="1" si="61"/>
        <v>685</v>
      </c>
      <c r="L264" s="12">
        <f t="shared" ca="1" si="62"/>
        <v>386</v>
      </c>
      <c r="M264" s="12">
        <f t="shared" ca="1" si="63"/>
        <v>259</v>
      </c>
      <c r="N264" s="12">
        <f t="shared" ca="1" si="64"/>
        <v>1415</v>
      </c>
    </row>
    <row r="265" spans="1:14" x14ac:dyDescent="0.3">
      <c r="A265" s="13">
        <v>43729</v>
      </c>
      <c r="B265" s="12">
        <f t="shared" ca="1" si="52"/>
        <v>1664</v>
      </c>
      <c r="C265" s="12">
        <f t="shared" ca="1" si="53"/>
        <v>2423</v>
      </c>
      <c r="D265" s="12">
        <f t="shared" ca="1" si="54"/>
        <v>1217</v>
      </c>
      <c r="E265" s="12">
        <f t="shared" ca="1" si="55"/>
        <v>336</v>
      </c>
      <c r="F265" s="12">
        <f t="shared" ca="1" si="56"/>
        <v>1451</v>
      </c>
      <c r="G265" s="12">
        <f t="shared" ca="1" si="57"/>
        <v>111</v>
      </c>
      <c r="H265" s="12">
        <f t="shared" ca="1" si="58"/>
        <v>409</v>
      </c>
      <c r="I265" s="12">
        <f t="shared" ca="1" si="59"/>
        <v>376</v>
      </c>
      <c r="J265" s="12">
        <f t="shared" ca="1" si="60"/>
        <v>450</v>
      </c>
      <c r="K265" s="12">
        <f t="shared" ca="1" si="61"/>
        <v>809</v>
      </c>
      <c r="L265" s="12">
        <f t="shared" ca="1" si="62"/>
        <v>449</v>
      </c>
      <c r="M265" s="12">
        <f t="shared" ca="1" si="63"/>
        <v>442</v>
      </c>
      <c r="N265" s="12">
        <f t="shared" ca="1" si="64"/>
        <v>1690</v>
      </c>
    </row>
    <row r="266" spans="1:14" x14ac:dyDescent="0.3">
      <c r="A266" s="13">
        <v>43730</v>
      </c>
      <c r="B266" s="12">
        <f t="shared" ca="1" si="52"/>
        <v>1653</v>
      </c>
      <c r="C266" s="12">
        <f t="shared" ca="1" si="53"/>
        <v>2809</v>
      </c>
      <c r="D266" s="12">
        <f t="shared" ca="1" si="54"/>
        <v>1327</v>
      </c>
      <c r="E266" s="12">
        <f t="shared" ca="1" si="55"/>
        <v>363</v>
      </c>
      <c r="F266" s="12">
        <f t="shared" ca="1" si="56"/>
        <v>1196</v>
      </c>
      <c r="G266" s="12">
        <f t="shared" ca="1" si="57"/>
        <v>444</v>
      </c>
      <c r="H266" s="12">
        <f t="shared" ca="1" si="58"/>
        <v>372</v>
      </c>
      <c r="I266" s="12">
        <f t="shared" ca="1" si="59"/>
        <v>273</v>
      </c>
      <c r="J266" s="12">
        <f t="shared" ca="1" si="60"/>
        <v>304</v>
      </c>
      <c r="K266" s="12">
        <f t="shared" ca="1" si="61"/>
        <v>557</v>
      </c>
      <c r="L266" s="12">
        <f t="shared" ca="1" si="62"/>
        <v>617</v>
      </c>
      <c r="M266" s="12">
        <f t="shared" ca="1" si="63"/>
        <v>111</v>
      </c>
      <c r="N266" s="12">
        <f t="shared" ca="1" si="64"/>
        <v>1558</v>
      </c>
    </row>
    <row r="267" spans="1:14" x14ac:dyDescent="0.3">
      <c r="A267" s="13">
        <v>43731</v>
      </c>
      <c r="B267" s="12">
        <f t="shared" ca="1" si="52"/>
        <v>1477</v>
      </c>
      <c r="C267" s="12">
        <f t="shared" ca="1" si="53"/>
        <v>2259</v>
      </c>
      <c r="D267" s="12">
        <f t="shared" ca="1" si="54"/>
        <v>1317</v>
      </c>
      <c r="E267" s="12">
        <f t="shared" ca="1" si="55"/>
        <v>870</v>
      </c>
      <c r="F267" s="12">
        <f t="shared" ca="1" si="56"/>
        <v>1403</v>
      </c>
      <c r="G267" s="12">
        <f t="shared" ca="1" si="57"/>
        <v>478</v>
      </c>
      <c r="H267" s="12">
        <f t="shared" ca="1" si="58"/>
        <v>369</v>
      </c>
      <c r="I267" s="12">
        <f t="shared" ca="1" si="59"/>
        <v>256</v>
      </c>
      <c r="J267" s="12">
        <f t="shared" ca="1" si="60"/>
        <v>636</v>
      </c>
      <c r="K267" s="12">
        <f t="shared" ca="1" si="61"/>
        <v>791</v>
      </c>
      <c r="L267" s="12">
        <f t="shared" ca="1" si="62"/>
        <v>458</v>
      </c>
      <c r="M267" s="12">
        <f t="shared" ca="1" si="63"/>
        <v>329</v>
      </c>
      <c r="N267" s="12">
        <f t="shared" ca="1" si="64"/>
        <v>1305</v>
      </c>
    </row>
    <row r="268" spans="1:14" x14ac:dyDescent="0.3">
      <c r="A268" s="13">
        <v>43732</v>
      </c>
      <c r="B268" s="12">
        <f t="shared" ca="1" si="52"/>
        <v>1511</v>
      </c>
      <c r="C268" s="12">
        <f t="shared" ca="1" si="53"/>
        <v>2343</v>
      </c>
      <c r="D268" s="12">
        <f t="shared" ca="1" si="54"/>
        <v>1484</v>
      </c>
      <c r="E268" s="12">
        <f t="shared" ca="1" si="55"/>
        <v>956</v>
      </c>
      <c r="F268" s="12">
        <f t="shared" ca="1" si="56"/>
        <v>1098</v>
      </c>
      <c r="G268" s="12">
        <f t="shared" ca="1" si="57"/>
        <v>304</v>
      </c>
      <c r="H268" s="12">
        <f t="shared" ca="1" si="58"/>
        <v>517</v>
      </c>
      <c r="I268" s="12">
        <f t="shared" ca="1" si="59"/>
        <v>185</v>
      </c>
      <c r="J268" s="12">
        <f t="shared" ca="1" si="60"/>
        <v>137</v>
      </c>
      <c r="K268" s="12">
        <f t="shared" ca="1" si="61"/>
        <v>509</v>
      </c>
      <c r="L268" s="12">
        <f t="shared" ca="1" si="62"/>
        <v>277</v>
      </c>
      <c r="M268" s="12">
        <f t="shared" ca="1" si="63"/>
        <v>780</v>
      </c>
      <c r="N268" s="12">
        <f t="shared" ca="1" si="64"/>
        <v>1668</v>
      </c>
    </row>
    <row r="269" spans="1:14" x14ac:dyDescent="0.3">
      <c r="A269" s="13">
        <v>43733</v>
      </c>
      <c r="B269" s="12">
        <f t="shared" ca="1" si="52"/>
        <v>1343</v>
      </c>
      <c r="C269" s="12">
        <f t="shared" ca="1" si="53"/>
        <v>2138</v>
      </c>
      <c r="D269" s="12">
        <f t="shared" ca="1" si="54"/>
        <v>1262</v>
      </c>
      <c r="E269" s="12">
        <f t="shared" ca="1" si="55"/>
        <v>947</v>
      </c>
      <c r="F269" s="12">
        <f t="shared" ca="1" si="56"/>
        <v>1151</v>
      </c>
      <c r="G269" s="12">
        <f t="shared" ca="1" si="57"/>
        <v>437</v>
      </c>
      <c r="H269" s="12">
        <f t="shared" ca="1" si="58"/>
        <v>463</v>
      </c>
      <c r="I269" s="12">
        <f t="shared" ca="1" si="59"/>
        <v>226</v>
      </c>
      <c r="J269" s="12">
        <f t="shared" ca="1" si="60"/>
        <v>180</v>
      </c>
      <c r="K269" s="12">
        <f t="shared" ca="1" si="61"/>
        <v>596</v>
      </c>
      <c r="L269" s="12">
        <f t="shared" ca="1" si="62"/>
        <v>506</v>
      </c>
      <c r="M269" s="12">
        <f t="shared" ca="1" si="63"/>
        <v>911</v>
      </c>
      <c r="N269" s="12">
        <f t="shared" ca="1" si="64"/>
        <v>1987</v>
      </c>
    </row>
    <row r="270" spans="1:14" x14ac:dyDescent="0.3">
      <c r="A270" s="13">
        <v>43734</v>
      </c>
      <c r="B270" s="12">
        <f t="shared" ca="1" si="52"/>
        <v>1235</v>
      </c>
      <c r="C270" s="12">
        <f t="shared" ca="1" si="53"/>
        <v>2356</v>
      </c>
      <c r="D270" s="12">
        <f t="shared" ca="1" si="54"/>
        <v>1103</v>
      </c>
      <c r="E270" s="12">
        <f t="shared" ca="1" si="55"/>
        <v>392</v>
      </c>
      <c r="F270" s="12">
        <f t="shared" ca="1" si="56"/>
        <v>1037</v>
      </c>
      <c r="G270" s="12">
        <f t="shared" ca="1" si="57"/>
        <v>114</v>
      </c>
      <c r="H270" s="12">
        <f t="shared" ca="1" si="58"/>
        <v>241</v>
      </c>
      <c r="I270" s="12">
        <f t="shared" ca="1" si="59"/>
        <v>131</v>
      </c>
      <c r="J270" s="12">
        <f t="shared" ca="1" si="60"/>
        <v>749</v>
      </c>
      <c r="K270" s="12">
        <f t="shared" ca="1" si="61"/>
        <v>422</v>
      </c>
      <c r="L270" s="12">
        <f t="shared" ca="1" si="62"/>
        <v>739</v>
      </c>
      <c r="M270" s="12">
        <f t="shared" ca="1" si="63"/>
        <v>255</v>
      </c>
      <c r="N270" s="12">
        <f t="shared" ca="1" si="64"/>
        <v>1150</v>
      </c>
    </row>
    <row r="271" spans="1:14" x14ac:dyDescent="0.3">
      <c r="A271" s="13">
        <v>43735</v>
      </c>
      <c r="B271" s="12">
        <f t="shared" ca="1" si="52"/>
        <v>1728</v>
      </c>
      <c r="C271" s="12">
        <f t="shared" ca="1" si="53"/>
        <v>2335</v>
      </c>
      <c r="D271" s="12">
        <f t="shared" ca="1" si="54"/>
        <v>1286</v>
      </c>
      <c r="E271" s="12">
        <f t="shared" ca="1" si="55"/>
        <v>856</v>
      </c>
      <c r="F271" s="12">
        <f t="shared" ca="1" si="56"/>
        <v>1430</v>
      </c>
      <c r="G271" s="12">
        <f t="shared" ca="1" si="57"/>
        <v>117</v>
      </c>
      <c r="H271" s="12">
        <f t="shared" ca="1" si="58"/>
        <v>559</v>
      </c>
      <c r="I271" s="12">
        <f t="shared" ca="1" si="59"/>
        <v>599</v>
      </c>
      <c r="J271" s="12">
        <f t="shared" ca="1" si="60"/>
        <v>177</v>
      </c>
      <c r="K271" s="12">
        <f t="shared" ca="1" si="61"/>
        <v>695</v>
      </c>
      <c r="L271" s="12">
        <f t="shared" ca="1" si="62"/>
        <v>844</v>
      </c>
      <c r="M271" s="12">
        <f t="shared" ca="1" si="63"/>
        <v>338</v>
      </c>
      <c r="N271" s="12">
        <f t="shared" ca="1" si="64"/>
        <v>1294</v>
      </c>
    </row>
    <row r="272" spans="1:14" x14ac:dyDescent="0.3">
      <c r="A272" s="13">
        <v>43736</v>
      </c>
      <c r="B272" s="12">
        <f t="shared" ca="1" si="52"/>
        <v>1745</v>
      </c>
      <c r="C272" s="12">
        <f t="shared" ca="1" si="53"/>
        <v>2436</v>
      </c>
      <c r="D272" s="12">
        <f t="shared" ca="1" si="54"/>
        <v>1107</v>
      </c>
      <c r="E272" s="12">
        <f t="shared" ca="1" si="55"/>
        <v>855</v>
      </c>
      <c r="F272" s="12">
        <f t="shared" ca="1" si="56"/>
        <v>1070</v>
      </c>
      <c r="G272" s="12">
        <f t="shared" ca="1" si="57"/>
        <v>368</v>
      </c>
      <c r="H272" s="12">
        <f t="shared" ca="1" si="58"/>
        <v>238</v>
      </c>
      <c r="I272" s="12">
        <f t="shared" ca="1" si="59"/>
        <v>508</v>
      </c>
      <c r="J272" s="12">
        <f t="shared" ca="1" si="60"/>
        <v>285</v>
      </c>
      <c r="K272" s="12">
        <f t="shared" ca="1" si="61"/>
        <v>299</v>
      </c>
      <c r="L272" s="12">
        <f t="shared" ca="1" si="62"/>
        <v>809</v>
      </c>
      <c r="M272" s="12">
        <f t="shared" ca="1" si="63"/>
        <v>11</v>
      </c>
      <c r="N272" s="12">
        <f t="shared" ca="1" si="64"/>
        <v>1401</v>
      </c>
    </row>
    <row r="273" spans="1:14" x14ac:dyDescent="0.3">
      <c r="A273" s="13">
        <v>43737</v>
      </c>
      <c r="B273" s="12">
        <f t="shared" ca="1" si="52"/>
        <v>1490</v>
      </c>
      <c r="C273" s="12">
        <f t="shared" ca="1" si="53"/>
        <v>2545</v>
      </c>
      <c r="D273" s="12">
        <f t="shared" ca="1" si="54"/>
        <v>1086</v>
      </c>
      <c r="E273" s="12">
        <f t="shared" ca="1" si="55"/>
        <v>854</v>
      </c>
      <c r="F273" s="12">
        <f t="shared" ca="1" si="56"/>
        <v>1061</v>
      </c>
      <c r="G273" s="12">
        <f t="shared" ca="1" si="57"/>
        <v>231</v>
      </c>
      <c r="H273" s="12">
        <f t="shared" ca="1" si="58"/>
        <v>146</v>
      </c>
      <c r="I273" s="12">
        <f t="shared" ca="1" si="59"/>
        <v>151</v>
      </c>
      <c r="J273" s="12">
        <f t="shared" ca="1" si="60"/>
        <v>733</v>
      </c>
      <c r="K273" s="12">
        <f t="shared" ca="1" si="61"/>
        <v>693</v>
      </c>
      <c r="L273" s="12">
        <f t="shared" ca="1" si="62"/>
        <v>305</v>
      </c>
      <c r="M273" s="12">
        <f t="shared" ca="1" si="63"/>
        <v>757</v>
      </c>
      <c r="N273" s="12">
        <f t="shared" ca="1" si="64"/>
        <v>1594</v>
      </c>
    </row>
    <row r="274" spans="1:14" x14ac:dyDescent="0.3">
      <c r="A274" s="13">
        <v>43738</v>
      </c>
      <c r="B274" s="12">
        <f t="shared" ca="1" si="52"/>
        <v>1412</v>
      </c>
      <c r="C274" s="12">
        <f t="shared" ca="1" si="53"/>
        <v>2873</v>
      </c>
      <c r="D274" s="12">
        <f t="shared" ca="1" si="54"/>
        <v>1086</v>
      </c>
      <c r="E274" s="12">
        <f t="shared" ca="1" si="55"/>
        <v>189</v>
      </c>
      <c r="F274" s="12">
        <f t="shared" ca="1" si="56"/>
        <v>1281</v>
      </c>
      <c r="G274" s="12">
        <f t="shared" ca="1" si="57"/>
        <v>273</v>
      </c>
      <c r="H274" s="12">
        <f t="shared" ca="1" si="58"/>
        <v>563</v>
      </c>
      <c r="I274" s="12">
        <f t="shared" ca="1" si="59"/>
        <v>464</v>
      </c>
      <c r="J274" s="12">
        <f t="shared" ca="1" si="60"/>
        <v>411</v>
      </c>
      <c r="K274" s="12">
        <f t="shared" ca="1" si="61"/>
        <v>315</v>
      </c>
      <c r="L274" s="12">
        <f t="shared" ca="1" si="62"/>
        <v>402</v>
      </c>
      <c r="M274" s="12">
        <f t="shared" ca="1" si="63"/>
        <v>802</v>
      </c>
      <c r="N274" s="12">
        <f t="shared" ca="1" si="64"/>
        <v>1348</v>
      </c>
    </row>
    <row r="275" spans="1:14" x14ac:dyDescent="0.3">
      <c r="A275" s="13">
        <v>43739</v>
      </c>
      <c r="B275" s="12">
        <f t="shared" ca="1" si="52"/>
        <v>1608</v>
      </c>
      <c r="C275" s="12">
        <f t="shared" ca="1" si="53"/>
        <v>2894</v>
      </c>
      <c r="D275" s="12">
        <f t="shared" ca="1" si="54"/>
        <v>1119</v>
      </c>
      <c r="E275" s="12">
        <f t="shared" ca="1" si="55"/>
        <v>164</v>
      </c>
      <c r="F275" s="12">
        <f t="shared" ca="1" si="56"/>
        <v>1189</v>
      </c>
      <c r="G275" s="12">
        <f t="shared" ca="1" si="57"/>
        <v>452</v>
      </c>
      <c r="H275" s="12">
        <f t="shared" ca="1" si="58"/>
        <v>211</v>
      </c>
      <c r="I275" s="12">
        <f t="shared" ca="1" si="59"/>
        <v>129</v>
      </c>
      <c r="J275" s="12">
        <f t="shared" ca="1" si="60"/>
        <v>194</v>
      </c>
      <c r="K275" s="12">
        <f t="shared" ca="1" si="61"/>
        <v>810</v>
      </c>
      <c r="L275" s="12">
        <f t="shared" ca="1" si="62"/>
        <v>455</v>
      </c>
      <c r="M275" s="12">
        <f t="shared" ca="1" si="63"/>
        <v>124</v>
      </c>
      <c r="N275" s="12">
        <f t="shared" ca="1" si="64"/>
        <v>1199</v>
      </c>
    </row>
    <row r="276" spans="1:14" x14ac:dyDescent="0.3">
      <c r="A276" s="13">
        <v>43740</v>
      </c>
      <c r="B276" s="12">
        <f t="shared" ca="1" si="52"/>
        <v>1864</v>
      </c>
      <c r="C276" s="12">
        <f t="shared" ca="1" si="53"/>
        <v>2429</v>
      </c>
      <c r="D276" s="12">
        <f t="shared" ca="1" si="54"/>
        <v>1410</v>
      </c>
      <c r="E276" s="12">
        <f t="shared" ca="1" si="55"/>
        <v>331</v>
      </c>
      <c r="F276" s="12">
        <f t="shared" ca="1" si="56"/>
        <v>1204</v>
      </c>
      <c r="G276" s="12">
        <f t="shared" ca="1" si="57"/>
        <v>482</v>
      </c>
      <c r="H276" s="12">
        <f t="shared" ca="1" si="58"/>
        <v>178</v>
      </c>
      <c r="I276" s="12">
        <f t="shared" ca="1" si="59"/>
        <v>280</v>
      </c>
      <c r="J276" s="12">
        <f t="shared" ca="1" si="60"/>
        <v>752</v>
      </c>
      <c r="K276" s="12">
        <f t="shared" ca="1" si="61"/>
        <v>400</v>
      </c>
      <c r="L276" s="12">
        <f t="shared" ca="1" si="62"/>
        <v>743</v>
      </c>
      <c r="M276" s="12">
        <f t="shared" ca="1" si="63"/>
        <v>388</v>
      </c>
      <c r="N276" s="12">
        <f t="shared" ca="1" si="64"/>
        <v>1113</v>
      </c>
    </row>
    <row r="277" spans="1:14" x14ac:dyDescent="0.3">
      <c r="A277" s="13">
        <v>43741</v>
      </c>
      <c r="B277" s="12">
        <f t="shared" ca="1" si="52"/>
        <v>1709</v>
      </c>
      <c r="C277" s="12">
        <f t="shared" ca="1" si="53"/>
        <v>2156</v>
      </c>
      <c r="D277" s="12">
        <f t="shared" ca="1" si="54"/>
        <v>1436</v>
      </c>
      <c r="E277" s="12">
        <f t="shared" ca="1" si="55"/>
        <v>984</v>
      </c>
      <c r="F277" s="12">
        <f t="shared" ca="1" si="56"/>
        <v>1333</v>
      </c>
      <c r="G277" s="12">
        <f t="shared" ca="1" si="57"/>
        <v>307</v>
      </c>
      <c r="H277" s="12">
        <f t="shared" ca="1" si="58"/>
        <v>406</v>
      </c>
      <c r="I277" s="12">
        <f t="shared" ca="1" si="59"/>
        <v>654</v>
      </c>
      <c r="J277" s="12">
        <f t="shared" ca="1" si="60"/>
        <v>561</v>
      </c>
      <c r="K277" s="12">
        <f t="shared" ca="1" si="61"/>
        <v>277</v>
      </c>
      <c r="L277" s="12">
        <f t="shared" ca="1" si="62"/>
        <v>555</v>
      </c>
      <c r="M277" s="12">
        <f t="shared" ca="1" si="63"/>
        <v>212</v>
      </c>
      <c r="N277" s="12">
        <f t="shared" ca="1" si="64"/>
        <v>1380</v>
      </c>
    </row>
    <row r="278" spans="1:14" x14ac:dyDescent="0.3">
      <c r="A278" s="13">
        <v>43742</v>
      </c>
      <c r="B278" s="12">
        <f t="shared" ca="1" si="52"/>
        <v>1319</v>
      </c>
      <c r="C278" s="12">
        <f t="shared" ca="1" si="53"/>
        <v>2343</v>
      </c>
      <c r="D278" s="12">
        <f t="shared" ca="1" si="54"/>
        <v>1209</v>
      </c>
      <c r="E278" s="12">
        <f t="shared" ca="1" si="55"/>
        <v>488</v>
      </c>
      <c r="F278" s="12">
        <f t="shared" ca="1" si="56"/>
        <v>1309</v>
      </c>
      <c r="G278" s="12">
        <f t="shared" ca="1" si="57"/>
        <v>181</v>
      </c>
      <c r="H278" s="12">
        <f t="shared" ca="1" si="58"/>
        <v>541</v>
      </c>
      <c r="I278" s="12">
        <f t="shared" ca="1" si="59"/>
        <v>116</v>
      </c>
      <c r="J278" s="12">
        <f t="shared" ca="1" si="60"/>
        <v>128</v>
      </c>
      <c r="K278" s="12">
        <f t="shared" ca="1" si="61"/>
        <v>225</v>
      </c>
      <c r="L278" s="12">
        <f t="shared" ca="1" si="62"/>
        <v>488</v>
      </c>
      <c r="M278" s="12">
        <f t="shared" ca="1" si="63"/>
        <v>500</v>
      </c>
      <c r="N278" s="12">
        <f t="shared" ca="1" si="64"/>
        <v>1246</v>
      </c>
    </row>
    <row r="279" spans="1:14" x14ac:dyDescent="0.3">
      <c r="A279" s="13">
        <v>43743</v>
      </c>
      <c r="B279" s="12">
        <f t="shared" ca="1" si="52"/>
        <v>1334</v>
      </c>
      <c r="C279" s="12">
        <f t="shared" ca="1" si="53"/>
        <v>2605</v>
      </c>
      <c r="D279" s="12">
        <f t="shared" ca="1" si="54"/>
        <v>1431</v>
      </c>
      <c r="E279" s="12">
        <f t="shared" ca="1" si="55"/>
        <v>817</v>
      </c>
      <c r="F279" s="12">
        <f t="shared" ca="1" si="56"/>
        <v>1124</v>
      </c>
      <c r="G279" s="12">
        <f t="shared" ca="1" si="57"/>
        <v>175</v>
      </c>
      <c r="H279" s="12">
        <f t="shared" ca="1" si="58"/>
        <v>179</v>
      </c>
      <c r="I279" s="12">
        <f t="shared" ca="1" si="59"/>
        <v>339</v>
      </c>
      <c r="J279" s="12">
        <f t="shared" ca="1" si="60"/>
        <v>283</v>
      </c>
      <c r="K279" s="12">
        <f t="shared" ca="1" si="61"/>
        <v>150</v>
      </c>
      <c r="L279" s="12">
        <f t="shared" ca="1" si="62"/>
        <v>605</v>
      </c>
      <c r="M279" s="12">
        <f t="shared" ca="1" si="63"/>
        <v>748</v>
      </c>
      <c r="N279" s="12">
        <f t="shared" ca="1" si="64"/>
        <v>1433</v>
      </c>
    </row>
    <row r="280" spans="1:14" x14ac:dyDescent="0.3">
      <c r="A280" s="13">
        <v>43744</v>
      </c>
      <c r="B280" s="12">
        <f t="shared" ca="1" si="52"/>
        <v>1591</v>
      </c>
      <c r="C280" s="12">
        <f t="shared" ca="1" si="53"/>
        <v>2951</v>
      </c>
      <c r="D280" s="12">
        <f t="shared" ca="1" si="54"/>
        <v>1284</v>
      </c>
      <c r="E280" s="12">
        <f t="shared" ca="1" si="55"/>
        <v>953</v>
      </c>
      <c r="F280" s="12">
        <f t="shared" ca="1" si="56"/>
        <v>1461</v>
      </c>
      <c r="G280" s="12">
        <f t="shared" ca="1" si="57"/>
        <v>127</v>
      </c>
      <c r="H280" s="12">
        <f t="shared" ca="1" si="58"/>
        <v>103</v>
      </c>
      <c r="I280" s="12">
        <f t="shared" ca="1" si="59"/>
        <v>589</v>
      </c>
      <c r="J280" s="12">
        <f t="shared" ca="1" si="60"/>
        <v>512</v>
      </c>
      <c r="K280" s="12">
        <f t="shared" ca="1" si="61"/>
        <v>348</v>
      </c>
      <c r="L280" s="12">
        <f t="shared" ca="1" si="62"/>
        <v>767</v>
      </c>
      <c r="M280" s="12">
        <f t="shared" ca="1" si="63"/>
        <v>706</v>
      </c>
      <c r="N280" s="12">
        <f t="shared" ca="1" si="64"/>
        <v>1378</v>
      </c>
    </row>
    <row r="281" spans="1:14" x14ac:dyDescent="0.3">
      <c r="A281" s="13">
        <v>43745</v>
      </c>
      <c r="B281" s="12">
        <f t="shared" ca="1" si="52"/>
        <v>1927</v>
      </c>
      <c r="C281" s="12">
        <f t="shared" ca="1" si="53"/>
        <v>2695</v>
      </c>
      <c r="D281" s="12">
        <f t="shared" ca="1" si="54"/>
        <v>1426</v>
      </c>
      <c r="E281" s="12">
        <f t="shared" ca="1" si="55"/>
        <v>911</v>
      </c>
      <c r="F281" s="12">
        <f t="shared" ca="1" si="56"/>
        <v>1453</v>
      </c>
      <c r="G281" s="12">
        <f t="shared" ca="1" si="57"/>
        <v>288</v>
      </c>
      <c r="H281" s="12">
        <f t="shared" ca="1" si="58"/>
        <v>501</v>
      </c>
      <c r="I281" s="12">
        <f t="shared" ca="1" si="59"/>
        <v>619</v>
      </c>
      <c r="J281" s="12">
        <f t="shared" ca="1" si="60"/>
        <v>400</v>
      </c>
      <c r="K281" s="12">
        <f t="shared" ca="1" si="61"/>
        <v>626</v>
      </c>
      <c r="L281" s="12">
        <f t="shared" ca="1" si="62"/>
        <v>239</v>
      </c>
      <c r="M281" s="12">
        <f t="shared" ca="1" si="63"/>
        <v>468</v>
      </c>
      <c r="N281" s="12">
        <f t="shared" ca="1" si="64"/>
        <v>1847</v>
      </c>
    </row>
    <row r="282" spans="1:14" x14ac:dyDescent="0.3">
      <c r="A282" s="13">
        <v>43746</v>
      </c>
      <c r="B282" s="12">
        <f t="shared" ca="1" si="52"/>
        <v>1379</v>
      </c>
      <c r="C282" s="12">
        <f t="shared" ca="1" si="53"/>
        <v>2591</v>
      </c>
      <c r="D282" s="12">
        <f t="shared" ca="1" si="54"/>
        <v>1339</v>
      </c>
      <c r="E282" s="12">
        <f t="shared" ca="1" si="55"/>
        <v>894</v>
      </c>
      <c r="F282" s="12">
        <f t="shared" ca="1" si="56"/>
        <v>1074</v>
      </c>
      <c r="G282" s="12">
        <f t="shared" ca="1" si="57"/>
        <v>246</v>
      </c>
      <c r="H282" s="12">
        <f t="shared" ca="1" si="58"/>
        <v>510</v>
      </c>
      <c r="I282" s="12">
        <f t="shared" ca="1" si="59"/>
        <v>214</v>
      </c>
      <c r="J282" s="12">
        <f t="shared" ca="1" si="60"/>
        <v>347</v>
      </c>
      <c r="K282" s="12">
        <f t="shared" ca="1" si="61"/>
        <v>319</v>
      </c>
      <c r="L282" s="12">
        <f t="shared" ca="1" si="62"/>
        <v>623</v>
      </c>
      <c r="M282" s="12">
        <f t="shared" ca="1" si="63"/>
        <v>892</v>
      </c>
      <c r="N282" s="12">
        <f t="shared" ca="1" si="64"/>
        <v>1169</v>
      </c>
    </row>
    <row r="283" spans="1:14" x14ac:dyDescent="0.3">
      <c r="A283" s="13">
        <v>43747</v>
      </c>
      <c r="B283" s="12">
        <f t="shared" ca="1" si="52"/>
        <v>1747</v>
      </c>
      <c r="C283" s="12">
        <f t="shared" ca="1" si="53"/>
        <v>2852</v>
      </c>
      <c r="D283" s="12">
        <f t="shared" ca="1" si="54"/>
        <v>1073</v>
      </c>
      <c r="E283" s="12">
        <f t="shared" ca="1" si="55"/>
        <v>783</v>
      </c>
      <c r="F283" s="12">
        <f t="shared" ca="1" si="56"/>
        <v>1343</v>
      </c>
      <c r="G283" s="12">
        <f t="shared" ca="1" si="57"/>
        <v>133</v>
      </c>
      <c r="H283" s="12">
        <f t="shared" ca="1" si="58"/>
        <v>295</v>
      </c>
      <c r="I283" s="12">
        <f t="shared" ca="1" si="59"/>
        <v>298</v>
      </c>
      <c r="J283" s="12">
        <f t="shared" ca="1" si="60"/>
        <v>213</v>
      </c>
      <c r="K283" s="12">
        <f t="shared" ca="1" si="61"/>
        <v>291</v>
      </c>
      <c r="L283" s="12">
        <f t="shared" ca="1" si="62"/>
        <v>856</v>
      </c>
      <c r="M283" s="12">
        <f t="shared" ca="1" si="63"/>
        <v>313</v>
      </c>
      <c r="N283" s="12">
        <f t="shared" ca="1" si="64"/>
        <v>1247</v>
      </c>
    </row>
    <row r="284" spans="1:14" x14ac:dyDescent="0.3">
      <c r="A284" s="13">
        <v>43748</v>
      </c>
      <c r="B284" s="12">
        <f t="shared" ca="1" si="52"/>
        <v>1036</v>
      </c>
      <c r="C284" s="12">
        <f t="shared" ca="1" si="53"/>
        <v>2239</v>
      </c>
      <c r="D284" s="12">
        <f t="shared" ca="1" si="54"/>
        <v>1022</v>
      </c>
      <c r="E284" s="12">
        <f t="shared" ca="1" si="55"/>
        <v>638</v>
      </c>
      <c r="F284" s="12">
        <f t="shared" ca="1" si="56"/>
        <v>1066</v>
      </c>
      <c r="G284" s="12">
        <f t="shared" ca="1" si="57"/>
        <v>155</v>
      </c>
      <c r="H284" s="12">
        <f t="shared" ca="1" si="58"/>
        <v>103</v>
      </c>
      <c r="I284" s="12">
        <f t="shared" ca="1" si="59"/>
        <v>105</v>
      </c>
      <c r="J284" s="12">
        <f t="shared" ca="1" si="60"/>
        <v>586</v>
      </c>
      <c r="K284" s="12">
        <f t="shared" ca="1" si="61"/>
        <v>347</v>
      </c>
      <c r="L284" s="12">
        <f t="shared" ca="1" si="62"/>
        <v>277</v>
      </c>
      <c r="M284" s="12">
        <f t="shared" ca="1" si="63"/>
        <v>834</v>
      </c>
      <c r="N284" s="12">
        <f t="shared" ca="1" si="64"/>
        <v>1796</v>
      </c>
    </row>
    <row r="285" spans="1:14" x14ac:dyDescent="0.3">
      <c r="A285" s="13">
        <v>43749</v>
      </c>
      <c r="B285" s="12">
        <f t="shared" ca="1" si="52"/>
        <v>1027</v>
      </c>
      <c r="C285" s="12">
        <f t="shared" ca="1" si="53"/>
        <v>2073</v>
      </c>
      <c r="D285" s="12">
        <f t="shared" ca="1" si="54"/>
        <v>1004</v>
      </c>
      <c r="E285" s="12">
        <f t="shared" ca="1" si="55"/>
        <v>537</v>
      </c>
      <c r="F285" s="12">
        <f t="shared" ca="1" si="56"/>
        <v>1028</v>
      </c>
      <c r="G285" s="12">
        <f t="shared" ca="1" si="57"/>
        <v>430</v>
      </c>
      <c r="H285" s="12">
        <f t="shared" ca="1" si="58"/>
        <v>237</v>
      </c>
      <c r="I285" s="12">
        <f t="shared" ca="1" si="59"/>
        <v>342</v>
      </c>
      <c r="J285" s="12">
        <f t="shared" ca="1" si="60"/>
        <v>636</v>
      </c>
      <c r="K285" s="12">
        <f t="shared" ca="1" si="61"/>
        <v>709</v>
      </c>
      <c r="L285" s="12">
        <f t="shared" ca="1" si="62"/>
        <v>266</v>
      </c>
      <c r="M285" s="12">
        <f t="shared" ca="1" si="63"/>
        <v>147</v>
      </c>
      <c r="N285" s="12">
        <f t="shared" ca="1" si="64"/>
        <v>1281</v>
      </c>
    </row>
    <row r="286" spans="1:14" x14ac:dyDescent="0.3">
      <c r="A286" s="13">
        <v>43750</v>
      </c>
      <c r="B286" s="12">
        <f t="shared" ca="1" si="52"/>
        <v>1450</v>
      </c>
      <c r="C286" s="12">
        <f t="shared" ca="1" si="53"/>
        <v>2292</v>
      </c>
      <c r="D286" s="12">
        <f t="shared" ca="1" si="54"/>
        <v>1056</v>
      </c>
      <c r="E286" s="12">
        <f t="shared" ca="1" si="55"/>
        <v>687</v>
      </c>
      <c r="F286" s="12">
        <f t="shared" ca="1" si="56"/>
        <v>1270</v>
      </c>
      <c r="G286" s="12">
        <f t="shared" ca="1" si="57"/>
        <v>396</v>
      </c>
      <c r="H286" s="12">
        <f t="shared" ca="1" si="58"/>
        <v>155</v>
      </c>
      <c r="I286" s="12">
        <f t="shared" ca="1" si="59"/>
        <v>552</v>
      </c>
      <c r="J286" s="12">
        <f t="shared" ca="1" si="60"/>
        <v>133</v>
      </c>
      <c r="K286" s="12">
        <f t="shared" ca="1" si="61"/>
        <v>618</v>
      </c>
      <c r="L286" s="12">
        <f t="shared" ca="1" si="62"/>
        <v>766</v>
      </c>
      <c r="M286" s="12">
        <f t="shared" ca="1" si="63"/>
        <v>947</v>
      </c>
      <c r="N286" s="12">
        <f t="shared" ca="1" si="64"/>
        <v>1337</v>
      </c>
    </row>
    <row r="287" spans="1:14" x14ac:dyDescent="0.3">
      <c r="A287" s="13">
        <v>43751</v>
      </c>
      <c r="B287" s="12">
        <f t="shared" ca="1" si="52"/>
        <v>1929</v>
      </c>
      <c r="C287" s="12">
        <f t="shared" ca="1" si="53"/>
        <v>2101</v>
      </c>
      <c r="D287" s="12">
        <f t="shared" ca="1" si="54"/>
        <v>1410</v>
      </c>
      <c r="E287" s="12">
        <f t="shared" ca="1" si="55"/>
        <v>351</v>
      </c>
      <c r="F287" s="12">
        <f t="shared" ca="1" si="56"/>
        <v>1335</v>
      </c>
      <c r="G287" s="12">
        <f t="shared" ca="1" si="57"/>
        <v>151</v>
      </c>
      <c r="H287" s="12">
        <f t="shared" ca="1" si="58"/>
        <v>161</v>
      </c>
      <c r="I287" s="12">
        <f t="shared" ca="1" si="59"/>
        <v>603</v>
      </c>
      <c r="J287" s="12">
        <f t="shared" ca="1" si="60"/>
        <v>309</v>
      </c>
      <c r="K287" s="12">
        <f t="shared" ca="1" si="61"/>
        <v>811</v>
      </c>
      <c r="L287" s="12">
        <f t="shared" ca="1" si="62"/>
        <v>412</v>
      </c>
      <c r="M287" s="12">
        <f t="shared" ca="1" si="63"/>
        <v>726</v>
      </c>
      <c r="N287" s="12">
        <f t="shared" ca="1" si="64"/>
        <v>1247</v>
      </c>
    </row>
    <row r="288" spans="1:14" x14ac:dyDescent="0.3">
      <c r="A288" s="13">
        <v>43752</v>
      </c>
      <c r="B288" s="12">
        <f t="shared" ca="1" si="52"/>
        <v>1023</v>
      </c>
      <c r="C288" s="12">
        <f t="shared" ca="1" si="53"/>
        <v>2848</v>
      </c>
      <c r="D288" s="12">
        <f t="shared" ca="1" si="54"/>
        <v>1134</v>
      </c>
      <c r="E288" s="12">
        <f t="shared" ca="1" si="55"/>
        <v>158</v>
      </c>
      <c r="F288" s="12">
        <f t="shared" ca="1" si="56"/>
        <v>1212</v>
      </c>
      <c r="G288" s="12">
        <f t="shared" ca="1" si="57"/>
        <v>351</v>
      </c>
      <c r="H288" s="12">
        <f t="shared" ca="1" si="58"/>
        <v>237</v>
      </c>
      <c r="I288" s="12">
        <f t="shared" ca="1" si="59"/>
        <v>243</v>
      </c>
      <c r="J288" s="12">
        <f t="shared" ca="1" si="60"/>
        <v>545</v>
      </c>
      <c r="K288" s="12">
        <f t="shared" ca="1" si="61"/>
        <v>693</v>
      </c>
      <c r="L288" s="12">
        <f t="shared" ca="1" si="62"/>
        <v>726</v>
      </c>
      <c r="M288" s="12">
        <f t="shared" ca="1" si="63"/>
        <v>503</v>
      </c>
      <c r="N288" s="12">
        <f t="shared" ca="1" si="64"/>
        <v>1642</v>
      </c>
    </row>
    <row r="289" spans="1:14" x14ac:dyDescent="0.3">
      <c r="A289" s="13">
        <v>43753</v>
      </c>
      <c r="B289" s="12">
        <f t="shared" ca="1" si="52"/>
        <v>1321</v>
      </c>
      <c r="C289" s="12">
        <f t="shared" ca="1" si="53"/>
        <v>2461</v>
      </c>
      <c r="D289" s="12">
        <f t="shared" ca="1" si="54"/>
        <v>1087</v>
      </c>
      <c r="E289" s="12">
        <f t="shared" ca="1" si="55"/>
        <v>751</v>
      </c>
      <c r="F289" s="12">
        <f t="shared" ca="1" si="56"/>
        <v>1025</v>
      </c>
      <c r="G289" s="12">
        <f t="shared" ca="1" si="57"/>
        <v>105</v>
      </c>
      <c r="H289" s="12">
        <f t="shared" ca="1" si="58"/>
        <v>124</v>
      </c>
      <c r="I289" s="12">
        <f t="shared" ca="1" si="59"/>
        <v>398</v>
      </c>
      <c r="J289" s="12">
        <f t="shared" ca="1" si="60"/>
        <v>723</v>
      </c>
      <c r="K289" s="12">
        <f t="shared" ca="1" si="61"/>
        <v>691</v>
      </c>
      <c r="L289" s="12">
        <f t="shared" ca="1" si="62"/>
        <v>884</v>
      </c>
      <c r="M289" s="12">
        <f t="shared" ca="1" si="63"/>
        <v>133</v>
      </c>
      <c r="N289" s="12">
        <f t="shared" ca="1" si="64"/>
        <v>1627</v>
      </c>
    </row>
    <row r="290" spans="1:14" x14ac:dyDescent="0.3">
      <c r="A290" s="13">
        <v>43754</v>
      </c>
      <c r="B290" s="12">
        <f t="shared" ca="1" si="52"/>
        <v>1987</v>
      </c>
      <c r="C290" s="12">
        <f t="shared" ca="1" si="53"/>
        <v>2385</v>
      </c>
      <c r="D290" s="12">
        <f t="shared" ca="1" si="54"/>
        <v>1382</v>
      </c>
      <c r="E290" s="12">
        <f t="shared" ca="1" si="55"/>
        <v>163</v>
      </c>
      <c r="F290" s="12">
        <f t="shared" ca="1" si="56"/>
        <v>1116</v>
      </c>
      <c r="G290" s="12">
        <f t="shared" ca="1" si="57"/>
        <v>244</v>
      </c>
      <c r="H290" s="12">
        <f t="shared" ca="1" si="58"/>
        <v>418</v>
      </c>
      <c r="I290" s="12">
        <f t="shared" ca="1" si="59"/>
        <v>530</v>
      </c>
      <c r="J290" s="12">
        <f t="shared" ca="1" si="60"/>
        <v>574</v>
      </c>
      <c r="K290" s="12">
        <f t="shared" ca="1" si="61"/>
        <v>124</v>
      </c>
      <c r="L290" s="12">
        <f t="shared" ca="1" si="62"/>
        <v>233</v>
      </c>
      <c r="M290" s="12">
        <f t="shared" ca="1" si="63"/>
        <v>521</v>
      </c>
      <c r="N290" s="12">
        <f t="shared" ca="1" si="64"/>
        <v>1420</v>
      </c>
    </row>
    <row r="291" spans="1:14" x14ac:dyDescent="0.3">
      <c r="A291" s="13">
        <v>43755</v>
      </c>
      <c r="B291" s="12">
        <f t="shared" ca="1" si="52"/>
        <v>1636</v>
      </c>
      <c r="C291" s="12">
        <f t="shared" ca="1" si="53"/>
        <v>2353</v>
      </c>
      <c r="D291" s="12">
        <f t="shared" ca="1" si="54"/>
        <v>1067</v>
      </c>
      <c r="E291" s="12">
        <f t="shared" ca="1" si="55"/>
        <v>786</v>
      </c>
      <c r="F291" s="12">
        <f t="shared" ca="1" si="56"/>
        <v>1106</v>
      </c>
      <c r="G291" s="12">
        <f t="shared" ca="1" si="57"/>
        <v>240</v>
      </c>
      <c r="H291" s="12">
        <f t="shared" ca="1" si="58"/>
        <v>338</v>
      </c>
      <c r="I291" s="12">
        <f t="shared" ca="1" si="59"/>
        <v>586</v>
      </c>
      <c r="J291" s="12">
        <f t="shared" ca="1" si="60"/>
        <v>725</v>
      </c>
      <c r="K291" s="12">
        <f t="shared" ca="1" si="61"/>
        <v>710</v>
      </c>
      <c r="L291" s="12">
        <f t="shared" ca="1" si="62"/>
        <v>694</v>
      </c>
      <c r="M291" s="12">
        <f t="shared" ca="1" si="63"/>
        <v>877</v>
      </c>
      <c r="N291" s="12">
        <f t="shared" ca="1" si="64"/>
        <v>1786</v>
      </c>
    </row>
    <row r="292" spans="1:14" x14ac:dyDescent="0.3">
      <c r="A292" s="13">
        <v>43756</v>
      </c>
      <c r="B292" s="12">
        <f t="shared" ca="1" si="52"/>
        <v>1396</v>
      </c>
      <c r="C292" s="12">
        <f t="shared" ca="1" si="53"/>
        <v>2725</v>
      </c>
      <c r="D292" s="12">
        <f t="shared" ca="1" si="54"/>
        <v>1320</v>
      </c>
      <c r="E292" s="12">
        <f t="shared" ca="1" si="55"/>
        <v>369</v>
      </c>
      <c r="F292" s="12">
        <f t="shared" ca="1" si="56"/>
        <v>1146</v>
      </c>
      <c r="G292" s="12">
        <f t="shared" ca="1" si="57"/>
        <v>199</v>
      </c>
      <c r="H292" s="12">
        <f t="shared" ca="1" si="58"/>
        <v>498</v>
      </c>
      <c r="I292" s="12">
        <f t="shared" ca="1" si="59"/>
        <v>474</v>
      </c>
      <c r="J292" s="12">
        <f t="shared" ca="1" si="60"/>
        <v>252</v>
      </c>
      <c r="K292" s="12">
        <f t="shared" ca="1" si="61"/>
        <v>631</v>
      </c>
      <c r="L292" s="12">
        <f t="shared" ca="1" si="62"/>
        <v>513</v>
      </c>
      <c r="M292" s="12">
        <f t="shared" ca="1" si="63"/>
        <v>458</v>
      </c>
      <c r="N292" s="12">
        <f t="shared" ca="1" si="64"/>
        <v>1317</v>
      </c>
    </row>
    <row r="293" spans="1:14" x14ac:dyDescent="0.3">
      <c r="A293" s="13">
        <v>43757</v>
      </c>
      <c r="B293" s="12">
        <f t="shared" ca="1" si="52"/>
        <v>1940</v>
      </c>
      <c r="C293" s="12">
        <f t="shared" ca="1" si="53"/>
        <v>2261</v>
      </c>
      <c r="D293" s="12">
        <f t="shared" ca="1" si="54"/>
        <v>1492</v>
      </c>
      <c r="E293" s="12">
        <f t="shared" ca="1" si="55"/>
        <v>494</v>
      </c>
      <c r="F293" s="12">
        <f t="shared" ca="1" si="56"/>
        <v>1089</v>
      </c>
      <c r="G293" s="12">
        <f t="shared" ca="1" si="57"/>
        <v>279</v>
      </c>
      <c r="H293" s="12">
        <f t="shared" ca="1" si="58"/>
        <v>227</v>
      </c>
      <c r="I293" s="12">
        <f t="shared" ca="1" si="59"/>
        <v>671</v>
      </c>
      <c r="J293" s="12">
        <f t="shared" ca="1" si="60"/>
        <v>186</v>
      </c>
      <c r="K293" s="12">
        <f t="shared" ca="1" si="61"/>
        <v>527</v>
      </c>
      <c r="L293" s="12">
        <f t="shared" ca="1" si="62"/>
        <v>734</v>
      </c>
      <c r="M293" s="12">
        <f t="shared" ca="1" si="63"/>
        <v>81</v>
      </c>
      <c r="N293" s="12">
        <f t="shared" ca="1" si="64"/>
        <v>1874</v>
      </c>
    </row>
    <row r="294" spans="1:14" x14ac:dyDescent="0.3">
      <c r="A294" s="13">
        <v>43758</v>
      </c>
      <c r="B294" s="12">
        <f t="shared" ca="1" si="52"/>
        <v>1419</v>
      </c>
      <c r="C294" s="12">
        <f t="shared" ca="1" si="53"/>
        <v>2259</v>
      </c>
      <c r="D294" s="12">
        <f t="shared" ca="1" si="54"/>
        <v>1043</v>
      </c>
      <c r="E294" s="12">
        <f t="shared" ca="1" si="55"/>
        <v>202</v>
      </c>
      <c r="F294" s="12">
        <f t="shared" ca="1" si="56"/>
        <v>1105</v>
      </c>
      <c r="G294" s="12">
        <f t="shared" ca="1" si="57"/>
        <v>227</v>
      </c>
      <c r="H294" s="12">
        <f t="shared" ca="1" si="58"/>
        <v>250</v>
      </c>
      <c r="I294" s="12">
        <f t="shared" ca="1" si="59"/>
        <v>625</v>
      </c>
      <c r="J294" s="12">
        <f t="shared" ca="1" si="60"/>
        <v>740</v>
      </c>
      <c r="K294" s="12">
        <f t="shared" ca="1" si="61"/>
        <v>670</v>
      </c>
      <c r="L294" s="12">
        <f t="shared" ca="1" si="62"/>
        <v>552</v>
      </c>
      <c r="M294" s="12">
        <f t="shared" ca="1" si="63"/>
        <v>543</v>
      </c>
      <c r="N294" s="12">
        <f t="shared" ca="1" si="64"/>
        <v>1578</v>
      </c>
    </row>
    <row r="295" spans="1:14" x14ac:dyDescent="0.3">
      <c r="A295" s="13">
        <v>43759</v>
      </c>
      <c r="B295" s="12">
        <f t="shared" ca="1" si="52"/>
        <v>1856</v>
      </c>
      <c r="C295" s="12">
        <f t="shared" ca="1" si="53"/>
        <v>2229</v>
      </c>
      <c r="D295" s="12">
        <f t="shared" ca="1" si="54"/>
        <v>1078</v>
      </c>
      <c r="E295" s="12">
        <f t="shared" ca="1" si="55"/>
        <v>683</v>
      </c>
      <c r="F295" s="12">
        <f t="shared" ca="1" si="56"/>
        <v>1129</v>
      </c>
      <c r="G295" s="12">
        <f t="shared" ca="1" si="57"/>
        <v>313</v>
      </c>
      <c r="H295" s="12">
        <f t="shared" ca="1" si="58"/>
        <v>349</v>
      </c>
      <c r="I295" s="12">
        <f t="shared" ca="1" si="59"/>
        <v>651</v>
      </c>
      <c r="J295" s="12">
        <f t="shared" ca="1" si="60"/>
        <v>401</v>
      </c>
      <c r="K295" s="12">
        <f t="shared" ca="1" si="61"/>
        <v>385</v>
      </c>
      <c r="L295" s="12">
        <f t="shared" ca="1" si="62"/>
        <v>811</v>
      </c>
      <c r="M295" s="12">
        <f t="shared" ca="1" si="63"/>
        <v>94</v>
      </c>
      <c r="N295" s="12">
        <f t="shared" ca="1" si="64"/>
        <v>1727</v>
      </c>
    </row>
    <row r="296" spans="1:14" x14ac:dyDescent="0.3">
      <c r="A296" s="13">
        <v>43760</v>
      </c>
      <c r="B296" s="12">
        <f t="shared" ca="1" si="52"/>
        <v>1808</v>
      </c>
      <c r="C296" s="12">
        <f t="shared" ca="1" si="53"/>
        <v>2976</v>
      </c>
      <c r="D296" s="12">
        <f t="shared" ca="1" si="54"/>
        <v>1122</v>
      </c>
      <c r="E296" s="12">
        <f t="shared" ca="1" si="55"/>
        <v>375</v>
      </c>
      <c r="F296" s="12">
        <f t="shared" ca="1" si="56"/>
        <v>1197</v>
      </c>
      <c r="G296" s="12">
        <f t="shared" ca="1" si="57"/>
        <v>128</v>
      </c>
      <c r="H296" s="12">
        <f t="shared" ca="1" si="58"/>
        <v>465</v>
      </c>
      <c r="I296" s="12">
        <f t="shared" ca="1" si="59"/>
        <v>208</v>
      </c>
      <c r="J296" s="12">
        <f t="shared" ca="1" si="60"/>
        <v>232</v>
      </c>
      <c r="K296" s="12">
        <f t="shared" ca="1" si="61"/>
        <v>719</v>
      </c>
      <c r="L296" s="12">
        <f t="shared" ca="1" si="62"/>
        <v>437</v>
      </c>
      <c r="M296" s="12">
        <f t="shared" ca="1" si="63"/>
        <v>862</v>
      </c>
      <c r="N296" s="12">
        <f t="shared" ca="1" si="64"/>
        <v>1119</v>
      </c>
    </row>
    <row r="297" spans="1:14" x14ac:dyDescent="0.3">
      <c r="A297" s="13">
        <v>43761</v>
      </c>
      <c r="B297" s="12">
        <f t="shared" ca="1" si="52"/>
        <v>1031</v>
      </c>
      <c r="C297" s="12">
        <f t="shared" ca="1" si="53"/>
        <v>2529</v>
      </c>
      <c r="D297" s="12">
        <f t="shared" ca="1" si="54"/>
        <v>1227</v>
      </c>
      <c r="E297" s="12">
        <f t="shared" ca="1" si="55"/>
        <v>768</v>
      </c>
      <c r="F297" s="12">
        <f t="shared" ca="1" si="56"/>
        <v>1287</v>
      </c>
      <c r="G297" s="12">
        <f t="shared" ca="1" si="57"/>
        <v>251</v>
      </c>
      <c r="H297" s="12">
        <f t="shared" ca="1" si="58"/>
        <v>488</v>
      </c>
      <c r="I297" s="12">
        <f t="shared" ca="1" si="59"/>
        <v>320</v>
      </c>
      <c r="J297" s="12">
        <f t="shared" ca="1" si="60"/>
        <v>762</v>
      </c>
      <c r="K297" s="12">
        <f t="shared" ca="1" si="61"/>
        <v>598</v>
      </c>
      <c r="L297" s="12">
        <f t="shared" ca="1" si="62"/>
        <v>455</v>
      </c>
      <c r="M297" s="12">
        <f t="shared" ca="1" si="63"/>
        <v>526</v>
      </c>
      <c r="N297" s="12">
        <f t="shared" ca="1" si="64"/>
        <v>1077</v>
      </c>
    </row>
    <row r="298" spans="1:14" x14ac:dyDescent="0.3">
      <c r="A298" s="13">
        <v>43762</v>
      </c>
      <c r="B298" s="12">
        <f t="shared" ca="1" si="52"/>
        <v>1734</v>
      </c>
      <c r="C298" s="12">
        <f t="shared" ca="1" si="53"/>
        <v>2832</v>
      </c>
      <c r="D298" s="12">
        <f t="shared" ca="1" si="54"/>
        <v>1340</v>
      </c>
      <c r="E298" s="12">
        <f t="shared" ca="1" si="55"/>
        <v>782</v>
      </c>
      <c r="F298" s="12">
        <f t="shared" ca="1" si="56"/>
        <v>1285</v>
      </c>
      <c r="G298" s="12">
        <f t="shared" ca="1" si="57"/>
        <v>246</v>
      </c>
      <c r="H298" s="12">
        <f t="shared" ca="1" si="58"/>
        <v>407</v>
      </c>
      <c r="I298" s="12">
        <f t="shared" ca="1" si="59"/>
        <v>327</v>
      </c>
      <c r="J298" s="12">
        <f t="shared" ca="1" si="60"/>
        <v>703</v>
      </c>
      <c r="K298" s="12">
        <f t="shared" ca="1" si="61"/>
        <v>278</v>
      </c>
      <c r="L298" s="12">
        <f t="shared" ca="1" si="62"/>
        <v>442</v>
      </c>
      <c r="M298" s="12">
        <f t="shared" ca="1" si="63"/>
        <v>2</v>
      </c>
      <c r="N298" s="12">
        <f t="shared" ca="1" si="64"/>
        <v>1095</v>
      </c>
    </row>
    <row r="299" spans="1:14" x14ac:dyDescent="0.3">
      <c r="A299" s="13">
        <v>43763</v>
      </c>
      <c r="B299" s="12">
        <f t="shared" ca="1" si="52"/>
        <v>1176</v>
      </c>
      <c r="C299" s="12">
        <f t="shared" ca="1" si="53"/>
        <v>2644</v>
      </c>
      <c r="D299" s="12">
        <f t="shared" ca="1" si="54"/>
        <v>1376</v>
      </c>
      <c r="E299" s="12">
        <f t="shared" ca="1" si="55"/>
        <v>910</v>
      </c>
      <c r="F299" s="12">
        <f t="shared" ca="1" si="56"/>
        <v>1482</v>
      </c>
      <c r="G299" s="12">
        <f t="shared" ca="1" si="57"/>
        <v>417</v>
      </c>
      <c r="H299" s="12">
        <f t="shared" ca="1" si="58"/>
        <v>405</v>
      </c>
      <c r="I299" s="12">
        <f t="shared" ca="1" si="59"/>
        <v>308</v>
      </c>
      <c r="J299" s="12">
        <f t="shared" ca="1" si="60"/>
        <v>485</v>
      </c>
      <c r="K299" s="12">
        <f t="shared" ca="1" si="61"/>
        <v>570</v>
      </c>
      <c r="L299" s="12">
        <f t="shared" ca="1" si="62"/>
        <v>292</v>
      </c>
      <c r="M299" s="12">
        <f t="shared" ca="1" si="63"/>
        <v>592</v>
      </c>
      <c r="N299" s="12">
        <f t="shared" ca="1" si="64"/>
        <v>1656</v>
      </c>
    </row>
    <row r="300" spans="1:14" x14ac:dyDescent="0.3">
      <c r="A300" s="13">
        <v>43764</v>
      </c>
      <c r="B300" s="12">
        <f t="shared" ca="1" si="52"/>
        <v>1153</v>
      </c>
      <c r="C300" s="12">
        <f t="shared" ca="1" si="53"/>
        <v>2780</v>
      </c>
      <c r="D300" s="12">
        <f t="shared" ca="1" si="54"/>
        <v>1114</v>
      </c>
      <c r="E300" s="12">
        <f t="shared" ca="1" si="55"/>
        <v>778</v>
      </c>
      <c r="F300" s="12">
        <f t="shared" ca="1" si="56"/>
        <v>1317</v>
      </c>
      <c r="G300" s="12">
        <f t="shared" ca="1" si="57"/>
        <v>244</v>
      </c>
      <c r="H300" s="12">
        <f t="shared" ca="1" si="58"/>
        <v>149</v>
      </c>
      <c r="I300" s="12">
        <f t="shared" ca="1" si="59"/>
        <v>400</v>
      </c>
      <c r="J300" s="12">
        <f t="shared" ca="1" si="60"/>
        <v>245</v>
      </c>
      <c r="K300" s="12">
        <f t="shared" ca="1" si="61"/>
        <v>575</v>
      </c>
      <c r="L300" s="12">
        <f t="shared" ca="1" si="62"/>
        <v>337</v>
      </c>
      <c r="M300" s="12">
        <f t="shared" ca="1" si="63"/>
        <v>358</v>
      </c>
      <c r="N300" s="12">
        <f t="shared" ca="1" si="64"/>
        <v>1309</v>
      </c>
    </row>
    <row r="301" spans="1:14" x14ac:dyDescent="0.3">
      <c r="A301" s="13">
        <v>43765</v>
      </c>
      <c r="B301" s="12">
        <f t="shared" ca="1" si="52"/>
        <v>1508</v>
      </c>
      <c r="C301" s="12">
        <f t="shared" ca="1" si="53"/>
        <v>2240</v>
      </c>
      <c r="D301" s="12">
        <f t="shared" ca="1" si="54"/>
        <v>1483</v>
      </c>
      <c r="E301" s="12">
        <f t="shared" ca="1" si="55"/>
        <v>793</v>
      </c>
      <c r="F301" s="12">
        <f t="shared" ca="1" si="56"/>
        <v>1250</v>
      </c>
      <c r="G301" s="12">
        <f t="shared" ca="1" si="57"/>
        <v>212</v>
      </c>
      <c r="H301" s="12">
        <f t="shared" ca="1" si="58"/>
        <v>598</v>
      </c>
      <c r="I301" s="12">
        <f t="shared" ca="1" si="59"/>
        <v>481</v>
      </c>
      <c r="J301" s="12">
        <f t="shared" ca="1" si="60"/>
        <v>372</v>
      </c>
      <c r="K301" s="12">
        <f t="shared" ca="1" si="61"/>
        <v>560</v>
      </c>
      <c r="L301" s="12">
        <f t="shared" ca="1" si="62"/>
        <v>277</v>
      </c>
      <c r="M301" s="12">
        <f t="shared" ca="1" si="63"/>
        <v>628</v>
      </c>
      <c r="N301" s="12">
        <f t="shared" ca="1" si="64"/>
        <v>1835</v>
      </c>
    </row>
    <row r="302" spans="1:14" x14ac:dyDescent="0.3">
      <c r="A302" s="13">
        <v>43766</v>
      </c>
      <c r="B302" s="12">
        <f t="shared" ca="1" si="52"/>
        <v>1909</v>
      </c>
      <c r="C302" s="12">
        <f t="shared" ca="1" si="53"/>
        <v>2812</v>
      </c>
      <c r="D302" s="12">
        <f t="shared" ca="1" si="54"/>
        <v>1090</v>
      </c>
      <c r="E302" s="12">
        <f t="shared" ca="1" si="55"/>
        <v>173</v>
      </c>
      <c r="F302" s="12">
        <f t="shared" ca="1" si="56"/>
        <v>1368</v>
      </c>
      <c r="G302" s="12">
        <f t="shared" ca="1" si="57"/>
        <v>369</v>
      </c>
      <c r="H302" s="12">
        <f t="shared" ca="1" si="58"/>
        <v>178</v>
      </c>
      <c r="I302" s="12">
        <f t="shared" ca="1" si="59"/>
        <v>175</v>
      </c>
      <c r="J302" s="12">
        <f t="shared" ca="1" si="60"/>
        <v>353</v>
      </c>
      <c r="K302" s="12">
        <f t="shared" ca="1" si="61"/>
        <v>154</v>
      </c>
      <c r="L302" s="12">
        <f t="shared" ca="1" si="62"/>
        <v>217</v>
      </c>
      <c r="M302" s="12">
        <f t="shared" ca="1" si="63"/>
        <v>925</v>
      </c>
      <c r="N302" s="12">
        <f t="shared" ca="1" si="64"/>
        <v>1949</v>
      </c>
    </row>
    <row r="303" spans="1:14" x14ac:dyDescent="0.3">
      <c r="A303" s="13">
        <v>43767</v>
      </c>
      <c r="B303" s="12">
        <f t="shared" ca="1" si="52"/>
        <v>1759</v>
      </c>
      <c r="C303" s="12">
        <f t="shared" ca="1" si="53"/>
        <v>2972</v>
      </c>
      <c r="D303" s="12">
        <f t="shared" ca="1" si="54"/>
        <v>1069</v>
      </c>
      <c r="E303" s="12">
        <f t="shared" ca="1" si="55"/>
        <v>398</v>
      </c>
      <c r="F303" s="12">
        <f t="shared" ca="1" si="56"/>
        <v>1227</v>
      </c>
      <c r="G303" s="12">
        <f t="shared" ca="1" si="57"/>
        <v>200</v>
      </c>
      <c r="H303" s="12">
        <f t="shared" ca="1" si="58"/>
        <v>302</v>
      </c>
      <c r="I303" s="12">
        <f t="shared" ca="1" si="59"/>
        <v>688</v>
      </c>
      <c r="J303" s="12">
        <f t="shared" ca="1" si="60"/>
        <v>401</v>
      </c>
      <c r="K303" s="12">
        <f t="shared" ca="1" si="61"/>
        <v>524</v>
      </c>
      <c r="L303" s="12">
        <f t="shared" ca="1" si="62"/>
        <v>611</v>
      </c>
      <c r="M303" s="12">
        <f t="shared" ca="1" si="63"/>
        <v>853</v>
      </c>
      <c r="N303" s="12">
        <f t="shared" ca="1" si="64"/>
        <v>1093</v>
      </c>
    </row>
    <row r="304" spans="1:14" x14ac:dyDescent="0.3">
      <c r="A304" s="13">
        <v>43768</v>
      </c>
      <c r="B304" s="12">
        <f t="shared" ca="1" si="52"/>
        <v>1726</v>
      </c>
      <c r="C304" s="12">
        <f t="shared" ca="1" si="53"/>
        <v>2063</v>
      </c>
      <c r="D304" s="12">
        <f t="shared" ca="1" si="54"/>
        <v>1198</v>
      </c>
      <c r="E304" s="12">
        <f t="shared" ca="1" si="55"/>
        <v>138</v>
      </c>
      <c r="F304" s="12">
        <f t="shared" ca="1" si="56"/>
        <v>1091</v>
      </c>
      <c r="G304" s="12">
        <f t="shared" ca="1" si="57"/>
        <v>461</v>
      </c>
      <c r="H304" s="12">
        <f t="shared" ca="1" si="58"/>
        <v>295</v>
      </c>
      <c r="I304" s="12">
        <f t="shared" ca="1" si="59"/>
        <v>472</v>
      </c>
      <c r="J304" s="12">
        <f t="shared" ca="1" si="60"/>
        <v>734</v>
      </c>
      <c r="K304" s="12">
        <f t="shared" ca="1" si="61"/>
        <v>641</v>
      </c>
      <c r="L304" s="12">
        <f t="shared" ca="1" si="62"/>
        <v>288</v>
      </c>
      <c r="M304" s="12">
        <f t="shared" ca="1" si="63"/>
        <v>600</v>
      </c>
      <c r="N304" s="12">
        <f t="shared" ca="1" si="64"/>
        <v>1775</v>
      </c>
    </row>
    <row r="305" spans="1:14" x14ac:dyDescent="0.3">
      <c r="A305" s="13">
        <v>43769</v>
      </c>
      <c r="B305" s="12">
        <f t="shared" ca="1" si="52"/>
        <v>1361</v>
      </c>
      <c r="C305" s="12">
        <f t="shared" ca="1" si="53"/>
        <v>2649</v>
      </c>
      <c r="D305" s="12">
        <f t="shared" ca="1" si="54"/>
        <v>1187</v>
      </c>
      <c r="E305" s="12">
        <f t="shared" ca="1" si="55"/>
        <v>777</v>
      </c>
      <c r="F305" s="12">
        <f t="shared" ca="1" si="56"/>
        <v>1328</v>
      </c>
      <c r="G305" s="12">
        <f t="shared" ca="1" si="57"/>
        <v>284</v>
      </c>
      <c r="H305" s="12">
        <f t="shared" ca="1" si="58"/>
        <v>302</v>
      </c>
      <c r="I305" s="12">
        <f t="shared" ca="1" si="59"/>
        <v>627</v>
      </c>
      <c r="J305" s="12">
        <f t="shared" ca="1" si="60"/>
        <v>550</v>
      </c>
      <c r="K305" s="12">
        <f t="shared" ca="1" si="61"/>
        <v>302</v>
      </c>
      <c r="L305" s="12">
        <f t="shared" ca="1" si="62"/>
        <v>871</v>
      </c>
      <c r="M305" s="12">
        <f t="shared" ca="1" si="63"/>
        <v>992</v>
      </c>
      <c r="N305" s="12">
        <f t="shared" ca="1" si="64"/>
        <v>1046</v>
      </c>
    </row>
    <row r="306" spans="1:14" x14ac:dyDescent="0.3">
      <c r="A306" s="13">
        <v>43770</v>
      </c>
      <c r="B306" s="12">
        <f t="shared" ca="1" si="52"/>
        <v>1717</v>
      </c>
      <c r="C306" s="12">
        <f t="shared" ca="1" si="53"/>
        <v>2239</v>
      </c>
      <c r="D306" s="12">
        <f t="shared" ca="1" si="54"/>
        <v>1298</v>
      </c>
      <c r="E306" s="12">
        <f t="shared" ca="1" si="55"/>
        <v>255</v>
      </c>
      <c r="F306" s="12">
        <f t="shared" ca="1" si="56"/>
        <v>1233</v>
      </c>
      <c r="G306" s="12">
        <f t="shared" ca="1" si="57"/>
        <v>287</v>
      </c>
      <c r="H306" s="12">
        <f t="shared" ca="1" si="58"/>
        <v>320</v>
      </c>
      <c r="I306" s="12">
        <f t="shared" ca="1" si="59"/>
        <v>218</v>
      </c>
      <c r="J306" s="12">
        <f t="shared" ca="1" si="60"/>
        <v>117</v>
      </c>
      <c r="K306" s="12">
        <f t="shared" ca="1" si="61"/>
        <v>493</v>
      </c>
      <c r="L306" s="12">
        <f t="shared" ca="1" si="62"/>
        <v>869</v>
      </c>
      <c r="M306" s="12">
        <f t="shared" ca="1" si="63"/>
        <v>852</v>
      </c>
      <c r="N306" s="12">
        <f t="shared" ca="1" si="64"/>
        <v>1282</v>
      </c>
    </row>
    <row r="307" spans="1:14" x14ac:dyDescent="0.3">
      <c r="A307" s="13">
        <v>43771</v>
      </c>
      <c r="B307" s="12">
        <f t="shared" ca="1" si="52"/>
        <v>1834</v>
      </c>
      <c r="C307" s="12">
        <f t="shared" ca="1" si="53"/>
        <v>2048</v>
      </c>
      <c r="D307" s="12">
        <f t="shared" ca="1" si="54"/>
        <v>1028</v>
      </c>
      <c r="E307" s="12">
        <f t="shared" ca="1" si="55"/>
        <v>107</v>
      </c>
      <c r="F307" s="12">
        <f t="shared" ca="1" si="56"/>
        <v>1140</v>
      </c>
      <c r="G307" s="12">
        <f t="shared" ca="1" si="57"/>
        <v>495</v>
      </c>
      <c r="H307" s="12">
        <f t="shared" ca="1" si="58"/>
        <v>241</v>
      </c>
      <c r="I307" s="12">
        <f t="shared" ca="1" si="59"/>
        <v>540</v>
      </c>
      <c r="J307" s="12">
        <f t="shared" ca="1" si="60"/>
        <v>279</v>
      </c>
      <c r="K307" s="12">
        <f t="shared" ca="1" si="61"/>
        <v>743</v>
      </c>
      <c r="L307" s="12">
        <f t="shared" ca="1" si="62"/>
        <v>514</v>
      </c>
      <c r="M307" s="12">
        <f t="shared" ca="1" si="63"/>
        <v>357</v>
      </c>
      <c r="N307" s="12">
        <f t="shared" ca="1" si="64"/>
        <v>1104</v>
      </c>
    </row>
    <row r="308" spans="1:14" x14ac:dyDescent="0.3">
      <c r="A308" s="13">
        <v>43772</v>
      </c>
      <c r="B308" s="12">
        <f t="shared" ca="1" si="52"/>
        <v>1092</v>
      </c>
      <c r="C308" s="12">
        <f t="shared" ca="1" si="53"/>
        <v>2242</v>
      </c>
      <c r="D308" s="12">
        <f t="shared" ca="1" si="54"/>
        <v>1160</v>
      </c>
      <c r="E308" s="12">
        <f t="shared" ca="1" si="55"/>
        <v>847</v>
      </c>
      <c r="F308" s="12">
        <f t="shared" ca="1" si="56"/>
        <v>1310</v>
      </c>
      <c r="G308" s="12">
        <f t="shared" ca="1" si="57"/>
        <v>226</v>
      </c>
      <c r="H308" s="12">
        <f t="shared" ca="1" si="58"/>
        <v>349</v>
      </c>
      <c r="I308" s="12">
        <f t="shared" ca="1" si="59"/>
        <v>359</v>
      </c>
      <c r="J308" s="12">
        <f t="shared" ca="1" si="60"/>
        <v>149</v>
      </c>
      <c r="K308" s="12">
        <f t="shared" ca="1" si="61"/>
        <v>667</v>
      </c>
      <c r="L308" s="12">
        <f t="shared" ca="1" si="62"/>
        <v>266</v>
      </c>
      <c r="M308" s="12">
        <f t="shared" ca="1" si="63"/>
        <v>94</v>
      </c>
      <c r="N308" s="12">
        <f t="shared" ca="1" si="64"/>
        <v>1520</v>
      </c>
    </row>
    <row r="309" spans="1:14" x14ac:dyDescent="0.3">
      <c r="A309" s="13">
        <v>43773</v>
      </c>
      <c r="B309" s="12">
        <f t="shared" ca="1" si="52"/>
        <v>1639</v>
      </c>
      <c r="C309" s="12">
        <f t="shared" ca="1" si="53"/>
        <v>2215</v>
      </c>
      <c r="D309" s="12">
        <f t="shared" ca="1" si="54"/>
        <v>1348</v>
      </c>
      <c r="E309" s="12">
        <f t="shared" ca="1" si="55"/>
        <v>520</v>
      </c>
      <c r="F309" s="12">
        <f t="shared" ca="1" si="56"/>
        <v>1346</v>
      </c>
      <c r="G309" s="12">
        <f t="shared" ca="1" si="57"/>
        <v>378</v>
      </c>
      <c r="H309" s="12">
        <f t="shared" ca="1" si="58"/>
        <v>538</v>
      </c>
      <c r="I309" s="12">
        <f t="shared" ca="1" si="59"/>
        <v>273</v>
      </c>
      <c r="J309" s="12">
        <f t="shared" ca="1" si="60"/>
        <v>621</v>
      </c>
      <c r="K309" s="12">
        <f t="shared" ca="1" si="61"/>
        <v>446</v>
      </c>
      <c r="L309" s="12">
        <f t="shared" ca="1" si="62"/>
        <v>285</v>
      </c>
      <c r="M309" s="12">
        <f t="shared" ca="1" si="63"/>
        <v>502</v>
      </c>
      <c r="N309" s="12">
        <f t="shared" ca="1" si="64"/>
        <v>1733</v>
      </c>
    </row>
    <row r="310" spans="1:14" x14ac:dyDescent="0.3">
      <c r="A310" s="13">
        <v>43774</v>
      </c>
      <c r="B310" s="12">
        <f t="shared" ca="1" si="52"/>
        <v>1538</v>
      </c>
      <c r="C310" s="12">
        <f t="shared" ca="1" si="53"/>
        <v>2333</v>
      </c>
      <c r="D310" s="12">
        <f t="shared" ca="1" si="54"/>
        <v>1476</v>
      </c>
      <c r="E310" s="12">
        <f t="shared" ca="1" si="55"/>
        <v>554</v>
      </c>
      <c r="F310" s="12">
        <f t="shared" ca="1" si="56"/>
        <v>1148</v>
      </c>
      <c r="G310" s="12">
        <f t="shared" ca="1" si="57"/>
        <v>340</v>
      </c>
      <c r="H310" s="12">
        <f t="shared" ca="1" si="58"/>
        <v>356</v>
      </c>
      <c r="I310" s="12">
        <f t="shared" ca="1" si="59"/>
        <v>360</v>
      </c>
      <c r="J310" s="12">
        <f t="shared" ca="1" si="60"/>
        <v>562</v>
      </c>
      <c r="K310" s="12">
        <f t="shared" ca="1" si="61"/>
        <v>707</v>
      </c>
      <c r="L310" s="12">
        <f t="shared" ca="1" si="62"/>
        <v>218</v>
      </c>
      <c r="M310" s="12">
        <f t="shared" ca="1" si="63"/>
        <v>351</v>
      </c>
      <c r="N310" s="12">
        <f t="shared" ca="1" si="64"/>
        <v>1445</v>
      </c>
    </row>
    <row r="311" spans="1:14" x14ac:dyDescent="0.3">
      <c r="A311" s="13">
        <v>43775</v>
      </c>
      <c r="B311" s="12">
        <f t="shared" ca="1" si="52"/>
        <v>1163</v>
      </c>
      <c r="C311" s="12">
        <f t="shared" ca="1" si="53"/>
        <v>2982</v>
      </c>
      <c r="D311" s="12">
        <f t="shared" ca="1" si="54"/>
        <v>1458</v>
      </c>
      <c r="E311" s="12">
        <f t="shared" ca="1" si="55"/>
        <v>973</v>
      </c>
      <c r="F311" s="12">
        <f t="shared" ca="1" si="56"/>
        <v>1233</v>
      </c>
      <c r="G311" s="12">
        <f t="shared" ca="1" si="57"/>
        <v>418</v>
      </c>
      <c r="H311" s="12">
        <f t="shared" ca="1" si="58"/>
        <v>127</v>
      </c>
      <c r="I311" s="12">
        <f t="shared" ca="1" si="59"/>
        <v>539</v>
      </c>
      <c r="J311" s="12">
        <f t="shared" ca="1" si="60"/>
        <v>556</v>
      </c>
      <c r="K311" s="12">
        <f t="shared" ca="1" si="61"/>
        <v>619</v>
      </c>
      <c r="L311" s="12">
        <f t="shared" ca="1" si="62"/>
        <v>221</v>
      </c>
      <c r="M311" s="12">
        <f t="shared" ca="1" si="63"/>
        <v>957</v>
      </c>
      <c r="N311" s="12">
        <f t="shared" ca="1" si="64"/>
        <v>1903</v>
      </c>
    </row>
    <row r="312" spans="1:14" x14ac:dyDescent="0.3">
      <c r="A312" s="13">
        <v>43776</v>
      </c>
      <c r="B312" s="12">
        <f t="shared" ca="1" si="52"/>
        <v>1552</v>
      </c>
      <c r="C312" s="12">
        <f t="shared" ca="1" si="53"/>
        <v>2506</v>
      </c>
      <c r="D312" s="12">
        <f t="shared" ca="1" si="54"/>
        <v>1088</v>
      </c>
      <c r="E312" s="12">
        <f t="shared" ca="1" si="55"/>
        <v>735</v>
      </c>
      <c r="F312" s="12">
        <f t="shared" ca="1" si="56"/>
        <v>1412</v>
      </c>
      <c r="G312" s="12">
        <f t="shared" ca="1" si="57"/>
        <v>169</v>
      </c>
      <c r="H312" s="12">
        <f t="shared" ca="1" si="58"/>
        <v>302</v>
      </c>
      <c r="I312" s="12">
        <f t="shared" ca="1" si="59"/>
        <v>525</v>
      </c>
      <c r="J312" s="12">
        <f t="shared" ca="1" si="60"/>
        <v>112</v>
      </c>
      <c r="K312" s="12">
        <f t="shared" ca="1" si="61"/>
        <v>585</v>
      </c>
      <c r="L312" s="12">
        <f t="shared" ca="1" si="62"/>
        <v>285</v>
      </c>
      <c r="M312" s="12">
        <f t="shared" ca="1" si="63"/>
        <v>709</v>
      </c>
      <c r="N312" s="12">
        <f t="shared" ca="1" si="64"/>
        <v>1167</v>
      </c>
    </row>
    <row r="313" spans="1:14" x14ac:dyDescent="0.3">
      <c r="A313" s="13">
        <v>43777</v>
      </c>
      <c r="B313" s="12">
        <f t="shared" ca="1" si="52"/>
        <v>1750</v>
      </c>
      <c r="C313" s="12">
        <f t="shared" ca="1" si="53"/>
        <v>2162</v>
      </c>
      <c r="D313" s="12">
        <f t="shared" ca="1" si="54"/>
        <v>1212</v>
      </c>
      <c r="E313" s="12">
        <f t="shared" ca="1" si="55"/>
        <v>908</v>
      </c>
      <c r="F313" s="12">
        <f t="shared" ca="1" si="56"/>
        <v>1132</v>
      </c>
      <c r="G313" s="12">
        <f t="shared" ca="1" si="57"/>
        <v>440</v>
      </c>
      <c r="H313" s="12">
        <f t="shared" ca="1" si="58"/>
        <v>375</v>
      </c>
      <c r="I313" s="12">
        <f t="shared" ca="1" si="59"/>
        <v>515</v>
      </c>
      <c r="J313" s="12">
        <f t="shared" ca="1" si="60"/>
        <v>179</v>
      </c>
      <c r="K313" s="12">
        <f t="shared" ca="1" si="61"/>
        <v>733</v>
      </c>
      <c r="L313" s="12">
        <f t="shared" ca="1" si="62"/>
        <v>262</v>
      </c>
      <c r="M313" s="12">
        <f t="shared" ca="1" si="63"/>
        <v>770</v>
      </c>
      <c r="N313" s="12">
        <f t="shared" ca="1" si="64"/>
        <v>1452</v>
      </c>
    </row>
    <row r="314" spans="1:14" x14ac:dyDescent="0.3">
      <c r="A314" s="13">
        <v>43778</v>
      </c>
      <c r="B314" s="12">
        <f t="shared" ca="1" si="52"/>
        <v>1372</v>
      </c>
      <c r="C314" s="12">
        <f t="shared" ca="1" si="53"/>
        <v>2853</v>
      </c>
      <c r="D314" s="12">
        <f t="shared" ca="1" si="54"/>
        <v>1136</v>
      </c>
      <c r="E314" s="12">
        <f t="shared" ca="1" si="55"/>
        <v>538</v>
      </c>
      <c r="F314" s="12">
        <f t="shared" ca="1" si="56"/>
        <v>1176</v>
      </c>
      <c r="G314" s="12">
        <f t="shared" ca="1" si="57"/>
        <v>382</v>
      </c>
      <c r="H314" s="12">
        <f t="shared" ca="1" si="58"/>
        <v>210</v>
      </c>
      <c r="I314" s="12">
        <f t="shared" ca="1" si="59"/>
        <v>192</v>
      </c>
      <c r="J314" s="12">
        <f t="shared" ca="1" si="60"/>
        <v>189</v>
      </c>
      <c r="K314" s="12">
        <f t="shared" ca="1" si="61"/>
        <v>686</v>
      </c>
      <c r="L314" s="12">
        <f t="shared" ca="1" si="62"/>
        <v>894</v>
      </c>
      <c r="M314" s="12">
        <f t="shared" ca="1" si="63"/>
        <v>951</v>
      </c>
      <c r="N314" s="12">
        <f t="shared" ca="1" si="64"/>
        <v>1168</v>
      </c>
    </row>
    <row r="315" spans="1:14" x14ac:dyDescent="0.3">
      <c r="A315" s="13">
        <v>43779</v>
      </c>
      <c r="B315" s="12">
        <f t="shared" ca="1" si="52"/>
        <v>1879</v>
      </c>
      <c r="C315" s="12">
        <f t="shared" ca="1" si="53"/>
        <v>2400</v>
      </c>
      <c r="D315" s="12">
        <f t="shared" ca="1" si="54"/>
        <v>1372</v>
      </c>
      <c r="E315" s="12">
        <f t="shared" ca="1" si="55"/>
        <v>817</v>
      </c>
      <c r="F315" s="12">
        <f t="shared" ca="1" si="56"/>
        <v>1400</v>
      </c>
      <c r="G315" s="12">
        <f t="shared" ca="1" si="57"/>
        <v>340</v>
      </c>
      <c r="H315" s="12">
        <f t="shared" ca="1" si="58"/>
        <v>314</v>
      </c>
      <c r="I315" s="12">
        <f t="shared" ca="1" si="59"/>
        <v>549</v>
      </c>
      <c r="J315" s="12">
        <f t="shared" ca="1" si="60"/>
        <v>278</v>
      </c>
      <c r="K315" s="12">
        <f t="shared" ca="1" si="61"/>
        <v>519</v>
      </c>
      <c r="L315" s="12">
        <f t="shared" ca="1" si="62"/>
        <v>460</v>
      </c>
      <c r="M315" s="12">
        <f t="shared" ca="1" si="63"/>
        <v>985</v>
      </c>
      <c r="N315" s="12">
        <f t="shared" ca="1" si="64"/>
        <v>1324</v>
      </c>
    </row>
    <row r="316" spans="1:14" x14ac:dyDescent="0.3">
      <c r="A316" s="13">
        <v>43780</v>
      </c>
      <c r="B316" s="12">
        <f t="shared" ca="1" si="52"/>
        <v>1728</v>
      </c>
      <c r="C316" s="12">
        <f t="shared" ca="1" si="53"/>
        <v>2197</v>
      </c>
      <c r="D316" s="12">
        <f t="shared" ca="1" si="54"/>
        <v>1394</v>
      </c>
      <c r="E316" s="12">
        <f t="shared" ca="1" si="55"/>
        <v>474</v>
      </c>
      <c r="F316" s="12">
        <f t="shared" ca="1" si="56"/>
        <v>1384</v>
      </c>
      <c r="G316" s="12">
        <f t="shared" ca="1" si="57"/>
        <v>125</v>
      </c>
      <c r="H316" s="12">
        <f t="shared" ca="1" si="58"/>
        <v>512</v>
      </c>
      <c r="I316" s="12">
        <f t="shared" ca="1" si="59"/>
        <v>332</v>
      </c>
      <c r="J316" s="12">
        <f t="shared" ca="1" si="60"/>
        <v>742</v>
      </c>
      <c r="K316" s="12">
        <f t="shared" ca="1" si="61"/>
        <v>654</v>
      </c>
      <c r="L316" s="12">
        <f t="shared" ca="1" si="62"/>
        <v>624</v>
      </c>
      <c r="M316" s="12">
        <f t="shared" ca="1" si="63"/>
        <v>673</v>
      </c>
      <c r="N316" s="12">
        <f t="shared" ca="1" si="64"/>
        <v>1704</v>
      </c>
    </row>
    <row r="317" spans="1:14" x14ac:dyDescent="0.3">
      <c r="A317" s="13">
        <v>43781</v>
      </c>
      <c r="B317" s="12">
        <f t="shared" ca="1" si="52"/>
        <v>1739</v>
      </c>
      <c r="C317" s="12">
        <f t="shared" ca="1" si="53"/>
        <v>2879</v>
      </c>
      <c r="D317" s="12">
        <f t="shared" ca="1" si="54"/>
        <v>1395</v>
      </c>
      <c r="E317" s="12">
        <f t="shared" ca="1" si="55"/>
        <v>704</v>
      </c>
      <c r="F317" s="12">
        <f t="shared" ca="1" si="56"/>
        <v>1066</v>
      </c>
      <c r="G317" s="12">
        <f t="shared" ca="1" si="57"/>
        <v>180</v>
      </c>
      <c r="H317" s="12">
        <f t="shared" ca="1" si="58"/>
        <v>114</v>
      </c>
      <c r="I317" s="12">
        <f t="shared" ca="1" si="59"/>
        <v>665</v>
      </c>
      <c r="J317" s="12">
        <f t="shared" ca="1" si="60"/>
        <v>702</v>
      </c>
      <c r="K317" s="12">
        <f t="shared" ca="1" si="61"/>
        <v>569</v>
      </c>
      <c r="L317" s="12">
        <f t="shared" ca="1" si="62"/>
        <v>525</v>
      </c>
      <c r="M317" s="12">
        <f t="shared" ca="1" si="63"/>
        <v>587</v>
      </c>
      <c r="N317" s="12">
        <f t="shared" ca="1" si="64"/>
        <v>1758</v>
      </c>
    </row>
    <row r="318" spans="1:14" x14ac:dyDescent="0.3">
      <c r="A318" s="13">
        <v>43782</v>
      </c>
      <c r="B318" s="12">
        <f t="shared" ca="1" si="52"/>
        <v>1945</v>
      </c>
      <c r="C318" s="12">
        <f t="shared" ca="1" si="53"/>
        <v>2545</v>
      </c>
      <c r="D318" s="12">
        <f t="shared" ca="1" si="54"/>
        <v>1142</v>
      </c>
      <c r="E318" s="12">
        <f t="shared" ca="1" si="55"/>
        <v>988</v>
      </c>
      <c r="F318" s="12">
        <f t="shared" ca="1" si="56"/>
        <v>1087</v>
      </c>
      <c r="G318" s="12">
        <f t="shared" ca="1" si="57"/>
        <v>316</v>
      </c>
      <c r="H318" s="12">
        <f t="shared" ca="1" si="58"/>
        <v>356</v>
      </c>
      <c r="I318" s="12">
        <f t="shared" ca="1" si="59"/>
        <v>407</v>
      </c>
      <c r="J318" s="12">
        <f t="shared" ca="1" si="60"/>
        <v>527</v>
      </c>
      <c r="K318" s="12">
        <f t="shared" ca="1" si="61"/>
        <v>572</v>
      </c>
      <c r="L318" s="12">
        <f t="shared" ca="1" si="62"/>
        <v>223</v>
      </c>
      <c r="M318" s="12">
        <f t="shared" ca="1" si="63"/>
        <v>497</v>
      </c>
      <c r="N318" s="12">
        <f t="shared" ca="1" si="64"/>
        <v>1837</v>
      </c>
    </row>
    <row r="319" spans="1:14" x14ac:dyDescent="0.3">
      <c r="A319" s="13">
        <v>43783</v>
      </c>
      <c r="B319" s="12">
        <f t="shared" ca="1" si="52"/>
        <v>1996</v>
      </c>
      <c r="C319" s="12">
        <f t="shared" ca="1" si="53"/>
        <v>2488</v>
      </c>
      <c r="D319" s="12">
        <f t="shared" ca="1" si="54"/>
        <v>1005</v>
      </c>
      <c r="E319" s="12">
        <f t="shared" ca="1" si="55"/>
        <v>994</v>
      </c>
      <c r="F319" s="12">
        <f t="shared" ca="1" si="56"/>
        <v>1478</v>
      </c>
      <c r="G319" s="12">
        <f t="shared" ca="1" si="57"/>
        <v>303</v>
      </c>
      <c r="H319" s="12">
        <f t="shared" ca="1" si="58"/>
        <v>314</v>
      </c>
      <c r="I319" s="12">
        <f t="shared" ca="1" si="59"/>
        <v>569</v>
      </c>
      <c r="J319" s="12">
        <f t="shared" ca="1" si="60"/>
        <v>240</v>
      </c>
      <c r="K319" s="12">
        <f t="shared" ca="1" si="61"/>
        <v>787</v>
      </c>
      <c r="L319" s="12">
        <f t="shared" ca="1" si="62"/>
        <v>507</v>
      </c>
      <c r="M319" s="12">
        <f t="shared" ca="1" si="63"/>
        <v>532</v>
      </c>
      <c r="N319" s="12">
        <f t="shared" ca="1" si="64"/>
        <v>1611</v>
      </c>
    </row>
    <row r="320" spans="1:14" x14ac:dyDescent="0.3">
      <c r="A320" s="13">
        <v>43784</v>
      </c>
      <c r="B320" s="12">
        <f t="shared" ca="1" si="52"/>
        <v>1461</v>
      </c>
      <c r="C320" s="12">
        <f t="shared" ca="1" si="53"/>
        <v>2320</v>
      </c>
      <c r="D320" s="12">
        <f t="shared" ca="1" si="54"/>
        <v>1046</v>
      </c>
      <c r="E320" s="12">
        <f t="shared" ca="1" si="55"/>
        <v>876</v>
      </c>
      <c r="F320" s="12">
        <f t="shared" ca="1" si="56"/>
        <v>1037</v>
      </c>
      <c r="G320" s="12">
        <f t="shared" ca="1" si="57"/>
        <v>424</v>
      </c>
      <c r="H320" s="12">
        <f t="shared" ca="1" si="58"/>
        <v>396</v>
      </c>
      <c r="I320" s="12">
        <f t="shared" ca="1" si="59"/>
        <v>212</v>
      </c>
      <c r="J320" s="12">
        <f t="shared" ca="1" si="60"/>
        <v>716</v>
      </c>
      <c r="K320" s="12">
        <f t="shared" ca="1" si="61"/>
        <v>310</v>
      </c>
      <c r="L320" s="12">
        <f t="shared" ca="1" si="62"/>
        <v>551</v>
      </c>
      <c r="M320" s="12">
        <f t="shared" ca="1" si="63"/>
        <v>163</v>
      </c>
      <c r="N320" s="12">
        <f t="shared" ca="1" si="64"/>
        <v>1309</v>
      </c>
    </row>
    <row r="321" spans="1:14" x14ac:dyDescent="0.3">
      <c r="A321" s="13">
        <v>43785</v>
      </c>
      <c r="B321" s="12">
        <f t="shared" ca="1" si="52"/>
        <v>1989</v>
      </c>
      <c r="C321" s="12">
        <f t="shared" ca="1" si="53"/>
        <v>2800</v>
      </c>
      <c r="D321" s="12">
        <f t="shared" ca="1" si="54"/>
        <v>1234</v>
      </c>
      <c r="E321" s="12">
        <f t="shared" ca="1" si="55"/>
        <v>712</v>
      </c>
      <c r="F321" s="12">
        <f t="shared" ca="1" si="56"/>
        <v>1327</v>
      </c>
      <c r="G321" s="12">
        <f t="shared" ca="1" si="57"/>
        <v>403</v>
      </c>
      <c r="H321" s="12">
        <f t="shared" ca="1" si="58"/>
        <v>281</v>
      </c>
      <c r="I321" s="12">
        <f t="shared" ca="1" si="59"/>
        <v>218</v>
      </c>
      <c r="J321" s="12">
        <f t="shared" ca="1" si="60"/>
        <v>471</v>
      </c>
      <c r="K321" s="12">
        <f t="shared" ca="1" si="61"/>
        <v>666</v>
      </c>
      <c r="L321" s="12">
        <f t="shared" ca="1" si="62"/>
        <v>267</v>
      </c>
      <c r="M321" s="12">
        <f t="shared" ca="1" si="63"/>
        <v>552</v>
      </c>
      <c r="N321" s="12">
        <f t="shared" ca="1" si="64"/>
        <v>1231</v>
      </c>
    </row>
    <row r="322" spans="1:14" x14ac:dyDescent="0.3">
      <c r="A322" s="13">
        <v>43786</v>
      </c>
      <c r="B322" s="12">
        <f t="shared" ca="1" si="52"/>
        <v>1787</v>
      </c>
      <c r="C322" s="12">
        <f t="shared" ca="1" si="53"/>
        <v>2708</v>
      </c>
      <c r="D322" s="12">
        <f t="shared" ca="1" si="54"/>
        <v>1333</v>
      </c>
      <c r="E322" s="12">
        <f t="shared" ca="1" si="55"/>
        <v>808</v>
      </c>
      <c r="F322" s="12">
        <f t="shared" ca="1" si="56"/>
        <v>1328</v>
      </c>
      <c r="G322" s="12">
        <f t="shared" ca="1" si="57"/>
        <v>271</v>
      </c>
      <c r="H322" s="12">
        <f t="shared" ca="1" si="58"/>
        <v>248</v>
      </c>
      <c r="I322" s="12">
        <f t="shared" ca="1" si="59"/>
        <v>564</v>
      </c>
      <c r="J322" s="12">
        <f t="shared" ca="1" si="60"/>
        <v>355</v>
      </c>
      <c r="K322" s="12">
        <f t="shared" ca="1" si="61"/>
        <v>554</v>
      </c>
      <c r="L322" s="12">
        <f t="shared" ca="1" si="62"/>
        <v>861</v>
      </c>
      <c r="M322" s="12">
        <f t="shared" ca="1" si="63"/>
        <v>295</v>
      </c>
      <c r="N322" s="12">
        <f t="shared" ca="1" si="64"/>
        <v>1376</v>
      </c>
    </row>
    <row r="323" spans="1:14" x14ac:dyDescent="0.3">
      <c r="A323" s="13">
        <v>43787</v>
      </c>
      <c r="B323" s="12">
        <f t="shared" ref="B323:B386" ca="1" si="65">RANDBETWEEN(1000,2000)</f>
        <v>1217</v>
      </c>
      <c r="C323" s="12">
        <f t="shared" ref="C323:C386" ca="1" si="66">RANDBETWEEN(2000,3000)</f>
        <v>2570</v>
      </c>
      <c r="D323" s="12">
        <f t="shared" ref="D323:D386" ca="1" si="67">RANDBETWEEN(1000,1500)</f>
        <v>1121</v>
      </c>
      <c r="E323" s="12">
        <f t="shared" ref="E323:E386" ca="1" si="68">RANDBETWEEN(100,1000)</f>
        <v>839</v>
      </c>
      <c r="F323" s="12">
        <f t="shared" ref="F323:F386" ca="1" si="69">RANDBETWEEN(1000,1500)</f>
        <v>1008</v>
      </c>
      <c r="G323" s="12">
        <f t="shared" ref="G323:G386" ca="1" si="70">RANDBETWEEN(100,500)</f>
        <v>180</v>
      </c>
      <c r="H323" s="12">
        <f t="shared" ref="H323:H386" ca="1" si="71">RANDBETWEEN(100,600)</f>
        <v>512</v>
      </c>
      <c r="I323" s="12">
        <f t="shared" ref="I323:I386" ca="1" si="72">RANDBETWEEN(100,700)</f>
        <v>536</v>
      </c>
      <c r="J323" s="12">
        <f t="shared" ref="J323:J386" ca="1" si="73">RANDBETWEEN(100,800)</f>
        <v>134</v>
      </c>
      <c r="K323" s="12">
        <f t="shared" ref="K323:K386" ca="1" si="74">RANDBETWEEN(100,850)</f>
        <v>448</v>
      </c>
      <c r="L323" s="12">
        <f t="shared" ref="L323:L386" ca="1" si="75">RANDBETWEEN(200,900)</f>
        <v>561</v>
      </c>
      <c r="M323" s="12">
        <f t="shared" ref="M323:M386" ca="1" si="76">RANDBETWEEN(0,1000)</f>
        <v>830</v>
      </c>
      <c r="N323" s="12">
        <f t="shared" ref="N323:N386" ca="1" si="77">RANDBETWEEN(1000,2000)</f>
        <v>1274</v>
      </c>
    </row>
    <row r="324" spans="1:14" x14ac:dyDescent="0.3">
      <c r="A324" s="13">
        <v>43788</v>
      </c>
      <c r="B324" s="12">
        <f t="shared" ca="1" si="65"/>
        <v>1505</v>
      </c>
      <c r="C324" s="12">
        <f t="shared" ca="1" si="66"/>
        <v>2400</v>
      </c>
      <c r="D324" s="12">
        <f t="shared" ca="1" si="67"/>
        <v>1249</v>
      </c>
      <c r="E324" s="12">
        <f t="shared" ca="1" si="68"/>
        <v>563</v>
      </c>
      <c r="F324" s="12">
        <f t="shared" ca="1" si="69"/>
        <v>1472</v>
      </c>
      <c r="G324" s="12">
        <f t="shared" ca="1" si="70"/>
        <v>462</v>
      </c>
      <c r="H324" s="12">
        <f t="shared" ca="1" si="71"/>
        <v>258</v>
      </c>
      <c r="I324" s="12">
        <f t="shared" ca="1" si="72"/>
        <v>148</v>
      </c>
      <c r="J324" s="12">
        <f t="shared" ca="1" si="73"/>
        <v>526</v>
      </c>
      <c r="K324" s="12">
        <f t="shared" ca="1" si="74"/>
        <v>457</v>
      </c>
      <c r="L324" s="12">
        <f t="shared" ca="1" si="75"/>
        <v>631</v>
      </c>
      <c r="M324" s="12">
        <f t="shared" ca="1" si="76"/>
        <v>852</v>
      </c>
      <c r="N324" s="12">
        <f t="shared" ca="1" si="77"/>
        <v>1530</v>
      </c>
    </row>
    <row r="325" spans="1:14" x14ac:dyDescent="0.3">
      <c r="A325" s="13">
        <v>43789</v>
      </c>
      <c r="B325" s="12">
        <f t="shared" ca="1" si="65"/>
        <v>1601</v>
      </c>
      <c r="C325" s="12">
        <f t="shared" ca="1" si="66"/>
        <v>2160</v>
      </c>
      <c r="D325" s="12">
        <f t="shared" ca="1" si="67"/>
        <v>1290</v>
      </c>
      <c r="E325" s="12">
        <f t="shared" ca="1" si="68"/>
        <v>505</v>
      </c>
      <c r="F325" s="12">
        <f t="shared" ca="1" si="69"/>
        <v>1210</v>
      </c>
      <c r="G325" s="12">
        <f t="shared" ca="1" si="70"/>
        <v>467</v>
      </c>
      <c r="H325" s="12">
        <f t="shared" ca="1" si="71"/>
        <v>296</v>
      </c>
      <c r="I325" s="12">
        <f t="shared" ca="1" si="72"/>
        <v>108</v>
      </c>
      <c r="J325" s="12">
        <f t="shared" ca="1" si="73"/>
        <v>375</v>
      </c>
      <c r="K325" s="12">
        <f t="shared" ca="1" si="74"/>
        <v>698</v>
      </c>
      <c r="L325" s="12">
        <f t="shared" ca="1" si="75"/>
        <v>700</v>
      </c>
      <c r="M325" s="12">
        <f t="shared" ca="1" si="76"/>
        <v>193</v>
      </c>
      <c r="N325" s="12">
        <f t="shared" ca="1" si="77"/>
        <v>1785</v>
      </c>
    </row>
    <row r="326" spans="1:14" x14ac:dyDescent="0.3">
      <c r="A326" s="13">
        <v>43790</v>
      </c>
      <c r="B326" s="12">
        <f t="shared" ca="1" si="65"/>
        <v>1708</v>
      </c>
      <c r="C326" s="12">
        <f t="shared" ca="1" si="66"/>
        <v>2992</v>
      </c>
      <c r="D326" s="12">
        <f t="shared" ca="1" si="67"/>
        <v>1065</v>
      </c>
      <c r="E326" s="12">
        <f t="shared" ca="1" si="68"/>
        <v>493</v>
      </c>
      <c r="F326" s="12">
        <f t="shared" ca="1" si="69"/>
        <v>1440</v>
      </c>
      <c r="G326" s="12">
        <f t="shared" ca="1" si="70"/>
        <v>147</v>
      </c>
      <c r="H326" s="12">
        <f t="shared" ca="1" si="71"/>
        <v>193</v>
      </c>
      <c r="I326" s="12">
        <f t="shared" ca="1" si="72"/>
        <v>272</v>
      </c>
      <c r="J326" s="12">
        <f t="shared" ca="1" si="73"/>
        <v>563</v>
      </c>
      <c r="K326" s="12">
        <f t="shared" ca="1" si="74"/>
        <v>455</v>
      </c>
      <c r="L326" s="12">
        <f t="shared" ca="1" si="75"/>
        <v>379</v>
      </c>
      <c r="M326" s="12">
        <f t="shared" ca="1" si="76"/>
        <v>306</v>
      </c>
      <c r="N326" s="12">
        <f t="shared" ca="1" si="77"/>
        <v>1636</v>
      </c>
    </row>
    <row r="327" spans="1:14" x14ac:dyDescent="0.3">
      <c r="A327" s="13">
        <v>43791</v>
      </c>
      <c r="B327" s="12">
        <f t="shared" ca="1" si="65"/>
        <v>1266</v>
      </c>
      <c r="C327" s="12">
        <f t="shared" ca="1" si="66"/>
        <v>2752</v>
      </c>
      <c r="D327" s="12">
        <f t="shared" ca="1" si="67"/>
        <v>1243</v>
      </c>
      <c r="E327" s="12">
        <f t="shared" ca="1" si="68"/>
        <v>214</v>
      </c>
      <c r="F327" s="12">
        <f t="shared" ca="1" si="69"/>
        <v>1330</v>
      </c>
      <c r="G327" s="12">
        <f t="shared" ca="1" si="70"/>
        <v>423</v>
      </c>
      <c r="H327" s="12">
        <f t="shared" ca="1" si="71"/>
        <v>406</v>
      </c>
      <c r="I327" s="12">
        <f t="shared" ca="1" si="72"/>
        <v>192</v>
      </c>
      <c r="J327" s="12">
        <f t="shared" ca="1" si="73"/>
        <v>433</v>
      </c>
      <c r="K327" s="12">
        <f t="shared" ca="1" si="74"/>
        <v>592</v>
      </c>
      <c r="L327" s="12">
        <f t="shared" ca="1" si="75"/>
        <v>239</v>
      </c>
      <c r="M327" s="12">
        <f t="shared" ca="1" si="76"/>
        <v>384</v>
      </c>
      <c r="N327" s="12">
        <f t="shared" ca="1" si="77"/>
        <v>1802</v>
      </c>
    </row>
    <row r="328" spans="1:14" x14ac:dyDescent="0.3">
      <c r="A328" s="13">
        <v>43792</v>
      </c>
      <c r="B328" s="12">
        <f t="shared" ca="1" si="65"/>
        <v>1551</v>
      </c>
      <c r="C328" s="12">
        <f t="shared" ca="1" si="66"/>
        <v>2189</v>
      </c>
      <c r="D328" s="12">
        <f t="shared" ca="1" si="67"/>
        <v>1491</v>
      </c>
      <c r="E328" s="12">
        <f t="shared" ca="1" si="68"/>
        <v>533</v>
      </c>
      <c r="F328" s="12">
        <f t="shared" ca="1" si="69"/>
        <v>1358</v>
      </c>
      <c r="G328" s="12">
        <f t="shared" ca="1" si="70"/>
        <v>491</v>
      </c>
      <c r="H328" s="12">
        <f t="shared" ca="1" si="71"/>
        <v>540</v>
      </c>
      <c r="I328" s="12">
        <f t="shared" ca="1" si="72"/>
        <v>499</v>
      </c>
      <c r="J328" s="12">
        <f t="shared" ca="1" si="73"/>
        <v>485</v>
      </c>
      <c r="K328" s="12">
        <f t="shared" ca="1" si="74"/>
        <v>635</v>
      </c>
      <c r="L328" s="12">
        <f t="shared" ca="1" si="75"/>
        <v>826</v>
      </c>
      <c r="M328" s="12">
        <f t="shared" ca="1" si="76"/>
        <v>433</v>
      </c>
      <c r="N328" s="12">
        <f t="shared" ca="1" si="77"/>
        <v>1724</v>
      </c>
    </row>
    <row r="329" spans="1:14" x14ac:dyDescent="0.3">
      <c r="A329" s="13">
        <v>43793</v>
      </c>
      <c r="B329" s="12">
        <f t="shared" ca="1" si="65"/>
        <v>1246</v>
      </c>
      <c r="C329" s="12">
        <f t="shared" ca="1" si="66"/>
        <v>2441</v>
      </c>
      <c r="D329" s="12">
        <f t="shared" ca="1" si="67"/>
        <v>1413</v>
      </c>
      <c r="E329" s="12">
        <f t="shared" ca="1" si="68"/>
        <v>976</v>
      </c>
      <c r="F329" s="12">
        <f t="shared" ca="1" si="69"/>
        <v>1071</v>
      </c>
      <c r="G329" s="12">
        <f t="shared" ca="1" si="70"/>
        <v>340</v>
      </c>
      <c r="H329" s="12">
        <f t="shared" ca="1" si="71"/>
        <v>127</v>
      </c>
      <c r="I329" s="12">
        <f t="shared" ca="1" si="72"/>
        <v>376</v>
      </c>
      <c r="J329" s="12">
        <f t="shared" ca="1" si="73"/>
        <v>523</v>
      </c>
      <c r="K329" s="12">
        <f t="shared" ca="1" si="74"/>
        <v>791</v>
      </c>
      <c r="L329" s="12">
        <f t="shared" ca="1" si="75"/>
        <v>607</v>
      </c>
      <c r="M329" s="12">
        <f t="shared" ca="1" si="76"/>
        <v>873</v>
      </c>
      <c r="N329" s="12">
        <f t="shared" ca="1" si="77"/>
        <v>1650</v>
      </c>
    </row>
    <row r="330" spans="1:14" x14ac:dyDescent="0.3">
      <c r="A330" s="13">
        <v>43794</v>
      </c>
      <c r="B330" s="12">
        <f t="shared" ca="1" si="65"/>
        <v>1513</v>
      </c>
      <c r="C330" s="12">
        <f t="shared" ca="1" si="66"/>
        <v>2491</v>
      </c>
      <c r="D330" s="12">
        <f t="shared" ca="1" si="67"/>
        <v>1385</v>
      </c>
      <c r="E330" s="12">
        <f t="shared" ca="1" si="68"/>
        <v>273</v>
      </c>
      <c r="F330" s="12">
        <f t="shared" ca="1" si="69"/>
        <v>1481</v>
      </c>
      <c r="G330" s="12">
        <f t="shared" ca="1" si="70"/>
        <v>242</v>
      </c>
      <c r="H330" s="12">
        <f t="shared" ca="1" si="71"/>
        <v>303</v>
      </c>
      <c r="I330" s="12">
        <f t="shared" ca="1" si="72"/>
        <v>517</v>
      </c>
      <c r="J330" s="12">
        <f t="shared" ca="1" si="73"/>
        <v>557</v>
      </c>
      <c r="K330" s="12">
        <f t="shared" ca="1" si="74"/>
        <v>224</v>
      </c>
      <c r="L330" s="12">
        <f t="shared" ca="1" si="75"/>
        <v>269</v>
      </c>
      <c r="M330" s="12">
        <f t="shared" ca="1" si="76"/>
        <v>228</v>
      </c>
      <c r="N330" s="12">
        <f t="shared" ca="1" si="77"/>
        <v>1004</v>
      </c>
    </row>
    <row r="331" spans="1:14" x14ac:dyDescent="0.3">
      <c r="A331" s="13">
        <v>43795</v>
      </c>
      <c r="B331" s="12">
        <f t="shared" ca="1" si="65"/>
        <v>1487</v>
      </c>
      <c r="C331" s="12">
        <f t="shared" ca="1" si="66"/>
        <v>2795</v>
      </c>
      <c r="D331" s="12">
        <f t="shared" ca="1" si="67"/>
        <v>1376</v>
      </c>
      <c r="E331" s="12">
        <f t="shared" ca="1" si="68"/>
        <v>312</v>
      </c>
      <c r="F331" s="12">
        <f t="shared" ca="1" si="69"/>
        <v>1318</v>
      </c>
      <c r="G331" s="12">
        <f t="shared" ca="1" si="70"/>
        <v>289</v>
      </c>
      <c r="H331" s="12">
        <f t="shared" ca="1" si="71"/>
        <v>166</v>
      </c>
      <c r="I331" s="12">
        <f t="shared" ca="1" si="72"/>
        <v>600</v>
      </c>
      <c r="J331" s="12">
        <f t="shared" ca="1" si="73"/>
        <v>298</v>
      </c>
      <c r="K331" s="12">
        <f t="shared" ca="1" si="74"/>
        <v>492</v>
      </c>
      <c r="L331" s="12">
        <f t="shared" ca="1" si="75"/>
        <v>318</v>
      </c>
      <c r="M331" s="12">
        <f t="shared" ca="1" si="76"/>
        <v>232</v>
      </c>
      <c r="N331" s="12">
        <f t="shared" ca="1" si="77"/>
        <v>1886</v>
      </c>
    </row>
    <row r="332" spans="1:14" x14ac:dyDescent="0.3">
      <c r="A332" s="13">
        <v>43796</v>
      </c>
      <c r="B332" s="12">
        <f t="shared" ca="1" si="65"/>
        <v>1102</v>
      </c>
      <c r="C332" s="12">
        <f t="shared" ca="1" si="66"/>
        <v>2335</v>
      </c>
      <c r="D332" s="12">
        <f t="shared" ca="1" si="67"/>
        <v>1402</v>
      </c>
      <c r="E332" s="12">
        <f t="shared" ca="1" si="68"/>
        <v>324</v>
      </c>
      <c r="F332" s="12">
        <f t="shared" ca="1" si="69"/>
        <v>1145</v>
      </c>
      <c r="G332" s="12">
        <f t="shared" ca="1" si="70"/>
        <v>303</v>
      </c>
      <c r="H332" s="12">
        <f t="shared" ca="1" si="71"/>
        <v>535</v>
      </c>
      <c r="I332" s="12">
        <f t="shared" ca="1" si="72"/>
        <v>321</v>
      </c>
      <c r="J332" s="12">
        <f t="shared" ca="1" si="73"/>
        <v>557</v>
      </c>
      <c r="K332" s="12">
        <f t="shared" ca="1" si="74"/>
        <v>193</v>
      </c>
      <c r="L332" s="12">
        <f t="shared" ca="1" si="75"/>
        <v>413</v>
      </c>
      <c r="M332" s="12">
        <f t="shared" ca="1" si="76"/>
        <v>92</v>
      </c>
      <c r="N332" s="12">
        <f t="shared" ca="1" si="77"/>
        <v>1031</v>
      </c>
    </row>
    <row r="333" spans="1:14" x14ac:dyDescent="0.3">
      <c r="A333" s="13">
        <v>43797</v>
      </c>
      <c r="B333" s="12">
        <f t="shared" ca="1" si="65"/>
        <v>1650</v>
      </c>
      <c r="C333" s="12">
        <f t="shared" ca="1" si="66"/>
        <v>2700</v>
      </c>
      <c r="D333" s="12">
        <f t="shared" ca="1" si="67"/>
        <v>1456</v>
      </c>
      <c r="E333" s="12">
        <f t="shared" ca="1" si="68"/>
        <v>754</v>
      </c>
      <c r="F333" s="12">
        <f t="shared" ca="1" si="69"/>
        <v>1148</v>
      </c>
      <c r="G333" s="12">
        <f t="shared" ca="1" si="70"/>
        <v>225</v>
      </c>
      <c r="H333" s="12">
        <f t="shared" ca="1" si="71"/>
        <v>571</v>
      </c>
      <c r="I333" s="12">
        <f t="shared" ca="1" si="72"/>
        <v>383</v>
      </c>
      <c r="J333" s="12">
        <f t="shared" ca="1" si="73"/>
        <v>651</v>
      </c>
      <c r="K333" s="12">
        <f t="shared" ca="1" si="74"/>
        <v>241</v>
      </c>
      <c r="L333" s="12">
        <f t="shared" ca="1" si="75"/>
        <v>234</v>
      </c>
      <c r="M333" s="12">
        <f t="shared" ca="1" si="76"/>
        <v>749</v>
      </c>
      <c r="N333" s="12">
        <f t="shared" ca="1" si="77"/>
        <v>1559</v>
      </c>
    </row>
    <row r="334" spans="1:14" x14ac:dyDescent="0.3">
      <c r="A334" s="13">
        <v>43798</v>
      </c>
      <c r="B334" s="12">
        <f t="shared" ca="1" si="65"/>
        <v>1305</v>
      </c>
      <c r="C334" s="12">
        <f t="shared" ca="1" si="66"/>
        <v>2698</v>
      </c>
      <c r="D334" s="12">
        <f t="shared" ca="1" si="67"/>
        <v>1175</v>
      </c>
      <c r="E334" s="12">
        <f t="shared" ca="1" si="68"/>
        <v>964</v>
      </c>
      <c r="F334" s="12">
        <f t="shared" ca="1" si="69"/>
        <v>1188</v>
      </c>
      <c r="G334" s="12">
        <f t="shared" ca="1" si="70"/>
        <v>331</v>
      </c>
      <c r="H334" s="12">
        <f t="shared" ca="1" si="71"/>
        <v>277</v>
      </c>
      <c r="I334" s="12">
        <f t="shared" ca="1" si="72"/>
        <v>293</v>
      </c>
      <c r="J334" s="12">
        <f t="shared" ca="1" si="73"/>
        <v>503</v>
      </c>
      <c r="K334" s="12">
        <f t="shared" ca="1" si="74"/>
        <v>698</v>
      </c>
      <c r="L334" s="12">
        <f t="shared" ca="1" si="75"/>
        <v>609</v>
      </c>
      <c r="M334" s="12">
        <f t="shared" ca="1" si="76"/>
        <v>365</v>
      </c>
      <c r="N334" s="12">
        <f t="shared" ca="1" si="77"/>
        <v>1535</v>
      </c>
    </row>
    <row r="335" spans="1:14" x14ac:dyDescent="0.3">
      <c r="A335" s="13">
        <v>43799</v>
      </c>
      <c r="B335" s="12">
        <f t="shared" ca="1" si="65"/>
        <v>1800</v>
      </c>
      <c r="C335" s="12">
        <f t="shared" ca="1" si="66"/>
        <v>2415</v>
      </c>
      <c r="D335" s="12">
        <f t="shared" ca="1" si="67"/>
        <v>1325</v>
      </c>
      <c r="E335" s="12">
        <f t="shared" ca="1" si="68"/>
        <v>505</v>
      </c>
      <c r="F335" s="12">
        <f t="shared" ca="1" si="69"/>
        <v>1150</v>
      </c>
      <c r="G335" s="12">
        <f t="shared" ca="1" si="70"/>
        <v>375</v>
      </c>
      <c r="H335" s="12">
        <f t="shared" ca="1" si="71"/>
        <v>116</v>
      </c>
      <c r="I335" s="12">
        <f t="shared" ca="1" si="72"/>
        <v>422</v>
      </c>
      <c r="J335" s="12">
        <f t="shared" ca="1" si="73"/>
        <v>313</v>
      </c>
      <c r="K335" s="12">
        <f t="shared" ca="1" si="74"/>
        <v>437</v>
      </c>
      <c r="L335" s="12">
        <f t="shared" ca="1" si="75"/>
        <v>410</v>
      </c>
      <c r="M335" s="12">
        <f t="shared" ca="1" si="76"/>
        <v>502</v>
      </c>
      <c r="N335" s="12">
        <f t="shared" ca="1" si="77"/>
        <v>1304</v>
      </c>
    </row>
    <row r="336" spans="1:14" x14ac:dyDescent="0.3">
      <c r="A336" s="13">
        <v>43800</v>
      </c>
      <c r="B336" s="12">
        <f t="shared" ca="1" si="65"/>
        <v>1139</v>
      </c>
      <c r="C336" s="12">
        <f t="shared" ca="1" si="66"/>
        <v>2638</v>
      </c>
      <c r="D336" s="12">
        <f t="shared" ca="1" si="67"/>
        <v>1208</v>
      </c>
      <c r="E336" s="12">
        <f t="shared" ca="1" si="68"/>
        <v>848</v>
      </c>
      <c r="F336" s="12">
        <f t="shared" ca="1" si="69"/>
        <v>1169</v>
      </c>
      <c r="G336" s="12">
        <f t="shared" ca="1" si="70"/>
        <v>134</v>
      </c>
      <c r="H336" s="12">
        <f t="shared" ca="1" si="71"/>
        <v>118</v>
      </c>
      <c r="I336" s="12">
        <f t="shared" ca="1" si="72"/>
        <v>329</v>
      </c>
      <c r="J336" s="12">
        <f t="shared" ca="1" si="73"/>
        <v>308</v>
      </c>
      <c r="K336" s="12">
        <f t="shared" ca="1" si="74"/>
        <v>269</v>
      </c>
      <c r="L336" s="12">
        <f t="shared" ca="1" si="75"/>
        <v>888</v>
      </c>
      <c r="M336" s="12">
        <f t="shared" ca="1" si="76"/>
        <v>662</v>
      </c>
      <c r="N336" s="12">
        <f t="shared" ca="1" si="77"/>
        <v>1046</v>
      </c>
    </row>
    <row r="337" spans="1:14" x14ac:dyDescent="0.3">
      <c r="A337" s="13">
        <v>43801</v>
      </c>
      <c r="B337" s="12">
        <f t="shared" ca="1" si="65"/>
        <v>1993</v>
      </c>
      <c r="C337" s="12">
        <f t="shared" ca="1" si="66"/>
        <v>2039</v>
      </c>
      <c r="D337" s="12">
        <f t="shared" ca="1" si="67"/>
        <v>1390</v>
      </c>
      <c r="E337" s="12">
        <f t="shared" ca="1" si="68"/>
        <v>654</v>
      </c>
      <c r="F337" s="12">
        <f t="shared" ca="1" si="69"/>
        <v>1016</v>
      </c>
      <c r="G337" s="12">
        <f t="shared" ca="1" si="70"/>
        <v>249</v>
      </c>
      <c r="H337" s="12">
        <f t="shared" ca="1" si="71"/>
        <v>241</v>
      </c>
      <c r="I337" s="12">
        <f t="shared" ca="1" si="72"/>
        <v>362</v>
      </c>
      <c r="J337" s="12">
        <f t="shared" ca="1" si="73"/>
        <v>315</v>
      </c>
      <c r="K337" s="12">
        <f t="shared" ca="1" si="74"/>
        <v>447</v>
      </c>
      <c r="L337" s="12">
        <f t="shared" ca="1" si="75"/>
        <v>570</v>
      </c>
      <c r="M337" s="12">
        <f t="shared" ca="1" si="76"/>
        <v>992</v>
      </c>
      <c r="N337" s="12">
        <f t="shared" ca="1" si="77"/>
        <v>1245</v>
      </c>
    </row>
    <row r="338" spans="1:14" x14ac:dyDescent="0.3">
      <c r="A338" s="13">
        <v>43802</v>
      </c>
      <c r="B338" s="12">
        <f t="shared" ca="1" si="65"/>
        <v>1490</v>
      </c>
      <c r="C338" s="12">
        <f t="shared" ca="1" si="66"/>
        <v>2685</v>
      </c>
      <c r="D338" s="12">
        <f t="shared" ca="1" si="67"/>
        <v>1457</v>
      </c>
      <c r="E338" s="12">
        <f t="shared" ca="1" si="68"/>
        <v>905</v>
      </c>
      <c r="F338" s="12">
        <f t="shared" ca="1" si="69"/>
        <v>1255</v>
      </c>
      <c r="G338" s="12">
        <f t="shared" ca="1" si="70"/>
        <v>320</v>
      </c>
      <c r="H338" s="12">
        <f t="shared" ca="1" si="71"/>
        <v>408</v>
      </c>
      <c r="I338" s="12">
        <f t="shared" ca="1" si="72"/>
        <v>330</v>
      </c>
      <c r="J338" s="12">
        <f t="shared" ca="1" si="73"/>
        <v>659</v>
      </c>
      <c r="K338" s="12">
        <f t="shared" ca="1" si="74"/>
        <v>219</v>
      </c>
      <c r="L338" s="12">
        <f t="shared" ca="1" si="75"/>
        <v>857</v>
      </c>
      <c r="M338" s="12">
        <f t="shared" ca="1" si="76"/>
        <v>806</v>
      </c>
      <c r="N338" s="12">
        <f t="shared" ca="1" si="77"/>
        <v>1306</v>
      </c>
    </row>
    <row r="339" spans="1:14" x14ac:dyDescent="0.3">
      <c r="A339" s="13">
        <v>43803</v>
      </c>
      <c r="B339" s="12">
        <f t="shared" ca="1" si="65"/>
        <v>1789</v>
      </c>
      <c r="C339" s="12">
        <f t="shared" ca="1" si="66"/>
        <v>2609</v>
      </c>
      <c r="D339" s="12">
        <f t="shared" ca="1" si="67"/>
        <v>1249</v>
      </c>
      <c r="E339" s="12">
        <f t="shared" ca="1" si="68"/>
        <v>271</v>
      </c>
      <c r="F339" s="12">
        <f t="shared" ca="1" si="69"/>
        <v>1469</v>
      </c>
      <c r="G339" s="12">
        <f t="shared" ca="1" si="70"/>
        <v>142</v>
      </c>
      <c r="H339" s="12">
        <f t="shared" ca="1" si="71"/>
        <v>550</v>
      </c>
      <c r="I339" s="12">
        <f t="shared" ca="1" si="72"/>
        <v>178</v>
      </c>
      <c r="J339" s="12">
        <f t="shared" ca="1" si="73"/>
        <v>245</v>
      </c>
      <c r="K339" s="12">
        <f t="shared" ca="1" si="74"/>
        <v>602</v>
      </c>
      <c r="L339" s="12">
        <f t="shared" ca="1" si="75"/>
        <v>630</v>
      </c>
      <c r="M339" s="12">
        <f t="shared" ca="1" si="76"/>
        <v>805</v>
      </c>
      <c r="N339" s="12">
        <f t="shared" ca="1" si="77"/>
        <v>1262</v>
      </c>
    </row>
    <row r="340" spans="1:14" x14ac:dyDescent="0.3">
      <c r="A340" s="13">
        <v>43804</v>
      </c>
      <c r="B340" s="12">
        <f t="shared" ca="1" si="65"/>
        <v>1831</v>
      </c>
      <c r="C340" s="12">
        <f t="shared" ca="1" si="66"/>
        <v>2921</v>
      </c>
      <c r="D340" s="12">
        <f t="shared" ca="1" si="67"/>
        <v>1281</v>
      </c>
      <c r="E340" s="12">
        <f t="shared" ca="1" si="68"/>
        <v>987</v>
      </c>
      <c r="F340" s="12">
        <f t="shared" ca="1" si="69"/>
        <v>1113</v>
      </c>
      <c r="G340" s="12">
        <f t="shared" ca="1" si="70"/>
        <v>277</v>
      </c>
      <c r="H340" s="12">
        <f t="shared" ca="1" si="71"/>
        <v>163</v>
      </c>
      <c r="I340" s="12">
        <f t="shared" ca="1" si="72"/>
        <v>654</v>
      </c>
      <c r="J340" s="12">
        <f t="shared" ca="1" si="73"/>
        <v>631</v>
      </c>
      <c r="K340" s="12">
        <f t="shared" ca="1" si="74"/>
        <v>289</v>
      </c>
      <c r="L340" s="12">
        <f t="shared" ca="1" si="75"/>
        <v>674</v>
      </c>
      <c r="M340" s="12">
        <f t="shared" ca="1" si="76"/>
        <v>949</v>
      </c>
      <c r="N340" s="12">
        <f t="shared" ca="1" si="77"/>
        <v>1442</v>
      </c>
    </row>
    <row r="341" spans="1:14" x14ac:dyDescent="0.3">
      <c r="A341" s="13">
        <v>43805</v>
      </c>
      <c r="B341" s="12">
        <f t="shared" ca="1" si="65"/>
        <v>1884</v>
      </c>
      <c r="C341" s="12">
        <f t="shared" ca="1" si="66"/>
        <v>2579</v>
      </c>
      <c r="D341" s="12">
        <f t="shared" ca="1" si="67"/>
        <v>1055</v>
      </c>
      <c r="E341" s="12">
        <f t="shared" ca="1" si="68"/>
        <v>524</v>
      </c>
      <c r="F341" s="12">
        <f t="shared" ca="1" si="69"/>
        <v>1123</v>
      </c>
      <c r="G341" s="12">
        <f t="shared" ca="1" si="70"/>
        <v>284</v>
      </c>
      <c r="H341" s="12">
        <f t="shared" ca="1" si="71"/>
        <v>223</v>
      </c>
      <c r="I341" s="12">
        <f t="shared" ca="1" si="72"/>
        <v>411</v>
      </c>
      <c r="J341" s="12">
        <f t="shared" ca="1" si="73"/>
        <v>751</v>
      </c>
      <c r="K341" s="12">
        <f t="shared" ca="1" si="74"/>
        <v>499</v>
      </c>
      <c r="L341" s="12">
        <f t="shared" ca="1" si="75"/>
        <v>593</v>
      </c>
      <c r="M341" s="12">
        <f t="shared" ca="1" si="76"/>
        <v>18</v>
      </c>
      <c r="N341" s="12">
        <f t="shared" ca="1" si="77"/>
        <v>1932</v>
      </c>
    </row>
    <row r="342" spans="1:14" x14ac:dyDescent="0.3">
      <c r="A342" s="13">
        <v>43806</v>
      </c>
      <c r="B342" s="12">
        <f t="shared" ca="1" si="65"/>
        <v>1682</v>
      </c>
      <c r="C342" s="12">
        <f t="shared" ca="1" si="66"/>
        <v>2838</v>
      </c>
      <c r="D342" s="12">
        <f t="shared" ca="1" si="67"/>
        <v>1020</v>
      </c>
      <c r="E342" s="12">
        <f t="shared" ca="1" si="68"/>
        <v>919</v>
      </c>
      <c r="F342" s="12">
        <f t="shared" ca="1" si="69"/>
        <v>1497</v>
      </c>
      <c r="G342" s="12">
        <f t="shared" ca="1" si="70"/>
        <v>382</v>
      </c>
      <c r="H342" s="12">
        <f t="shared" ca="1" si="71"/>
        <v>401</v>
      </c>
      <c r="I342" s="12">
        <f t="shared" ca="1" si="72"/>
        <v>508</v>
      </c>
      <c r="J342" s="12">
        <f t="shared" ca="1" si="73"/>
        <v>575</v>
      </c>
      <c r="K342" s="12">
        <f t="shared" ca="1" si="74"/>
        <v>207</v>
      </c>
      <c r="L342" s="12">
        <f t="shared" ca="1" si="75"/>
        <v>765</v>
      </c>
      <c r="M342" s="12">
        <f t="shared" ca="1" si="76"/>
        <v>556</v>
      </c>
      <c r="N342" s="12">
        <f t="shared" ca="1" si="77"/>
        <v>1609</v>
      </c>
    </row>
    <row r="343" spans="1:14" x14ac:dyDescent="0.3">
      <c r="A343" s="13">
        <v>43807</v>
      </c>
      <c r="B343" s="12">
        <f t="shared" ca="1" si="65"/>
        <v>1412</v>
      </c>
      <c r="C343" s="12">
        <f t="shared" ca="1" si="66"/>
        <v>2220</v>
      </c>
      <c r="D343" s="12">
        <f t="shared" ca="1" si="67"/>
        <v>1279</v>
      </c>
      <c r="E343" s="12">
        <f t="shared" ca="1" si="68"/>
        <v>603</v>
      </c>
      <c r="F343" s="12">
        <f t="shared" ca="1" si="69"/>
        <v>1045</v>
      </c>
      <c r="G343" s="12">
        <f t="shared" ca="1" si="70"/>
        <v>203</v>
      </c>
      <c r="H343" s="12">
        <f t="shared" ca="1" si="71"/>
        <v>329</v>
      </c>
      <c r="I343" s="12">
        <f t="shared" ca="1" si="72"/>
        <v>427</v>
      </c>
      <c r="J343" s="12">
        <f t="shared" ca="1" si="73"/>
        <v>221</v>
      </c>
      <c r="K343" s="12">
        <f t="shared" ca="1" si="74"/>
        <v>796</v>
      </c>
      <c r="L343" s="12">
        <f t="shared" ca="1" si="75"/>
        <v>632</v>
      </c>
      <c r="M343" s="12">
        <f t="shared" ca="1" si="76"/>
        <v>840</v>
      </c>
      <c r="N343" s="12">
        <f t="shared" ca="1" si="77"/>
        <v>1537</v>
      </c>
    </row>
    <row r="344" spans="1:14" x14ac:dyDescent="0.3">
      <c r="A344" s="13">
        <v>43808</v>
      </c>
      <c r="B344" s="12">
        <f t="shared" ca="1" si="65"/>
        <v>1670</v>
      </c>
      <c r="C344" s="12">
        <f t="shared" ca="1" si="66"/>
        <v>2633</v>
      </c>
      <c r="D344" s="12">
        <f t="shared" ca="1" si="67"/>
        <v>1303</v>
      </c>
      <c r="E344" s="12">
        <f t="shared" ca="1" si="68"/>
        <v>197</v>
      </c>
      <c r="F344" s="12">
        <f t="shared" ca="1" si="69"/>
        <v>1295</v>
      </c>
      <c r="G344" s="12">
        <f t="shared" ca="1" si="70"/>
        <v>238</v>
      </c>
      <c r="H344" s="12">
        <f t="shared" ca="1" si="71"/>
        <v>204</v>
      </c>
      <c r="I344" s="12">
        <f t="shared" ca="1" si="72"/>
        <v>407</v>
      </c>
      <c r="J344" s="12">
        <f t="shared" ca="1" si="73"/>
        <v>344</v>
      </c>
      <c r="K344" s="12">
        <f t="shared" ca="1" si="74"/>
        <v>275</v>
      </c>
      <c r="L344" s="12">
        <f t="shared" ca="1" si="75"/>
        <v>812</v>
      </c>
      <c r="M344" s="12">
        <f t="shared" ca="1" si="76"/>
        <v>344</v>
      </c>
      <c r="N344" s="12">
        <f t="shared" ca="1" si="77"/>
        <v>1461</v>
      </c>
    </row>
    <row r="345" spans="1:14" x14ac:dyDescent="0.3">
      <c r="A345" s="13">
        <v>43809</v>
      </c>
      <c r="B345" s="12">
        <f t="shared" ca="1" si="65"/>
        <v>1044</v>
      </c>
      <c r="C345" s="12">
        <f t="shared" ca="1" si="66"/>
        <v>2377</v>
      </c>
      <c r="D345" s="12">
        <f t="shared" ca="1" si="67"/>
        <v>1299</v>
      </c>
      <c r="E345" s="12">
        <f t="shared" ca="1" si="68"/>
        <v>557</v>
      </c>
      <c r="F345" s="12">
        <f t="shared" ca="1" si="69"/>
        <v>1155</v>
      </c>
      <c r="G345" s="12">
        <f t="shared" ca="1" si="70"/>
        <v>295</v>
      </c>
      <c r="H345" s="12">
        <f t="shared" ca="1" si="71"/>
        <v>367</v>
      </c>
      <c r="I345" s="12">
        <f t="shared" ca="1" si="72"/>
        <v>543</v>
      </c>
      <c r="J345" s="12">
        <f t="shared" ca="1" si="73"/>
        <v>221</v>
      </c>
      <c r="K345" s="12">
        <f t="shared" ca="1" si="74"/>
        <v>591</v>
      </c>
      <c r="L345" s="12">
        <f t="shared" ca="1" si="75"/>
        <v>338</v>
      </c>
      <c r="M345" s="12">
        <f t="shared" ca="1" si="76"/>
        <v>890</v>
      </c>
      <c r="N345" s="12">
        <f t="shared" ca="1" si="77"/>
        <v>1464</v>
      </c>
    </row>
    <row r="346" spans="1:14" x14ac:dyDescent="0.3">
      <c r="A346" s="13">
        <v>43810</v>
      </c>
      <c r="B346" s="12">
        <f t="shared" ca="1" si="65"/>
        <v>1352</v>
      </c>
      <c r="C346" s="12">
        <f t="shared" ca="1" si="66"/>
        <v>2612</v>
      </c>
      <c r="D346" s="12">
        <f t="shared" ca="1" si="67"/>
        <v>1014</v>
      </c>
      <c r="E346" s="12">
        <f t="shared" ca="1" si="68"/>
        <v>523</v>
      </c>
      <c r="F346" s="12">
        <f t="shared" ca="1" si="69"/>
        <v>1009</v>
      </c>
      <c r="G346" s="12">
        <f t="shared" ca="1" si="70"/>
        <v>488</v>
      </c>
      <c r="H346" s="12">
        <f t="shared" ca="1" si="71"/>
        <v>381</v>
      </c>
      <c r="I346" s="12">
        <f t="shared" ca="1" si="72"/>
        <v>410</v>
      </c>
      <c r="J346" s="12">
        <f t="shared" ca="1" si="73"/>
        <v>784</v>
      </c>
      <c r="K346" s="12">
        <f t="shared" ca="1" si="74"/>
        <v>602</v>
      </c>
      <c r="L346" s="12">
        <f t="shared" ca="1" si="75"/>
        <v>385</v>
      </c>
      <c r="M346" s="12">
        <f t="shared" ca="1" si="76"/>
        <v>487</v>
      </c>
      <c r="N346" s="12">
        <f t="shared" ca="1" si="77"/>
        <v>1713</v>
      </c>
    </row>
    <row r="347" spans="1:14" x14ac:dyDescent="0.3">
      <c r="A347" s="13">
        <v>43811</v>
      </c>
      <c r="B347" s="12">
        <f t="shared" ca="1" si="65"/>
        <v>1075</v>
      </c>
      <c r="C347" s="12">
        <f t="shared" ca="1" si="66"/>
        <v>2132</v>
      </c>
      <c r="D347" s="12">
        <f t="shared" ca="1" si="67"/>
        <v>1205</v>
      </c>
      <c r="E347" s="12">
        <f t="shared" ca="1" si="68"/>
        <v>380</v>
      </c>
      <c r="F347" s="12">
        <f t="shared" ca="1" si="69"/>
        <v>1296</v>
      </c>
      <c r="G347" s="12">
        <f t="shared" ca="1" si="70"/>
        <v>397</v>
      </c>
      <c r="H347" s="12">
        <f t="shared" ca="1" si="71"/>
        <v>308</v>
      </c>
      <c r="I347" s="12">
        <f t="shared" ca="1" si="72"/>
        <v>482</v>
      </c>
      <c r="J347" s="12">
        <f t="shared" ca="1" si="73"/>
        <v>310</v>
      </c>
      <c r="K347" s="12">
        <f t="shared" ca="1" si="74"/>
        <v>608</v>
      </c>
      <c r="L347" s="12">
        <f t="shared" ca="1" si="75"/>
        <v>447</v>
      </c>
      <c r="M347" s="12">
        <f t="shared" ca="1" si="76"/>
        <v>461</v>
      </c>
      <c r="N347" s="12">
        <f t="shared" ca="1" si="77"/>
        <v>1647</v>
      </c>
    </row>
    <row r="348" spans="1:14" x14ac:dyDescent="0.3">
      <c r="A348" s="13">
        <v>43812</v>
      </c>
      <c r="B348" s="12">
        <f t="shared" ca="1" si="65"/>
        <v>1261</v>
      </c>
      <c r="C348" s="12">
        <f t="shared" ca="1" si="66"/>
        <v>2921</v>
      </c>
      <c r="D348" s="12">
        <f t="shared" ca="1" si="67"/>
        <v>1030</v>
      </c>
      <c r="E348" s="12">
        <f t="shared" ca="1" si="68"/>
        <v>402</v>
      </c>
      <c r="F348" s="12">
        <f t="shared" ca="1" si="69"/>
        <v>1393</v>
      </c>
      <c r="G348" s="12">
        <f t="shared" ca="1" si="70"/>
        <v>205</v>
      </c>
      <c r="H348" s="12">
        <f t="shared" ca="1" si="71"/>
        <v>463</v>
      </c>
      <c r="I348" s="12">
        <f t="shared" ca="1" si="72"/>
        <v>695</v>
      </c>
      <c r="J348" s="12">
        <f t="shared" ca="1" si="73"/>
        <v>156</v>
      </c>
      <c r="K348" s="12">
        <f t="shared" ca="1" si="74"/>
        <v>282</v>
      </c>
      <c r="L348" s="12">
        <f t="shared" ca="1" si="75"/>
        <v>341</v>
      </c>
      <c r="M348" s="12">
        <f t="shared" ca="1" si="76"/>
        <v>351</v>
      </c>
      <c r="N348" s="12">
        <f t="shared" ca="1" si="77"/>
        <v>1703</v>
      </c>
    </row>
    <row r="349" spans="1:14" x14ac:dyDescent="0.3">
      <c r="A349" s="13">
        <v>43813</v>
      </c>
      <c r="B349" s="12">
        <f t="shared" ca="1" si="65"/>
        <v>1397</v>
      </c>
      <c r="C349" s="12">
        <f t="shared" ca="1" si="66"/>
        <v>2381</v>
      </c>
      <c r="D349" s="12">
        <f t="shared" ca="1" si="67"/>
        <v>1190</v>
      </c>
      <c r="E349" s="12">
        <f t="shared" ca="1" si="68"/>
        <v>350</v>
      </c>
      <c r="F349" s="12">
        <f t="shared" ca="1" si="69"/>
        <v>1158</v>
      </c>
      <c r="G349" s="12">
        <f t="shared" ca="1" si="70"/>
        <v>121</v>
      </c>
      <c r="H349" s="12">
        <f t="shared" ca="1" si="71"/>
        <v>388</v>
      </c>
      <c r="I349" s="12">
        <f t="shared" ca="1" si="72"/>
        <v>427</v>
      </c>
      <c r="J349" s="12">
        <f t="shared" ca="1" si="73"/>
        <v>455</v>
      </c>
      <c r="K349" s="12">
        <f t="shared" ca="1" si="74"/>
        <v>266</v>
      </c>
      <c r="L349" s="12">
        <f t="shared" ca="1" si="75"/>
        <v>830</v>
      </c>
      <c r="M349" s="12">
        <f t="shared" ca="1" si="76"/>
        <v>833</v>
      </c>
      <c r="N349" s="12">
        <f t="shared" ca="1" si="77"/>
        <v>1308</v>
      </c>
    </row>
    <row r="350" spans="1:14" x14ac:dyDescent="0.3">
      <c r="A350" s="13">
        <v>43814</v>
      </c>
      <c r="B350" s="12">
        <f t="shared" ca="1" si="65"/>
        <v>1769</v>
      </c>
      <c r="C350" s="12">
        <f t="shared" ca="1" si="66"/>
        <v>2354</v>
      </c>
      <c r="D350" s="12">
        <f t="shared" ca="1" si="67"/>
        <v>1256</v>
      </c>
      <c r="E350" s="12">
        <f t="shared" ca="1" si="68"/>
        <v>298</v>
      </c>
      <c r="F350" s="12">
        <f t="shared" ca="1" si="69"/>
        <v>1369</v>
      </c>
      <c r="G350" s="12">
        <f t="shared" ca="1" si="70"/>
        <v>132</v>
      </c>
      <c r="H350" s="12">
        <f t="shared" ca="1" si="71"/>
        <v>183</v>
      </c>
      <c r="I350" s="12">
        <f t="shared" ca="1" si="72"/>
        <v>389</v>
      </c>
      <c r="J350" s="12">
        <f t="shared" ca="1" si="73"/>
        <v>527</v>
      </c>
      <c r="K350" s="12">
        <f t="shared" ca="1" si="74"/>
        <v>424</v>
      </c>
      <c r="L350" s="12">
        <f t="shared" ca="1" si="75"/>
        <v>674</v>
      </c>
      <c r="M350" s="12">
        <f t="shared" ca="1" si="76"/>
        <v>908</v>
      </c>
      <c r="N350" s="12">
        <f t="shared" ca="1" si="77"/>
        <v>1257</v>
      </c>
    </row>
    <row r="351" spans="1:14" x14ac:dyDescent="0.3">
      <c r="A351" s="13">
        <v>43815</v>
      </c>
      <c r="B351" s="12">
        <f t="shared" ca="1" si="65"/>
        <v>1485</v>
      </c>
      <c r="C351" s="12">
        <f t="shared" ca="1" si="66"/>
        <v>2026</v>
      </c>
      <c r="D351" s="12">
        <f t="shared" ca="1" si="67"/>
        <v>1129</v>
      </c>
      <c r="E351" s="12">
        <f t="shared" ca="1" si="68"/>
        <v>740</v>
      </c>
      <c r="F351" s="12">
        <f t="shared" ca="1" si="69"/>
        <v>1341</v>
      </c>
      <c r="G351" s="12">
        <f t="shared" ca="1" si="70"/>
        <v>360</v>
      </c>
      <c r="H351" s="12">
        <f t="shared" ca="1" si="71"/>
        <v>287</v>
      </c>
      <c r="I351" s="12">
        <f t="shared" ca="1" si="72"/>
        <v>122</v>
      </c>
      <c r="J351" s="12">
        <f t="shared" ca="1" si="73"/>
        <v>708</v>
      </c>
      <c r="K351" s="12">
        <f t="shared" ca="1" si="74"/>
        <v>663</v>
      </c>
      <c r="L351" s="12">
        <f t="shared" ca="1" si="75"/>
        <v>899</v>
      </c>
      <c r="M351" s="12">
        <f t="shared" ca="1" si="76"/>
        <v>443</v>
      </c>
      <c r="N351" s="12">
        <f t="shared" ca="1" si="77"/>
        <v>1394</v>
      </c>
    </row>
    <row r="352" spans="1:14" x14ac:dyDescent="0.3">
      <c r="A352" s="13">
        <v>43816</v>
      </c>
      <c r="B352" s="12">
        <f t="shared" ca="1" si="65"/>
        <v>1113</v>
      </c>
      <c r="C352" s="12">
        <f t="shared" ca="1" si="66"/>
        <v>2310</v>
      </c>
      <c r="D352" s="12">
        <f t="shared" ca="1" si="67"/>
        <v>1243</v>
      </c>
      <c r="E352" s="12">
        <f t="shared" ca="1" si="68"/>
        <v>302</v>
      </c>
      <c r="F352" s="12">
        <f t="shared" ca="1" si="69"/>
        <v>1251</v>
      </c>
      <c r="G352" s="12">
        <f t="shared" ca="1" si="70"/>
        <v>294</v>
      </c>
      <c r="H352" s="12">
        <f t="shared" ca="1" si="71"/>
        <v>575</v>
      </c>
      <c r="I352" s="12">
        <f t="shared" ca="1" si="72"/>
        <v>516</v>
      </c>
      <c r="J352" s="12">
        <f t="shared" ca="1" si="73"/>
        <v>434</v>
      </c>
      <c r="K352" s="12">
        <f t="shared" ca="1" si="74"/>
        <v>289</v>
      </c>
      <c r="L352" s="12">
        <f t="shared" ca="1" si="75"/>
        <v>538</v>
      </c>
      <c r="M352" s="12">
        <f t="shared" ca="1" si="76"/>
        <v>6</v>
      </c>
      <c r="N352" s="12">
        <f t="shared" ca="1" si="77"/>
        <v>1936</v>
      </c>
    </row>
    <row r="353" spans="1:14" x14ac:dyDescent="0.3">
      <c r="A353" s="13">
        <v>43817</v>
      </c>
      <c r="B353" s="12">
        <f t="shared" ca="1" si="65"/>
        <v>1797</v>
      </c>
      <c r="C353" s="12">
        <f t="shared" ca="1" si="66"/>
        <v>2563</v>
      </c>
      <c r="D353" s="12">
        <f t="shared" ca="1" si="67"/>
        <v>1296</v>
      </c>
      <c r="E353" s="12">
        <f t="shared" ca="1" si="68"/>
        <v>430</v>
      </c>
      <c r="F353" s="12">
        <f t="shared" ca="1" si="69"/>
        <v>1235</v>
      </c>
      <c r="G353" s="12">
        <f t="shared" ca="1" si="70"/>
        <v>148</v>
      </c>
      <c r="H353" s="12">
        <f t="shared" ca="1" si="71"/>
        <v>169</v>
      </c>
      <c r="I353" s="12">
        <f t="shared" ca="1" si="72"/>
        <v>204</v>
      </c>
      <c r="J353" s="12">
        <f t="shared" ca="1" si="73"/>
        <v>232</v>
      </c>
      <c r="K353" s="12">
        <f t="shared" ca="1" si="74"/>
        <v>678</v>
      </c>
      <c r="L353" s="12">
        <f t="shared" ca="1" si="75"/>
        <v>233</v>
      </c>
      <c r="M353" s="12">
        <f t="shared" ca="1" si="76"/>
        <v>136</v>
      </c>
      <c r="N353" s="12">
        <f t="shared" ca="1" si="77"/>
        <v>1033</v>
      </c>
    </row>
    <row r="354" spans="1:14" x14ac:dyDescent="0.3">
      <c r="A354" s="13">
        <v>43818</v>
      </c>
      <c r="B354" s="12">
        <f t="shared" ca="1" si="65"/>
        <v>1009</v>
      </c>
      <c r="C354" s="12">
        <f t="shared" ca="1" si="66"/>
        <v>2061</v>
      </c>
      <c r="D354" s="12">
        <f t="shared" ca="1" si="67"/>
        <v>1077</v>
      </c>
      <c r="E354" s="12">
        <f t="shared" ca="1" si="68"/>
        <v>604</v>
      </c>
      <c r="F354" s="12">
        <f t="shared" ca="1" si="69"/>
        <v>1192</v>
      </c>
      <c r="G354" s="12">
        <f t="shared" ca="1" si="70"/>
        <v>273</v>
      </c>
      <c r="H354" s="12">
        <f t="shared" ca="1" si="71"/>
        <v>328</v>
      </c>
      <c r="I354" s="12">
        <f t="shared" ca="1" si="72"/>
        <v>497</v>
      </c>
      <c r="J354" s="12">
        <f t="shared" ca="1" si="73"/>
        <v>204</v>
      </c>
      <c r="K354" s="12">
        <f t="shared" ca="1" si="74"/>
        <v>502</v>
      </c>
      <c r="L354" s="12">
        <f t="shared" ca="1" si="75"/>
        <v>687</v>
      </c>
      <c r="M354" s="12">
        <f t="shared" ca="1" si="76"/>
        <v>210</v>
      </c>
      <c r="N354" s="12">
        <f t="shared" ca="1" si="77"/>
        <v>1723</v>
      </c>
    </row>
    <row r="355" spans="1:14" x14ac:dyDescent="0.3">
      <c r="A355" s="13">
        <v>43819</v>
      </c>
      <c r="B355" s="12">
        <f t="shared" ca="1" si="65"/>
        <v>1891</v>
      </c>
      <c r="C355" s="12">
        <f t="shared" ca="1" si="66"/>
        <v>2590</v>
      </c>
      <c r="D355" s="12">
        <f t="shared" ca="1" si="67"/>
        <v>1190</v>
      </c>
      <c r="E355" s="12">
        <f t="shared" ca="1" si="68"/>
        <v>532</v>
      </c>
      <c r="F355" s="12">
        <f t="shared" ca="1" si="69"/>
        <v>1243</v>
      </c>
      <c r="G355" s="12">
        <f t="shared" ca="1" si="70"/>
        <v>362</v>
      </c>
      <c r="H355" s="12">
        <f t="shared" ca="1" si="71"/>
        <v>168</v>
      </c>
      <c r="I355" s="12">
        <f t="shared" ca="1" si="72"/>
        <v>628</v>
      </c>
      <c r="J355" s="12">
        <f t="shared" ca="1" si="73"/>
        <v>691</v>
      </c>
      <c r="K355" s="12">
        <f t="shared" ca="1" si="74"/>
        <v>182</v>
      </c>
      <c r="L355" s="12">
        <f t="shared" ca="1" si="75"/>
        <v>424</v>
      </c>
      <c r="M355" s="12">
        <f t="shared" ca="1" si="76"/>
        <v>311</v>
      </c>
      <c r="N355" s="12">
        <f t="shared" ca="1" si="77"/>
        <v>1505</v>
      </c>
    </row>
    <row r="356" spans="1:14" x14ac:dyDescent="0.3">
      <c r="A356" s="13">
        <v>43820</v>
      </c>
      <c r="B356" s="12">
        <f t="shared" ca="1" si="65"/>
        <v>1974</v>
      </c>
      <c r="C356" s="12">
        <f t="shared" ca="1" si="66"/>
        <v>2392</v>
      </c>
      <c r="D356" s="12">
        <f t="shared" ca="1" si="67"/>
        <v>1427</v>
      </c>
      <c r="E356" s="12">
        <f t="shared" ca="1" si="68"/>
        <v>973</v>
      </c>
      <c r="F356" s="12">
        <f t="shared" ca="1" si="69"/>
        <v>1408</v>
      </c>
      <c r="G356" s="12">
        <f t="shared" ca="1" si="70"/>
        <v>395</v>
      </c>
      <c r="H356" s="12">
        <f t="shared" ca="1" si="71"/>
        <v>581</v>
      </c>
      <c r="I356" s="12">
        <f t="shared" ca="1" si="72"/>
        <v>139</v>
      </c>
      <c r="J356" s="12">
        <f t="shared" ca="1" si="73"/>
        <v>400</v>
      </c>
      <c r="K356" s="12">
        <f t="shared" ca="1" si="74"/>
        <v>426</v>
      </c>
      <c r="L356" s="12">
        <f t="shared" ca="1" si="75"/>
        <v>517</v>
      </c>
      <c r="M356" s="12">
        <f t="shared" ca="1" si="76"/>
        <v>132</v>
      </c>
      <c r="N356" s="12">
        <f t="shared" ca="1" si="77"/>
        <v>1982</v>
      </c>
    </row>
    <row r="357" spans="1:14" x14ac:dyDescent="0.3">
      <c r="A357" s="13">
        <v>43821</v>
      </c>
      <c r="B357" s="12">
        <f t="shared" ca="1" si="65"/>
        <v>1106</v>
      </c>
      <c r="C357" s="12">
        <f t="shared" ca="1" si="66"/>
        <v>2804</v>
      </c>
      <c r="D357" s="12">
        <f t="shared" ca="1" si="67"/>
        <v>1413</v>
      </c>
      <c r="E357" s="12">
        <f t="shared" ca="1" si="68"/>
        <v>377</v>
      </c>
      <c r="F357" s="12">
        <f t="shared" ca="1" si="69"/>
        <v>1465</v>
      </c>
      <c r="G357" s="12">
        <f t="shared" ca="1" si="70"/>
        <v>256</v>
      </c>
      <c r="H357" s="12">
        <f t="shared" ca="1" si="71"/>
        <v>142</v>
      </c>
      <c r="I357" s="12">
        <f t="shared" ca="1" si="72"/>
        <v>323</v>
      </c>
      <c r="J357" s="12">
        <f t="shared" ca="1" si="73"/>
        <v>314</v>
      </c>
      <c r="K357" s="12">
        <f t="shared" ca="1" si="74"/>
        <v>837</v>
      </c>
      <c r="L357" s="12">
        <f t="shared" ca="1" si="75"/>
        <v>219</v>
      </c>
      <c r="M357" s="12">
        <f t="shared" ca="1" si="76"/>
        <v>375</v>
      </c>
      <c r="N357" s="12">
        <f t="shared" ca="1" si="77"/>
        <v>1262</v>
      </c>
    </row>
    <row r="358" spans="1:14" x14ac:dyDescent="0.3">
      <c r="A358" s="13">
        <v>43822</v>
      </c>
      <c r="B358" s="12">
        <f t="shared" ca="1" si="65"/>
        <v>1805</v>
      </c>
      <c r="C358" s="12">
        <f t="shared" ca="1" si="66"/>
        <v>2640</v>
      </c>
      <c r="D358" s="12">
        <f t="shared" ca="1" si="67"/>
        <v>1328</v>
      </c>
      <c r="E358" s="12">
        <f t="shared" ca="1" si="68"/>
        <v>432</v>
      </c>
      <c r="F358" s="12">
        <f t="shared" ca="1" si="69"/>
        <v>1119</v>
      </c>
      <c r="G358" s="12">
        <f t="shared" ca="1" si="70"/>
        <v>393</v>
      </c>
      <c r="H358" s="12">
        <f t="shared" ca="1" si="71"/>
        <v>254</v>
      </c>
      <c r="I358" s="12">
        <f t="shared" ca="1" si="72"/>
        <v>387</v>
      </c>
      <c r="J358" s="12">
        <f t="shared" ca="1" si="73"/>
        <v>671</v>
      </c>
      <c r="K358" s="12">
        <f t="shared" ca="1" si="74"/>
        <v>756</v>
      </c>
      <c r="L358" s="12">
        <f t="shared" ca="1" si="75"/>
        <v>491</v>
      </c>
      <c r="M358" s="12">
        <f t="shared" ca="1" si="76"/>
        <v>36</v>
      </c>
      <c r="N358" s="12">
        <f t="shared" ca="1" si="77"/>
        <v>1055</v>
      </c>
    </row>
    <row r="359" spans="1:14" x14ac:dyDescent="0.3">
      <c r="A359" s="13">
        <v>43823</v>
      </c>
      <c r="B359" s="12">
        <f t="shared" ca="1" si="65"/>
        <v>1089</v>
      </c>
      <c r="C359" s="12">
        <f t="shared" ca="1" si="66"/>
        <v>2183</v>
      </c>
      <c r="D359" s="12">
        <f t="shared" ca="1" si="67"/>
        <v>1288</v>
      </c>
      <c r="E359" s="12">
        <f t="shared" ca="1" si="68"/>
        <v>414</v>
      </c>
      <c r="F359" s="12">
        <f t="shared" ca="1" si="69"/>
        <v>1228</v>
      </c>
      <c r="G359" s="12">
        <f t="shared" ca="1" si="70"/>
        <v>390</v>
      </c>
      <c r="H359" s="12">
        <f t="shared" ca="1" si="71"/>
        <v>177</v>
      </c>
      <c r="I359" s="12">
        <f t="shared" ca="1" si="72"/>
        <v>208</v>
      </c>
      <c r="J359" s="12">
        <f t="shared" ca="1" si="73"/>
        <v>351</v>
      </c>
      <c r="K359" s="12">
        <f t="shared" ca="1" si="74"/>
        <v>182</v>
      </c>
      <c r="L359" s="12">
        <f t="shared" ca="1" si="75"/>
        <v>520</v>
      </c>
      <c r="M359" s="12">
        <f t="shared" ca="1" si="76"/>
        <v>599</v>
      </c>
      <c r="N359" s="12">
        <f t="shared" ca="1" si="77"/>
        <v>1694</v>
      </c>
    </row>
    <row r="360" spans="1:14" x14ac:dyDescent="0.3">
      <c r="A360" s="13">
        <v>43824</v>
      </c>
      <c r="B360" s="12">
        <f t="shared" ca="1" si="65"/>
        <v>1400</v>
      </c>
      <c r="C360" s="12">
        <f t="shared" ca="1" si="66"/>
        <v>2976</v>
      </c>
      <c r="D360" s="12">
        <f t="shared" ca="1" si="67"/>
        <v>1063</v>
      </c>
      <c r="E360" s="12">
        <f t="shared" ca="1" si="68"/>
        <v>939</v>
      </c>
      <c r="F360" s="12">
        <f t="shared" ca="1" si="69"/>
        <v>1486</v>
      </c>
      <c r="G360" s="12">
        <f t="shared" ca="1" si="70"/>
        <v>442</v>
      </c>
      <c r="H360" s="12">
        <f t="shared" ca="1" si="71"/>
        <v>332</v>
      </c>
      <c r="I360" s="12">
        <f t="shared" ca="1" si="72"/>
        <v>527</v>
      </c>
      <c r="J360" s="12">
        <f t="shared" ca="1" si="73"/>
        <v>182</v>
      </c>
      <c r="K360" s="12">
        <f t="shared" ca="1" si="74"/>
        <v>278</v>
      </c>
      <c r="L360" s="12">
        <f t="shared" ca="1" si="75"/>
        <v>555</v>
      </c>
      <c r="M360" s="12">
        <f t="shared" ca="1" si="76"/>
        <v>500</v>
      </c>
      <c r="N360" s="12">
        <f t="shared" ca="1" si="77"/>
        <v>1731</v>
      </c>
    </row>
    <row r="361" spans="1:14" x14ac:dyDescent="0.3">
      <c r="A361" s="13">
        <v>43825</v>
      </c>
      <c r="B361" s="12">
        <f t="shared" ca="1" si="65"/>
        <v>1698</v>
      </c>
      <c r="C361" s="12">
        <f t="shared" ca="1" si="66"/>
        <v>2679</v>
      </c>
      <c r="D361" s="12">
        <f t="shared" ca="1" si="67"/>
        <v>1347</v>
      </c>
      <c r="E361" s="12">
        <f t="shared" ca="1" si="68"/>
        <v>935</v>
      </c>
      <c r="F361" s="12">
        <f t="shared" ca="1" si="69"/>
        <v>1477</v>
      </c>
      <c r="G361" s="12">
        <f t="shared" ca="1" si="70"/>
        <v>458</v>
      </c>
      <c r="H361" s="12">
        <f t="shared" ca="1" si="71"/>
        <v>484</v>
      </c>
      <c r="I361" s="12">
        <f t="shared" ca="1" si="72"/>
        <v>630</v>
      </c>
      <c r="J361" s="12">
        <f t="shared" ca="1" si="73"/>
        <v>435</v>
      </c>
      <c r="K361" s="12">
        <f t="shared" ca="1" si="74"/>
        <v>749</v>
      </c>
      <c r="L361" s="12">
        <f t="shared" ca="1" si="75"/>
        <v>343</v>
      </c>
      <c r="M361" s="12">
        <f t="shared" ca="1" si="76"/>
        <v>610</v>
      </c>
      <c r="N361" s="12">
        <f t="shared" ca="1" si="77"/>
        <v>1680</v>
      </c>
    </row>
    <row r="362" spans="1:14" x14ac:dyDescent="0.3">
      <c r="A362" s="13">
        <v>43826</v>
      </c>
      <c r="B362" s="12">
        <f t="shared" ca="1" si="65"/>
        <v>1613</v>
      </c>
      <c r="C362" s="12">
        <f t="shared" ca="1" si="66"/>
        <v>2161</v>
      </c>
      <c r="D362" s="12">
        <f t="shared" ca="1" si="67"/>
        <v>1158</v>
      </c>
      <c r="E362" s="12">
        <f t="shared" ca="1" si="68"/>
        <v>970</v>
      </c>
      <c r="F362" s="12">
        <f t="shared" ca="1" si="69"/>
        <v>1016</v>
      </c>
      <c r="G362" s="12">
        <f t="shared" ca="1" si="70"/>
        <v>233</v>
      </c>
      <c r="H362" s="12">
        <f t="shared" ca="1" si="71"/>
        <v>441</v>
      </c>
      <c r="I362" s="12">
        <f t="shared" ca="1" si="72"/>
        <v>468</v>
      </c>
      <c r="J362" s="12">
        <f t="shared" ca="1" si="73"/>
        <v>646</v>
      </c>
      <c r="K362" s="12">
        <f t="shared" ca="1" si="74"/>
        <v>648</v>
      </c>
      <c r="L362" s="12">
        <f t="shared" ca="1" si="75"/>
        <v>462</v>
      </c>
      <c r="M362" s="12">
        <f t="shared" ca="1" si="76"/>
        <v>967</v>
      </c>
      <c r="N362" s="12">
        <f t="shared" ca="1" si="77"/>
        <v>1158</v>
      </c>
    </row>
    <row r="363" spans="1:14" x14ac:dyDescent="0.3">
      <c r="A363" s="13">
        <v>43827</v>
      </c>
      <c r="B363" s="12">
        <f t="shared" ca="1" si="65"/>
        <v>1705</v>
      </c>
      <c r="C363" s="12">
        <f t="shared" ca="1" si="66"/>
        <v>2949</v>
      </c>
      <c r="D363" s="12">
        <f t="shared" ca="1" si="67"/>
        <v>1339</v>
      </c>
      <c r="E363" s="12">
        <f t="shared" ca="1" si="68"/>
        <v>659</v>
      </c>
      <c r="F363" s="12">
        <f t="shared" ca="1" si="69"/>
        <v>1465</v>
      </c>
      <c r="G363" s="12">
        <f t="shared" ca="1" si="70"/>
        <v>278</v>
      </c>
      <c r="H363" s="12">
        <f t="shared" ca="1" si="71"/>
        <v>341</v>
      </c>
      <c r="I363" s="12">
        <f t="shared" ca="1" si="72"/>
        <v>696</v>
      </c>
      <c r="J363" s="12">
        <f t="shared" ca="1" si="73"/>
        <v>518</v>
      </c>
      <c r="K363" s="12">
        <f t="shared" ca="1" si="74"/>
        <v>288</v>
      </c>
      <c r="L363" s="12">
        <f t="shared" ca="1" si="75"/>
        <v>603</v>
      </c>
      <c r="M363" s="12">
        <f t="shared" ca="1" si="76"/>
        <v>129</v>
      </c>
      <c r="N363" s="12">
        <f t="shared" ca="1" si="77"/>
        <v>1897</v>
      </c>
    </row>
    <row r="364" spans="1:14" x14ac:dyDescent="0.3">
      <c r="A364" s="13">
        <v>43828</v>
      </c>
      <c r="B364" s="12">
        <f t="shared" ca="1" si="65"/>
        <v>1307</v>
      </c>
      <c r="C364" s="12">
        <f t="shared" ca="1" si="66"/>
        <v>2352</v>
      </c>
      <c r="D364" s="12">
        <f t="shared" ca="1" si="67"/>
        <v>1416</v>
      </c>
      <c r="E364" s="12">
        <f t="shared" ca="1" si="68"/>
        <v>352</v>
      </c>
      <c r="F364" s="12">
        <f t="shared" ca="1" si="69"/>
        <v>1137</v>
      </c>
      <c r="G364" s="12">
        <f t="shared" ca="1" si="70"/>
        <v>489</v>
      </c>
      <c r="H364" s="12">
        <f t="shared" ca="1" si="71"/>
        <v>153</v>
      </c>
      <c r="I364" s="12">
        <f t="shared" ca="1" si="72"/>
        <v>198</v>
      </c>
      <c r="J364" s="12">
        <f t="shared" ca="1" si="73"/>
        <v>693</v>
      </c>
      <c r="K364" s="12">
        <f t="shared" ca="1" si="74"/>
        <v>610</v>
      </c>
      <c r="L364" s="12">
        <f t="shared" ca="1" si="75"/>
        <v>414</v>
      </c>
      <c r="M364" s="12">
        <f t="shared" ca="1" si="76"/>
        <v>186</v>
      </c>
      <c r="N364" s="12">
        <f t="shared" ca="1" si="77"/>
        <v>1622</v>
      </c>
    </row>
    <row r="365" spans="1:14" x14ac:dyDescent="0.3">
      <c r="A365" s="13">
        <v>43829</v>
      </c>
      <c r="B365" s="12">
        <f t="shared" ca="1" si="65"/>
        <v>1046</v>
      </c>
      <c r="C365" s="12">
        <f t="shared" ca="1" si="66"/>
        <v>2501</v>
      </c>
      <c r="D365" s="12">
        <f t="shared" ca="1" si="67"/>
        <v>1111</v>
      </c>
      <c r="E365" s="12">
        <f t="shared" ca="1" si="68"/>
        <v>397</v>
      </c>
      <c r="F365" s="12">
        <f t="shared" ca="1" si="69"/>
        <v>1379</v>
      </c>
      <c r="G365" s="12">
        <f t="shared" ca="1" si="70"/>
        <v>330</v>
      </c>
      <c r="H365" s="12">
        <f t="shared" ca="1" si="71"/>
        <v>269</v>
      </c>
      <c r="I365" s="12">
        <f t="shared" ca="1" si="72"/>
        <v>375</v>
      </c>
      <c r="J365" s="12">
        <f t="shared" ca="1" si="73"/>
        <v>744</v>
      </c>
      <c r="K365" s="12">
        <f t="shared" ca="1" si="74"/>
        <v>747</v>
      </c>
      <c r="L365" s="12">
        <f t="shared" ca="1" si="75"/>
        <v>355</v>
      </c>
      <c r="M365" s="12">
        <f t="shared" ca="1" si="76"/>
        <v>727</v>
      </c>
      <c r="N365" s="12">
        <f t="shared" ca="1" si="77"/>
        <v>1223</v>
      </c>
    </row>
    <row r="366" spans="1:14" x14ac:dyDescent="0.3">
      <c r="A366" s="13">
        <v>43830</v>
      </c>
      <c r="B366" s="12">
        <f t="shared" ca="1" si="65"/>
        <v>1471</v>
      </c>
      <c r="C366" s="12">
        <f t="shared" ca="1" si="66"/>
        <v>2640</v>
      </c>
      <c r="D366" s="12">
        <f t="shared" ca="1" si="67"/>
        <v>1293</v>
      </c>
      <c r="E366" s="12">
        <f t="shared" ca="1" si="68"/>
        <v>532</v>
      </c>
      <c r="F366" s="12">
        <f t="shared" ca="1" si="69"/>
        <v>1020</v>
      </c>
      <c r="G366" s="12">
        <f t="shared" ca="1" si="70"/>
        <v>239</v>
      </c>
      <c r="H366" s="12">
        <f t="shared" ca="1" si="71"/>
        <v>480</v>
      </c>
      <c r="I366" s="12">
        <f t="shared" ca="1" si="72"/>
        <v>162</v>
      </c>
      <c r="J366" s="12">
        <f t="shared" ca="1" si="73"/>
        <v>700</v>
      </c>
      <c r="K366" s="12">
        <f t="shared" ca="1" si="74"/>
        <v>819</v>
      </c>
      <c r="L366" s="12">
        <f t="shared" ca="1" si="75"/>
        <v>224</v>
      </c>
      <c r="M366" s="12">
        <f t="shared" ca="1" si="76"/>
        <v>648</v>
      </c>
      <c r="N366" s="12">
        <f t="shared" ca="1" si="77"/>
        <v>1378</v>
      </c>
    </row>
    <row r="367" spans="1:14" x14ac:dyDescent="0.3">
      <c r="A367" s="13">
        <v>43831</v>
      </c>
      <c r="B367" s="12">
        <f t="shared" ca="1" si="65"/>
        <v>1682</v>
      </c>
      <c r="C367" s="12">
        <f t="shared" ca="1" si="66"/>
        <v>2092</v>
      </c>
      <c r="D367" s="12">
        <f t="shared" ca="1" si="67"/>
        <v>1164</v>
      </c>
      <c r="E367" s="12">
        <f t="shared" ca="1" si="68"/>
        <v>930</v>
      </c>
      <c r="F367" s="12">
        <f t="shared" ca="1" si="69"/>
        <v>1106</v>
      </c>
      <c r="G367" s="12">
        <f t="shared" ca="1" si="70"/>
        <v>116</v>
      </c>
      <c r="H367" s="12">
        <f t="shared" ca="1" si="71"/>
        <v>546</v>
      </c>
      <c r="I367" s="12">
        <f t="shared" ca="1" si="72"/>
        <v>199</v>
      </c>
      <c r="J367" s="12">
        <f t="shared" ca="1" si="73"/>
        <v>352</v>
      </c>
      <c r="K367" s="12">
        <f t="shared" ca="1" si="74"/>
        <v>757</v>
      </c>
      <c r="L367" s="12">
        <f t="shared" ca="1" si="75"/>
        <v>389</v>
      </c>
      <c r="M367" s="12">
        <f t="shared" ca="1" si="76"/>
        <v>439</v>
      </c>
      <c r="N367" s="12">
        <f t="shared" ca="1" si="77"/>
        <v>1767</v>
      </c>
    </row>
    <row r="368" spans="1:14" x14ac:dyDescent="0.3">
      <c r="A368" s="13">
        <v>43832</v>
      </c>
      <c r="B368" s="12">
        <f t="shared" ca="1" si="65"/>
        <v>1927</v>
      </c>
      <c r="C368" s="12">
        <f t="shared" ca="1" si="66"/>
        <v>2217</v>
      </c>
      <c r="D368" s="12">
        <f t="shared" ca="1" si="67"/>
        <v>1035</v>
      </c>
      <c r="E368" s="12">
        <f t="shared" ca="1" si="68"/>
        <v>628</v>
      </c>
      <c r="F368" s="12">
        <f t="shared" ca="1" si="69"/>
        <v>1255</v>
      </c>
      <c r="G368" s="12">
        <f t="shared" ca="1" si="70"/>
        <v>417</v>
      </c>
      <c r="H368" s="12">
        <f t="shared" ca="1" si="71"/>
        <v>517</v>
      </c>
      <c r="I368" s="12">
        <f t="shared" ca="1" si="72"/>
        <v>626</v>
      </c>
      <c r="J368" s="12">
        <f t="shared" ca="1" si="73"/>
        <v>191</v>
      </c>
      <c r="K368" s="12">
        <f t="shared" ca="1" si="74"/>
        <v>155</v>
      </c>
      <c r="L368" s="12">
        <f t="shared" ca="1" si="75"/>
        <v>610</v>
      </c>
      <c r="M368" s="12">
        <f t="shared" ca="1" si="76"/>
        <v>787</v>
      </c>
      <c r="N368" s="12">
        <f t="shared" ca="1" si="77"/>
        <v>1964</v>
      </c>
    </row>
    <row r="369" spans="1:14" x14ac:dyDescent="0.3">
      <c r="A369" s="13">
        <v>43833</v>
      </c>
      <c r="B369" s="12">
        <f t="shared" ca="1" si="65"/>
        <v>1636</v>
      </c>
      <c r="C369" s="12">
        <f t="shared" ca="1" si="66"/>
        <v>2747</v>
      </c>
      <c r="D369" s="12">
        <f t="shared" ca="1" si="67"/>
        <v>1486</v>
      </c>
      <c r="E369" s="12">
        <f t="shared" ca="1" si="68"/>
        <v>851</v>
      </c>
      <c r="F369" s="12">
        <f t="shared" ca="1" si="69"/>
        <v>1423</v>
      </c>
      <c r="G369" s="12">
        <f t="shared" ca="1" si="70"/>
        <v>395</v>
      </c>
      <c r="H369" s="12">
        <f t="shared" ca="1" si="71"/>
        <v>317</v>
      </c>
      <c r="I369" s="12">
        <f t="shared" ca="1" si="72"/>
        <v>631</v>
      </c>
      <c r="J369" s="12">
        <f t="shared" ca="1" si="73"/>
        <v>756</v>
      </c>
      <c r="K369" s="12">
        <f t="shared" ca="1" si="74"/>
        <v>339</v>
      </c>
      <c r="L369" s="12">
        <f t="shared" ca="1" si="75"/>
        <v>712</v>
      </c>
      <c r="M369" s="12">
        <f t="shared" ca="1" si="76"/>
        <v>719</v>
      </c>
      <c r="N369" s="12">
        <f t="shared" ca="1" si="77"/>
        <v>1530</v>
      </c>
    </row>
    <row r="370" spans="1:14" x14ac:dyDescent="0.3">
      <c r="A370" s="13">
        <v>43834</v>
      </c>
      <c r="B370" s="12">
        <f t="shared" ca="1" si="65"/>
        <v>1060</v>
      </c>
      <c r="C370" s="12">
        <f t="shared" ca="1" si="66"/>
        <v>2169</v>
      </c>
      <c r="D370" s="12">
        <f t="shared" ca="1" si="67"/>
        <v>1309</v>
      </c>
      <c r="E370" s="12">
        <f t="shared" ca="1" si="68"/>
        <v>920</v>
      </c>
      <c r="F370" s="12">
        <f t="shared" ca="1" si="69"/>
        <v>1497</v>
      </c>
      <c r="G370" s="12">
        <f t="shared" ca="1" si="70"/>
        <v>184</v>
      </c>
      <c r="H370" s="12">
        <f t="shared" ca="1" si="71"/>
        <v>591</v>
      </c>
      <c r="I370" s="12">
        <f t="shared" ca="1" si="72"/>
        <v>618</v>
      </c>
      <c r="J370" s="12">
        <f t="shared" ca="1" si="73"/>
        <v>675</v>
      </c>
      <c r="K370" s="12">
        <f t="shared" ca="1" si="74"/>
        <v>528</v>
      </c>
      <c r="L370" s="12">
        <f t="shared" ca="1" si="75"/>
        <v>364</v>
      </c>
      <c r="M370" s="12">
        <f t="shared" ca="1" si="76"/>
        <v>909</v>
      </c>
      <c r="N370" s="12">
        <f t="shared" ca="1" si="77"/>
        <v>1836</v>
      </c>
    </row>
    <row r="371" spans="1:14" x14ac:dyDescent="0.3">
      <c r="A371" s="13">
        <v>43835</v>
      </c>
      <c r="B371" s="12">
        <f t="shared" ca="1" si="65"/>
        <v>1628</v>
      </c>
      <c r="C371" s="12">
        <f t="shared" ca="1" si="66"/>
        <v>2079</v>
      </c>
      <c r="D371" s="12">
        <f t="shared" ca="1" si="67"/>
        <v>1381</v>
      </c>
      <c r="E371" s="12">
        <f t="shared" ca="1" si="68"/>
        <v>530</v>
      </c>
      <c r="F371" s="12">
        <f t="shared" ca="1" si="69"/>
        <v>1422</v>
      </c>
      <c r="G371" s="12">
        <f t="shared" ca="1" si="70"/>
        <v>346</v>
      </c>
      <c r="H371" s="12">
        <f t="shared" ca="1" si="71"/>
        <v>274</v>
      </c>
      <c r="I371" s="12">
        <f t="shared" ca="1" si="72"/>
        <v>284</v>
      </c>
      <c r="J371" s="12">
        <f t="shared" ca="1" si="73"/>
        <v>438</v>
      </c>
      <c r="K371" s="12">
        <f t="shared" ca="1" si="74"/>
        <v>127</v>
      </c>
      <c r="L371" s="12">
        <f t="shared" ca="1" si="75"/>
        <v>763</v>
      </c>
      <c r="M371" s="12">
        <f t="shared" ca="1" si="76"/>
        <v>422</v>
      </c>
      <c r="N371" s="12">
        <f t="shared" ca="1" si="77"/>
        <v>1372</v>
      </c>
    </row>
    <row r="372" spans="1:14" x14ac:dyDescent="0.3">
      <c r="A372" s="13">
        <v>43836</v>
      </c>
      <c r="B372" s="12">
        <f t="shared" ca="1" si="65"/>
        <v>1568</v>
      </c>
      <c r="C372" s="12">
        <f t="shared" ca="1" si="66"/>
        <v>2083</v>
      </c>
      <c r="D372" s="12">
        <f t="shared" ca="1" si="67"/>
        <v>1331</v>
      </c>
      <c r="E372" s="12">
        <f t="shared" ca="1" si="68"/>
        <v>120</v>
      </c>
      <c r="F372" s="12">
        <f t="shared" ca="1" si="69"/>
        <v>1003</v>
      </c>
      <c r="G372" s="12">
        <f t="shared" ca="1" si="70"/>
        <v>291</v>
      </c>
      <c r="H372" s="12">
        <f t="shared" ca="1" si="71"/>
        <v>465</v>
      </c>
      <c r="I372" s="12">
        <f t="shared" ca="1" si="72"/>
        <v>183</v>
      </c>
      <c r="J372" s="12">
        <f t="shared" ca="1" si="73"/>
        <v>481</v>
      </c>
      <c r="K372" s="12">
        <f t="shared" ca="1" si="74"/>
        <v>476</v>
      </c>
      <c r="L372" s="12">
        <f t="shared" ca="1" si="75"/>
        <v>765</v>
      </c>
      <c r="M372" s="12">
        <f t="shared" ca="1" si="76"/>
        <v>972</v>
      </c>
      <c r="N372" s="12">
        <f t="shared" ca="1" si="77"/>
        <v>1485</v>
      </c>
    </row>
    <row r="373" spans="1:14" x14ac:dyDescent="0.3">
      <c r="A373" s="13">
        <v>43837</v>
      </c>
      <c r="B373" s="12">
        <f t="shared" ca="1" si="65"/>
        <v>1789</v>
      </c>
      <c r="C373" s="12">
        <f t="shared" ca="1" si="66"/>
        <v>2715</v>
      </c>
      <c r="D373" s="12">
        <f t="shared" ca="1" si="67"/>
        <v>1352</v>
      </c>
      <c r="E373" s="12">
        <f t="shared" ca="1" si="68"/>
        <v>985</v>
      </c>
      <c r="F373" s="12">
        <f t="shared" ca="1" si="69"/>
        <v>1383</v>
      </c>
      <c r="G373" s="12">
        <f t="shared" ca="1" si="70"/>
        <v>491</v>
      </c>
      <c r="H373" s="12">
        <f t="shared" ca="1" si="71"/>
        <v>320</v>
      </c>
      <c r="I373" s="12">
        <f t="shared" ca="1" si="72"/>
        <v>404</v>
      </c>
      <c r="J373" s="12">
        <f t="shared" ca="1" si="73"/>
        <v>473</v>
      </c>
      <c r="K373" s="12">
        <f t="shared" ca="1" si="74"/>
        <v>158</v>
      </c>
      <c r="L373" s="12">
        <f t="shared" ca="1" si="75"/>
        <v>890</v>
      </c>
      <c r="M373" s="12">
        <f t="shared" ca="1" si="76"/>
        <v>94</v>
      </c>
      <c r="N373" s="12">
        <f t="shared" ca="1" si="77"/>
        <v>1727</v>
      </c>
    </row>
    <row r="374" spans="1:14" x14ac:dyDescent="0.3">
      <c r="A374" s="13">
        <v>43838</v>
      </c>
      <c r="B374" s="12">
        <f t="shared" ca="1" si="65"/>
        <v>1679</v>
      </c>
      <c r="C374" s="12">
        <f t="shared" ca="1" si="66"/>
        <v>2464</v>
      </c>
      <c r="D374" s="12">
        <f t="shared" ca="1" si="67"/>
        <v>1196</v>
      </c>
      <c r="E374" s="12">
        <f t="shared" ca="1" si="68"/>
        <v>318</v>
      </c>
      <c r="F374" s="12">
        <f t="shared" ca="1" si="69"/>
        <v>1070</v>
      </c>
      <c r="G374" s="12">
        <f t="shared" ca="1" si="70"/>
        <v>434</v>
      </c>
      <c r="H374" s="12">
        <f t="shared" ca="1" si="71"/>
        <v>179</v>
      </c>
      <c r="I374" s="12">
        <f t="shared" ca="1" si="72"/>
        <v>629</v>
      </c>
      <c r="J374" s="12">
        <f t="shared" ca="1" si="73"/>
        <v>173</v>
      </c>
      <c r="K374" s="12">
        <f t="shared" ca="1" si="74"/>
        <v>132</v>
      </c>
      <c r="L374" s="12">
        <f t="shared" ca="1" si="75"/>
        <v>800</v>
      </c>
      <c r="M374" s="12">
        <f t="shared" ca="1" si="76"/>
        <v>230</v>
      </c>
      <c r="N374" s="12">
        <f t="shared" ca="1" si="77"/>
        <v>1333</v>
      </c>
    </row>
    <row r="375" spans="1:14" x14ac:dyDescent="0.3">
      <c r="A375" s="13">
        <v>43839</v>
      </c>
      <c r="B375" s="12">
        <f t="shared" ca="1" si="65"/>
        <v>1464</v>
      </c>
      <c r="C375" s="12">
        <f t="shared" ca="1" si="66"/>
        <v>2198</v>
      </c>
      <c r="D375" s="12">
        <f t="shared" ca="1" si="67"/>
        <v>1192</v>
      </c>
      <c r="E375" s="12">
        <f t="shared" ca="1" si="68"/>
        <v>725</v>
      </c>
      <c r="F375" s="12">
        <f t="shared" ca="1" si="69"/>
        <v>1491</v>
      </c>
      <c r="G375" s="12">
        <f t="shared" ca="1" si="70"/>
        <v>292</v>
      </c>
      <c r="H375" s="12">
        <f t="shared" ca="1" si="71"/>
        <v>147</v>
      </c>
      <c r="I375" s="12">
        <f t="shared" ca="1" si="72"/>
        <v>521</v>
      </c>
      <c r="J375" s="12">
        <f t="shared" ca="1" si="73"/>
        <v>650</v>
      </c>
      <c r="K375" s="12">
        <f t="shared" ca="1" si="74"/>
        <v>730</v>
      </c>
      <c r="L375" s="12">
        <f t="shared" ca="1" si="75"/>
        <v>547</v>
      </c>
      <c r="M375" s="12">
        <f t="shared" ca="1" si="76"/>
        <v>629</v>
      </c>
      <c r="N375" s="12">
        <f t="shared" ca="1" si="77"/>
        <v>1573</v>
      </c>
    </row>
    <row r="376" spans="1:14" x14ac:dyDescent="0.3">
      <c r="A376" s="13">
        <v>43840</v>
      </c>
      <c r="B376" s="12">
        <f t="shared" ca="1" si="65"/>
        <v>1206</v>
      </c>
      <c r="C376" s="12">
        <f t="shared" ca="1" si="66"/>
        <v>2876</v>
      </c>
      <c r="D376" s="12">
        <f t="shared" ca="1" si="67"/>
        <v>1172</v>
      </c>
      <c r="E376" s="12">
        <f t="shared" ca="1" si="68"/>
        <v>942</v>
      </c>
      <c r="F376" s="12">
        <f t="shared" ca="1" si="69"/>
        <v>1178</v>
      </c>
      <c r="G376" s="12">
        <f t="shared" ca="1" si="70"/>
        <v>431</v>
      </c>
      <c r="H376" s="12">
        <f t="shared" ca="1" si="71"/>
        <v>492</v>
      </c>
      <c r="I376" s="12">
        <f t="shared" ca="1" si="72"/>
        <v>670</v>
      </c>
      <c r="J376" s="12">
        <f t="shared" ca="1" si="73"/>
        <v>786</v>
      </c>
      <c r="K376" s="12">
        <f t="shared" ca="1" si="74"/>
        <v>695</v>
      </c>
      <c r="L376" s="12">
        <f t="shared" ca="1" si="75"/>
        <v>561</v>
      </c>
      <c r="M376" s="12">
        <f t="shared" ca="1" si="76"/>
        <v>276</v>
      </c>
      <c r="N376" s="12">
        <f t="shared" ca="1" si="77"/>
        <v>1376</v>
      </c>
    </row>
    <row r="377" spans="1:14" x14ac:dyDescent="0.3">
      <c r="A377" s="13">
        <v>43841</v>
      </c>
      <c r="B377" s="12">
        <f t="shared" ca="1" si="65"/>
        <v>1774</v>
      </c>
      <c r="C377" s="12">
        <f t="shared" ca="1" si="66"/>
        <v>2905</v>
      </c>
      <c r="D377" s="12">
        <f t="shared" ca="1" si="67"/>
        <v>1224</v>
      </c>
      <c r="E377" s="12">
        <f t="shared" ca="1" si="68"/>
        <v>422</v>
      </c>
      <c r="F377" s="12">
        <f t="shared" ca="1" si="69"/>
        <v>1121</v>
      </c>
      <c r="G377" s="12">
        <f t="shared" ca="1" si="70"/>
        <v>232</v>
      </c>
      <c r="H377" s="12">
        <f t="shared" ca="1" si="71"/>
        <v>186</v>
      </c>
      <c r="I377" s="12">
        <f t="shared" ca="1" si="72"/>
        <v>438</v>
      </c>
      <c r="J377" s="12">
        <f t="shared" ca="1" si="73"/>
        <v>224</v>
      </c>
      <c r="K377" s="12">
        <f t="shared" ca="1" si="74"/>
        <v>496</v>
      </c>
      <c r="L377" s="12">
        <f t="shared" ca="1" si="75"/>
        <v>730</v>
      </c>
      <c r="M377" s="12">
        <f t="shared" ca="1" si="76"/>
        <v>732</v>
      </c>
      <c r="N377" s="12">
        <f t="shared" ca="1" si="77"/>
        <v>1806</v>
      </c>
    </row>
    <row r="378" spans="1:14" x14ac:dyDescent="0.3">
      <c r="A378" s="13">
        <v>43842</v>
      </c>
      <c r="B378" s="12">
        <f t="shared" ca="1" si="65"/>
        <v>1929</v>
      </c>
      <c r="C378" s="12">
        <f t="shared" ca="1" si="66"/>
        <v>2538</v>
      </c>
      <c r="D378" s="12">
        <f t="shared" ca="1" si="67"/>
        <v>1406</v>
      </c>
      <c r="E378" s="12">
        <f t="shared" ca="1" si="68"/>
        <v>707</v>
      </c>
      <c r="F378" s="12">
        <f t="shared" ca="1" si="69"/>
        <v>1329</v>
      </c>
      <c r="G378" s="12">
        <f t="shared" ca="1" si="70"/>
        <v>173</v>
      </c>
      <c r="H378" s="12">
        <f t="shared" ca="1" si="71"/>
        <v>355</v>
      </c>
      <c r="I378" s="12">
        <f t="shared" ca="1" si="72"/>
        <v>234</v>
      </c>
      <c r="J378" s="12">
        <f t="shared" ca="1" si="73"/>
        <v>540</v>
      </c>
      <c r="K378" s="12">
        <f t="shared" ca="1" si="74"/>
        <v>417</v>
      </c>
      <c r="L378" s="12">
        <f t="shared" ca="1" si="75"/>
        <v>766</v>
      </c>
      <c r="M378" s="12">
        <f t="shared" ca="1" si="76"/>
        <v>611</v>
      </c>
      <c r="N378" s="12">
        <f t="shared" ca="1" si="77"/>
        <v>1455</v>
      </c>
    </row>
    <row r="379" spans="1:14" x14ac:dyDescent="0.3">
      <c r="A379" s="13">
        <v>43843</v>
      </c>
      <c r="B379" s="12">
        <f t="shared" ca="1" si="65"/>
        <v>1799</v>
      </c>
      <c r="C379" s="12">
        <f t="shared" ca="1" si="66"/>
        <v>2048</v>
      </c>
      <c r="D379" s="12">
        <f t="shared" ca="1" si="67"/>
        <v>1268</v>
      </c>
      <c r="E379" s="12">
        <f t="shared" ca="1" si="68"/>
        <v>513</v>
      </c>
      <c r="F379" s="12">
        <f t="shared" ca="1" si="69"/>
        <v>1486</v>
      </c>
      <c r="G379" s="12">
        <f t="shared" ca="1" si="70"/>
        <v>176</v>
      </c>
      <c r="H379" s="12">
        <f t="shared" ca="1" si="71"/>
        <v>131</v>
      </c>
      <c r="I379" s="12">
        <f t="shared" ca="1" si="72"/>
        <v>612</v>
      </c>
      <c r="J379" s="12">
        <f t="shared" ca="1" si="73"/>
        <v>474</v>
      </c>
      <c r="K379" s="12">
        <f t="shared" ca="1" si="74"/>
        <v>656</v>
      </c>
      <c r="L379" s="12">
        <f t="shared" ca="1" si="75"/>
        <v>805</v>
      </c>
      <c r="M379" s="12">
        <f t="shared" ca="1" si="76"/>
        <v>659</v>
      </c>
      <c r="N379" s="12">
        <f t="shared" ca="1" si="77"/>
        <v>1516</v>
      </c>
    </row>
    <row r="380" spans="1:14" x14ac:dyDescent="0.3">
      <c r="A380" s="13">
        <v>43844</v>
      </c>
      <c r="B380" s="12">
        <f t="shared" ca="1" si="65"/>
        <v>1502</v>
      </c>
      <c r="C380" s="12">
        <f t="shared" ca="1" si="66"/>
        <v>2486</v>
      </c>
      <c r="D380" s="12">
        <f t="shared" ca="1" si="67"/>
        <v>1396</v>
      </c>
      <c r="E380" s="12">
        <f t="shared" ca="1" si="68"/>
        <v>327</v>
      </c>
      <c r="F380" s="12">
        <f t="shared" ca="1" si="69"/>
        <v>1254</v>
      </c>
      <c r="G380" s="12">
        <f t="shared" ca="1" si="70"/>
        <v>497</v>
      </c>
      <c r="H380" s="12">
        <f t="shared" ca="1" si="71"/>
        <v>600</v>
      </c>
      <c r="I380" s="12">
        <f t="shared" ca="1" si="72"/>
        <v>608</v>
      </c>
      <c r="J380" s="12">
        <f t="shared" ca="1" si="73"/>
        <v>563</v>
      </c>
      <c r="K380" s="12">
        <f t="shared" ca="1" si="74"/>
        <v>296</v>
      </c>
      <c r="L380" s="12">
        <f t="shared" ca="1" si="75"/>
        <v>302</v>
      </c>
      <c r="M380" s="12">
        <f t="shared" ca="1" si="76"/>
        <v>710</v>
      </c>
      <c r="N380" s="12">
        <f t="shared" ca="1" si="77"/>
        <v>1529</v>
      </c>
    </row>
    <row r="381" spans="1:14" x14ac:dyDescent="0.3">
      <c r="A381" s="13">
        <v>43845</v>
      </c>
      <c r="B381" s="12">
        <f t="shared" ca="1" si="65"/>
        <v>1241</v>
      </c>
      <c r="C381" s="12">
        <f t="shared" ca="1" si="66"/>
        <v>2946</v>
      </c>
      <c r="D381" s="12">
        <f t="shared" ca="1" si="67"/>
        <v>1003</v>
      </c>
      <c r="E381" s="12">
        <f t="shared" ca="1" si="68"/>
        <v>140</v>
      </c>
      <c r="F381" s="12">
        <f t="shared" ca="1" si="69"/>
        <v>1164</v>
      </c>
      <c r="G381" s="12">
        <f t="shared" ca="1" si="70"/>
        <v>115</v>
      </c>
      <c r="H381" s="12">
        <f t="shared" ca="1" si="71"/>
        <v>570</v>
      </c>
      <c r="I381" s="12">
        <f t="shared" ca="1" si="72"/>
        <v>240</v>
      </c>
      <c r="J381" s="12">
        <f t="shared" ca="1" si="73"/>
        <v>781</v>
      </c>
      <c r="K381" s="12">
        <f t="shared" ca="1" si="74"/>
        <v>474</v>
      </c>
      <c r="L381" s="12">
        <f t="shared" ca="1" si="75"/>
        <v>203</v>
      </c>
      <c r="M381" s="12">
        <f t="shared" ca="1" si="76"/>
        <v>272</v>
      </c>
      <c r="N381" s="12">
        <f t="shared" ca="1" si="77"/>
        <v>1357</v>
      </c>
    </row>
    <row r="382" spans="1:14" x14ac:dyDescent="0.3">
      <c r="A382" s="13">
        <v>43846</v>
      </c>
      <c r="B382" s="12">
        <f t="shared" ca="1" si="65"/>
        <v>1053</v>
      </c>
      <c r="C382" s="12">
        <f t="shared" ca="1" si="66"/>
        <v>2091</v>
      </c>
      <c r="D382" s="12">
        <f t="shared" ca="1" si="67"/>
        <v>1381</v>
      </c>
      <c r="E382" s="12">
        <f t="shared" ca="1" si="68"/>
        <v>901</v>
      </c>
      <c r="F382" s="12">
        <f t="shared" ca="1" si="69"/>
        <v>1407</v>
      </c>
      <c r="G382" s="12">
        <f t="shared" ca="1" si="70"/>
        <v>318</v>
      </c>
      <c r="H382" s="12">
        <f t="shared" ca="1" si="71"/>
        <v>127</v>
      </c>
      <c r="I382" s="12">
        <f t="shared" ca="1" si="72"/>
        <v>254</v>
      </c>
      <c r="J382" s="12">
        <f t="shared" ca="1" si="73"/>
        <v>139</v>
      </c>
      <c r="K382" s="12">
        <f t="shared" ca="1" si="74"/>
        <v>635</v>
      </c>
      <c r="L382" s="12">
        <f t="shared" ca="1" si="75"/>
        <v>769</v>
      </c>
      <c r="M382" s="12">
        <f t="shared" ca="1" si="76"/>
        <v>113</v>
      </c>
      <c r="N382" s="12">
        <f t="shared" ca="1" si="77"/>
        <v>1072</v>
      </c>
    </row>
    <row r="383" spans="1:14" x14ac:dyDescent="0.3">
      <c r="A383" s="13">
        <v>43847</v>
      </c>
      <c r="B383" s="12">
        <f t="shared" ca="1" si="65"/>
        <v>1218</v>
      </c>
      <c r="C383" s="12">
        <f t="shared" ca="1" si="66"/>
        <v>2053</v>
      </c>
      <c r="D383" s="12">
        <f t="shared" ca="1" si="67"/>
        <v>1079</v>
      </c>
      <c r="E383" s="12">
        <f t="shared" ca="1" si="68"/>
        <v>418</v>
      </c>
      <c r="F383" s="12">
        <f t="shared" ca="1" si="69"/>
        <v>1095</v>
      </c>
      <c r="G383" s="12">
        <f t="shared" ca="1" si="70"/>
        <v>290</v>
      </c>
      <c r="H383" s="12">
        <f t="shared" ca="1" si="71"/>
        <v>306</v>
      </c>
      <c r="I383" s="12">
        <f t="shared" ca="1" si="72"/>
        <v>430</v>
      </c>
      <c r="J383" s="12">
        <f t="shared" ca="1" si="73"/>
        <v>367</v>
      </c>
      <c r="K383" s="12">
        <f t="shared" ca="1" si="74"/>
        <v>404</v>
      </c>
      <c r="L383" s="12">
        <f t="shared" ca="1" si="75"/>
        <v>816</v>
      </c>
      <c r="M383" s="12">
        <f t="shared" ca="1" si="76"/>
        <v>380</v>
      </c>
      <c r="N383" s="12">
        <f t="shared" ca="1" si="77"/>
        <v>1816</v>
      </c>
    </row>
    <row r="384" spans="1:14" x14ac:dyDescent="0.3">
      <c r="A384" s="13">
        <v>43848</v>
      </c>
      <c r="B384" s="12">
        <f t="shared" ca="1" si="65"/>
        <v>1954</v>
      </c>
      <c r="C384" s="12">
        <f t="shared" ca="1" si="66"/>
        <v>2332</v>
      </c>
      <c r="D384" s="12">
        <f t="shared" ca="1" si="67"/>
        <v>1428</v>
      </c>
      <c r="E384" s="12">
        <f t="shared" ca="1" si="68"/>
        <v>127</v>
      </c>
      <c r="F384" s="12">
        <f t="shared" ca="1" si="69"/>
        <v>1067</v>
      </c>
      <c r="G384" s="12">
        <f t="shared" ca="1" si="70"/>
        <v>472</v>
      </c>
      <c r="H384" s="12">
        <f t="shared" ca="1" si="71"/>
        <v>496</v>
      </c>
      <c r="I384" s="12">
        <f t="shared" ca="1" si="72"/>
        <v>632</v>
      </c>
      <c r="J384" s="12">
        <f t="shared" ca="1" si="73"/>
        <v>583</v>
      </c>
      <c r="K384" s="12">
        <f t="shared" ca="1" si="74"/>
        <v>281</v>
      </c>
      <c r="L384" s="12">
        <f t="shared" ca="1" si="75"/>
        <v>279</v>
      </c>
      <c r="M384" s="12">
        <f t="shared" ca="1" si="76"/>
        <v>225</v>
      </c>
      <c r="N384" s="12">
        <f t="shared" ca="1" si="77"/>
        <v>1646</v>
      </c>
    </row>
    <row r="385" spans="1:14" x14ac:dyDescent="0.3">
      <c r="A385" s="13">
        <v>43849</v>
      </c>
      <c r="B385" s="12">
        <f t="shared" ca="1" si="65"/>
        <v>1786</v>
      </c>
      <c r="C385" s="12">
        <f t="shared" ca="1" si="66"/>
        <v>2263</v>
      </c>
      <c r="D385" s="12">
        <f t="shared" ca="1" si="67"/>
        <v>1211</v>
      </c>
      <c r="E385" s="12">
        <f t="shared" ca="1" si="68"/>
        <v>509</v>
      </c>
      <c r="F385" s="12">
        <f t="shared" ca="1" si="69"/>
        <v>1082</v>
      </c>
      <c r="G385" s="12">
        <f t="shared" ca="1" si="70"/>
        <v>242</v>
      </c>
      <c r="H385" s="12">
        <f t="shared" ca="1" si="71"/>
        <v>501</v>
      </c>
      <c r="I385" s="12">
        <f t="shared" ca="1" si="72"/>
        <v>431</v>
      </c>
      <c r="J385" s="12">
        <f t="shared" ca="1" si="73"/>
        <v>293</v>
      </c>
      <c r="K385" s="12">
        <f t="shared" ca="1" si="74"/>
        <v>147</v>
      </c>
      <c r="L385" s="12">
        <f t="shared" ca="1" si="75"/>
        <v>785</v>
      </c>
      <c r="M385" s="12">
        <f t="shared" ca="1" si="76"/>
        <v>839</v>
      </c>
      <c r="N385" s="12">
        <f t="shared" ca="1" si="77"/>
        <v>1823</v>
      </c>
    </row>
    <row r="386" spans="1:14" x14ac:dyDescent="0.3">
      <c r="A386" s="13">
        <v>43850</v>
      </c>
      <c r="B386" s="12">
        <f t="shared" ca="1" si="65"/>
        <v>1563</v>
      </c>
      <c r="C386" s="12">
        <f t="shared" ca="1" si="66"/>
        <v>2547</v>
      </c>
      <c r="D386" s="12">
        <f t="shared" ca="1" si="67"/>
        <v>1341</v>
      </c>
      <c r="E386" s="12">
        <f t="shared" ca="1" si="68"/>
        <v>897</v>
      </c>
      <c r="F386" s="12">
        <f t="shared" ca="1" si="69"/>
        <v>1338</v>
      </c>
      <c r="G386" s="12">
        <f t="shared" ca="1" si="70"/>
        <v>488</v>
      </c>
      <c r="H386" s="12">
        <f t="shared" ca="1" si="71"/>
        <v>223</v>
      </c>
      <c r="I386" s="12">
        <f t="shared" ca="1" si="72"/>
        <v>387</v>
      </c>
      <c r="J386" s="12">
        <f t="shared" ca="1" si="73"/>
        <v>119</v>
      </c>
      <c r="K386" s="12">
        <f t="shared" ca="1" si="74"/>
        <v>415</v>
      </c>
      <c r="L386" s="12">
        <f t="shared" ca="1" si="75"/>
        <v>849</v>
      </c>
      <c r="M386" s="12">
        <f t="shared" ca="1" si="76"/>
        <v>243</v>
      </c>
      <c r="N386" s="12">
        <f t="shared" ca="1" si="77"/>
        <v>1473</v>
      </c>
    </row>
    <row r="387" spans="1:14" x14ac:dyDescent="0.3">
      <c r="A387" s="13">
        <v>43851</v>
      </c>
      <c r="B387" s="12">
        <f t="shared" ref="B387:B450" ca="1" si="78">RANDBETWEEN(1000,2000)</f>
        <v>1756</v>
      </c>
      <c r="C387" s="12">
        <f t="shared" ref="C387:C450" ca="1" si="79">RANDBETWEEN(2000,3000)</f>
        <v>2697</v>
      </c>
      <c r="D387" s="12">
        <f t="shared" ref="D387:D450" ca="1" si="80">RANDBETWEEN(1000,1500)</f>
        <v>1388</v>
      </c>
      <c r="E387" s="12">
        <f t="shared" ref="E387:E450" ca="1" si="81">RANDBETWEEN(100,1000)</f>
        <v>386</v>
      </c>
      <c r="F387" s="12">
        <f t="shared" ref="F387:F450" ca="1" si="82">RANDBETWEEN(1000,1500)</f>
        <v>1343</v>
      </c>
      <c r="G387" s="12">
        <f t="shared" ref="G387:G450" ca="1" si="83">RANDBETWEEN(100,500)</f>
        <v>323</v>
      </c>
      <c r="H387" s="12">
        <f t="shared" ref="H387:H450" ca="1" si="84">RANDBETWEEN(100,600)</f>
        <v>522</v>
      </c>
      <c r="I387" s="12">
        <f t="shared" ref="I387:I450" ca="1" si="85">RANDBETWEEN(100,700)</f>
        <v>111</v>
      </c>
      <c r="J387" s="12">
        <f t="shared" ref="J387:J450" ca="1" si="86">RANDBETWEEN(100,800)</f>
        <v>590</v>
      </c>
      <c r="K387" s="12">
        <f t="shared" ref="K387:K450" ca="1" si="87">RANDBETWEEN(100,850)</f>
        <v>666</v>
      </c>
      <c r="L387" s="12">
        <f t="shared" ref="L387:L450" ca="1" si="88">RANDBETWEEN(200,900)</f>
        <v>696</v>
      </c>
      <c r="M387" s="12">
        <f t="shared" ref="M387:M450" ca="1" si="89">RANDBETWEEN(0,1000)</f>
        <v>617</v>
      </c>
      <c r="N387" s="12">
        <f t="shared" ref="N387:N450" ca="1" si="90">RANDBETWEEN(1000,2000)</f>
        <v>1412</v>
      </c>
    </row>
    <row r="388" spans="1:14" x14ac:dyDescent="0.3">
      <c r="A388" s="13">
        <v>43852</v>
      </c>
      <c r="B388" s="12">
        <f t="shared" ca="1" si="78"/>
        <v>1277</v>
      </c>
      <c r="C388" s="12">
        <f t="shared" ca="1" si="79"/>
        <v>2926</v>
      </c>
      <c r="D388" s="12">
        <f t="shared" ca="1" si="80"/>
        <v>1107</v>
      </c>
      <c r="E388" s="12">
        <f t="shared" ca="1" si="81"/>
        <v>765</v>
      </c>
      <c r="F388" s="12">
        <f t="shared" ca="1" si="82"/>
        <v>1430</v>
      </c>
      <c r="G388" s="12">
        <f t="shared" ca="1" si="83"/>
        <v>117</v>
      </c>
      <c r="H388" s="12">
        <f t="shared" ca="1" si="84"/>
        <v>176</v>
      </c>
      <c r="I388" s="12">
        <f t="shared" ca="1" si="85"/>
        <v>383</v>
      </c>
      <c r="J388" s="12">
        <f t="shared" ca="1" si="86"/>
        <v>487</v>
      </c>
      <c r="K388" s="12">
        <f t="shared" ca="1" si="87"/>
        <v>348</v>
      </c>
      <c r="L388" s="12">
        <f t="shared" ca="1" si="88"/>
        <v>597</v>
      </c>
      <c r="M388" s="12">
        <f t="shared" ca="1" si="89"/>
        <v>989</v>
      </c>
      <c r="N388" s="12">
        <f t="shared" ca="1" si="90"/>
        <v>1649</v>
      </c>
    </row>
    <row r="389" spans="1:14" x14ac:dyDescent="0.3">
      <c r="A389" s="13">
        <v>43853</v>
      </c>
      <c r="B389" s="12">
        <f t="shared" ca="1" si="78"/>
        <v>1542</v>
      </c>
      <c r="C389" s="12">
        <f t="shared" ca="1" si="79"/>
        <v>2706</v>
      </c>
      <c r="D389" s="12">
        <f t="shared" ca="1" si="80"/>
        <v>1321</v>
      </c>
      <c r="E389" s="12">
        <f t="shared" ca="1" si="81"/>
        <v>803</v>
      </c>
      <c r="F389" s="12">
        <f t="shared" ca="1" si="82"/>
        <v>1450</v>
      </c>
      <c r="G389" s="12">
        <f t="shared" ca="1" si="83"/>
        <v>148</v>
      </c>
      <c r="H389" s="12">
        <f t="shared" ca="1" si="84"/>
        <v>141</v>
      </c>
      <c r="I389" s="12">
        <f t="shared" ca="1" si="85"/>
        <v>484</v>
      </c>
      <c r="J389" s="12">
        <f t="shared" ca="1" si="86"/>
        <v>171</v>
      </c>
      <c r="K389" s="12">
        <f t="shared" ca="1" si="87"/>
        <v>458</v>
      </c>
      <c r="L389" s="12">
        <f t="shared" ca="1" si="88"/>
        <v>878</v>
      </c>
      <c r="M389" s="12">
        <f t="shared" ca="1" si="89"/>
        <v>192</v>
      </c>
      <c r="N389" s="12">
        <f t="shared" ca="1" si="90"/>
        <v>1747</v>
      </c>
    </row>
    <row r="390" spans="1:14" x14ac:dyDescent="0.3">
      <c r="A390" s="13">
        <v>43854</v>
      </c>
      <c r="B390" s="12">
        <f t="shared" ca="1" si="78"/>
        <v>1009</v>
      </c>
      <c r="C390" s="12">
        <f t="shared" ca="1" si="79"/>
        <v>2965</v>
      </c>
      <c r="D390" s="12">
        <f t="shared" ca="1" si="80"/>
        <v>1224</v>
      </c>
      <c r="E390" s="12">
        <f t="shared" ca="1" si="81"/>
        <v>617</v>
      </c>
      <c r="F390" s="12">
        <f t="shared" ca="1" si="82"/>
        <v>1258</v>
      </c>
      <c r="G390" s="12">
        <f t="shared" ca="1" si="83"/>
        <v>422</v>
      </c>
      <c r="H390" s="12">
        <f t="shared" ca="1" si="84"/>
        <v>237</v>
      </c>
      <c r="I390" s="12">
        <f t="shared" ca="1" si="85"/>
        <v>596</v>
      </c>
      <c r="J390" s="12">
        <f t="shared" ca="1" si="86"/>
        <v>375</v>
      </c>
      <c r="K390" s="12">
        <f t="shared" ca="1" si="87"/>
        <v>206</v>
      </c>
      <c r="L390" s="12">
        <f t="shared" ca="1" si="88"/>
        <v>407</v>
      </c>
      <c r="M390" s="12">
        <f t="shared" ca="1" si="89"/>
        <v>189</v>
      </c>
      <c r="N390" s="12">
        <f t="shared" ca="1" si="90"/>
        <v>1099</v>
      </c>
    </row>
    <row r="391" spans="1:14" x14ac:dyDescent="0.3">
      <c r="A391" s="13">
        <v>43855</v>
      </c>
      <c r="B391" s="12">
        <f t="shared" ca="1" si="78"/>
        <v>1655</v>
      </c>
      <c r="C391" s="12">
        <f t="shared" ca="1" si="79"/>
        <v>2718</v>
      </c>
      <c r="D391" s="12">
        <f t="shared" ca="1" si="80"/>
        <v>1120</v>
      </c>
      <c r="E391" s="12">
        <f t="shared" ca="1" si="81"/>
        <v>801</v>
      </c>
      <c r="F391" s="12">
        <f t="shared" ca="1" si="82"/>
        <v>1204</v>
      </c>
      <c r="G391" s="12">
        <f t="shared" ca="1" si="83"/>
        <v>202</v>
      </c>
      <c r="H391" s="12">
        <f t="shared" ca="1" si="84"/>
        <v>435</v>
      </c>
      <c r="I391" s="12">
        <f t="shared" ca="1" si="85"/>
        <v>509</v>
      </c>
      <c r="J391" s="12">
        <f t="shared" ca="1" si="86"/>
        <v>622</v>
      </c>
      <c r="K391" s="12">
        <f t="shared" ca="1" si="87"/>
        <v>490</v>
      </c>
      <c r="L391" s="12">
        <f t="shared" ca="1" si="88"/>
        <v>541</v>
      </c>
      <c r="M391" s="12">
        <f t="shared" ca="1" si="89"/>
        <v>297</v>
      </c>
      <c r="N391" s="12">
        <f t="shared" ca="1" si="90"/>
        <v>1712</v>
      </c>
    </row>
    <row r="392" spans="1:14" x14ac:dyDescent="0.3">
      <c r="A392" s="13">
        <v>43856</v>
      </c>
      <c r="B392" s="12">
        <f t="shared" ca="1" si="78"/>
        <v>1876</v>
      </c>
      <c r="C392" s="12">
        <f t="shared" ca="1" si="79"/>
        <v>2018</v>
      </c>
      <c r="D392" s="12">
        <f t="shared" ca="1" si="80"/>
        <v>1015</v>
      </c>
      <c r="E392" s="12">
        <f t="shared" ca="1" si="81"/>
        <v>816</v>
      </c>
      <c r="F392" s="12">
        <f t="shared" ca="1" si="82"/>
        <v>1268</v>
      </c>
      <c r="G392" s="12">
        <f t="shared" ca="1" si="83"/>
        <v>415</v>
      </c>
      <c r="H392" s="12">
        <f t="shared" ca="1" si="84"/>
        <v>181</v>
      </c>
      <c r="I392" s="12">
        <f t="shared" ca="1" si="85"/>
        <v>137</v>
      </c>
      <c r="J392" s="12">
        <f t="shared" ca="1" si="86"/>
        <v>344</v>
      </c>
      <c r="K392" s="12">
        <f t="shared" ca="1" si="87"/>
        <v>754</v>
      </c>
      <c r="L392" s="12">
        <f t="shared" ca="1" si="88"/>
        <v>250</v>
      </c>
      <c r="M392" s="12">
        <f t="shared" ca="1" si="89"/>
        <v>873</v>
      </c>
      <c r="N392" s="12">
        <f t="shared" ca="1" si="90"/>
        <v>1074</v>
      </c>
    </row>
    <row r="393" spans="1:14" x14ac:dyDescent="0.3">
      <c r="A393" s="13">
        <v>43857</v>
      </c>
      <c r="B393" s="12">
        <f t="shared" ca="1" si="78"/>
        <v>1066</v>
      </c>
      <c r="C393" s="12">
        <f t="shared" ca="1" si="79"/>
        <v>2808</v>
      </c>
      <c r="D393" s="12">
        <f t="shared" ca="1" si="80"/>
        <v>1155</v>
      </c>
      <c r="E393" s="12">
        <f t="shared" ca="1" si="81"/>
        <v>205</v>
      </c>
      <c r="F393" s="12">
        <f t="shared" ca="1" si="82"/>
        <v>1459</v>
      </c>
      <c r="G393" s="12">
        <f t="shared" ca="1" si="83"/>
        <v>280</v>
      </c>
      <c r="H393" s="12">
        <f t="shared" ca="1" si="84"/>
        <v>336</v>
      </c>
      <c r="I393" s="12">
        <f t="shared" ca="1" si="85"/>
        <v>235</v>
      </c>
      <c r="J393" s="12">
        <f t="shared" ca="1" si="86"/>
        <v>260</v>
      </c>
      <c r="K393" s="12">
        <f t="shared" ca="1" si="87"/>
        <v>742</v>
      </c>
      <c r="L393" s="12">
        <f t="shared" ca="1" si="88"/>
        <v>303</v>
      </c>
      <c r="M393" s="12">
        <f t="shared" ca="1" si="89"/>
        <v>937</v>
      </c>
      <c r="N393" s="12">
        <f t="shared" ca="1" si="90"/>
        <v>1686</v>
      </c>
    </row>
    <row r="394" spans="1:14" x14ac:dyDescent="0.3">
      <c r="A394" s="13">
        <v>43858</v>
      </c>
      <c r="B394" s="12">
        <f t="shared" ca="1" si="78"/>
        <v>1417</v>
      </c>
      <c r="C394" s="12">
        <f t="shared" ca="1" si="79"/>
        <v>2361</v>
      </c>
      <c r="D394" s="12">
        <f t="shared" ca="1" si="80"/>
        <v>1399</v>
      </c>
      <c r="E394" s="12">
        <f t="shared" ca="1" si="81"/>
        <v>513</v>
      </c>
      <c r="F394" s="12">
        <f t="shared" ca="1" si="82"/>
        <v>1229</v>
      </c>
      <c r="G394" s="12">
        <f t="shared" ca="1" si="83"/>
        <v>291</v>
      </c>
      <c r="H394" s="12">
        <f t="shared" ca="1" si="84"/>
        <v>449</v>
      </c>
      <c r="I394" s="12">
        <f t="shared" ca="1" si="85"/>
        <v>617</v>
      </c>
      <c r="J394" s="12">
        <f t="shared" ca="1" si="86"/>
        <v>700</v>
      </c>
      <c r="K394" s="12">
        <f t="shared" ca="1" si="87"/>
        <v>304</v>
      </c>
      <c r="L394" s="12">
        <f t="shared" ca="1" si="88"/>
        <v>227</v>
      </c>
      <c r="M394" s="12">
        <f t="shared" ca="1" si="89"/>
        <v>506</v>
      </c>
      <c r="N394" s="12">
        <f t="shared" ca="1" si="90"/>
        <v>1593</v>
      </c>
    </row>
    <row r="395" spans="1:14" x14ac:dyDescent="0.3">
      <c r="A395" s="13">
        <v>43859</v>
      </c>
      <c r="B395" s="12">
        <f t="shared" ca="1" si="78"/>
        <v>1267</v>
      </c>
      <c r="C395" s="12">
        <f t="shared" ca="1" si="79"/>
        <v>2870</v>
      </c>
      <c r="D395" s="12">
        <f t="shared" ca="1" si="80"/>
        <v>1074</v>
      </c>
      <c r="E395" s="12">
        <f t="shared" ca="1" si="81"/>
        <v>276</v>
      </c>
      <c r="F395" s="12">
        <f t="shared" ca="1" si="82"/>
        <v>1134</v>
      </c>
      <c r="G395" s="12">
        <f t="shared" ca="1" si="83"/>
        <v>251</v>
      </c>
      <c r="H395" s="12">
        <f t="shared" ca="1" si="84"/>
        <v>137</v>
      </c>
      <c r="I395" s="12">
        <f t="shared" ca="1" si="85"/>
        <v>241</v>
      </c>
      <c r="J395" s="12">
        <f t="shared" ca="1" si="86"/>
        <v>329</v>
      </c>
      <c r="K395" s="12">
        <f t="shared" ca="1" si="87"/>
        <v>296</v>
      </c>
      <c r="L395" s="12">
        <f t="shared" ca="1" si="88"/>
        <v>356</v>
      </c>
      <c r="M395" s="12">
        <f t="shared" ca="1" si="89"/>
        <v>189</v>
      </c>
      <c r="N395" s="12">
        <f t="shared" ca="1" si="90"/>
        <v>1318</v>
      </c>
    </row>
    <row r="396" spans="1:14" x14ac:dyDescent="0.3">
      <c r="A396" s="13">
        <v>43860</v>
      </c>
      <c r="B396" s="12">
        <f t="shared" ca="1" si="78"/>
        <v>1094</v>
      </c>
      <c r="C396" s="12">
        <f t="shared" ca="1" si="79"/>
        <v>2802</v>
      </c>
      <c r="D396" s="12">
        <f t="shared" ca="1" si="80"/>
        <v>1135</v>
      </c>
      <c r="E396" s="12">
        <f t="shared" ca="1" si="81"/>
        <v>927</v>
      </c>
      <c r="F396" s="12">
        <f t="shared" ca="1" si="82"/>
        <v>1007</v>
      </c>
      <c r="G396" s="12">
        <f t="shared" ca="1" si="83"/>
        <v>291</v>
      </c>
      <c r="H396" s="12">
        <f t="shared" ca="1" si="84"/>
        <v>394</v>
      </c>
      <c r="I396" s="12">
        <f t="shared" ca="1" si="85"/>
        <v>249</v>
      </c>
      <c r="J396" s="12">
        <f t="shared" ca="1" si="86"/>
        <v>521</v>
      </c>
      <c r="K396" s="12">
        <f t="shared" ca="1" si="87"/>
        <v>706</v>
      </c>
      <c r="L396" s="12">
        <f t="shared" ca="1" si="88"/>
        <v>577</v>
      </c>
      <c r="M396" s="12">
        <f t="shared" ca="1" si="89"/>
        <v>705</v>
      </c>
      <c r="N396" s="12">
        <f t="shared" ca="1" si="90"/>
        <v>1471</v>
      </c>
    </row>
    <row r="397" spans="1:14" x14ac:dyDescent="0.3">
      <c r="A397" s="13">
        <v>43861</v>
      </c>
      <c r="B397" s="12">
        <f t="shared" ca="1" si="78"/>
        <v>1545</v>
      </c>
      <c r="C397" s="12">
        <f t="shared" ca="1" si="79"/>
        <v>2396</v>
      </c>
      <c r="D397" s="12">
        <f t="shared" ca="1" si="80"/>
        <v>1120</v>
      </c>
      <c r="E397" s="12">
        <f t="shared" ca="1" si="81"/>
        <v>760</v>
      </c>
      <c r="F397" s="12">
        <f t="shared" ca="1" si="82"/>
        <v>1391</v>
      </c>
      <c r="G397" s="12">
        <f t="shared" ca="1" si="83"/>
        <v>282</v>
      </c>
      <c r="H397" s="12">
        <f t="shared" ca="1" si="84"/>
        <v>554</v>
      </c>
      <c r="I397" s="12">
        <f t="shared" ca="1" si="85"/>
        <v>581</v>
      </c>
      <c r="J397" s="12">
        <f t="shared" ca="1" si="86"/>
        <v>483</v>
      </c>
      <c r="K397" s="12">
        <f t="shared" ca="1" si="87"/>
        <v>815</v>
      </c>
      <c r="L397" s="12">
        <f t="shared" ca="1" si="88"/>
        <v>745</v>
      </c>
      <c r="M397" s="12">
        <f t="shared" ca="1" si="89"/>
        <v>766</v>
      </c>
      <c r="N397" s="12">
        <f t="shared" ca="1" si="90"/>
        <v>1709</v>
      </c>
    </row>
    <row r="398" spans="1:14" x14ac:dyDescent="0.3">
      <c r="A398" s="13">
        <v>43862</v>
      </c>
      <c r="B398" s="12">
        <f t="shared" ca="1" si="78"/>
        <v>1121</v>
      </c>
      <c r="C398" s="12">
        <f t="shared" ca="1" si="79"/>
        <v>2882</v>
      </c>
      <c r="D398" s="12">
        <f t="shared" ca="1" si="80"/>
        <v>1173</v>
      </c>
      <c r="E398" s="12">
        <f t="shared" ca="1" si="81"/>
        <v>698</v>
      </c>
      <c r="F398" s="12">
        <f t="shared" ca="1" si="82"/>
        <v>1041</v>
      </c>
      <c r="G398" s="12">
        <f t="shared" ca="1" si="83"/>
        <v>426</v>
      </c>
      <c r="H398" s="12">
        <f t="shared" ca="1" si="84"/>
        <v>505</v>
      </c>
      <c r="I398" s="12">
        <f t="shared" ca="1" si="85"/>
        <v>146</v>
      </c>
      <c r="J398" s="12">
        <f t="shared" ca="1" si="86"/>
        <v>220</v>
      </c>
      <c r="K398" s="12">
        <f t="shared" ca="1" si="87"/>
        <v>723</v>
      </c>
      <c r="L398" s="12">
        <f t="shared" ca="1" si="88"/>
        <v>862</v>
      </c>
      <c r="M398" s="12">
        <f t="shared" ca="1" si="89"/>
        <v>38</v>
      </c>
      <c r="N398" s="12">
        <f t="shared" ca="1" si="90"/>
        <v>1905</v>
      </c>
    </row>
    <row r="399" spans="1:14" x14ac:dyDescent="0.3">
      <c r="A399" s="13">
        <v>43863</v>
      </c>
      <c r="B399" s="12">
        <f t="shared" ca="1" si="78"/>
        <v>1472</v>
      </c>
      <c r="C399" s="12">
        <f t="shared" ca="1" si="79"/>
        <v>2657</v>
      </c>
      <c r="D399" s="12">
        <f t="shared" ca="1" si="80"/>
        <v>1063</v>
      </c>
      <c r="E399" s="12">
        <f t="shared" ca="1" si="81"/>
        <v>821</v>
      </c>
      <c r="F399" s="12">
        <f t="shared" ca="1" si="82"/>
        <v>1221</v>
      </c>
      <c r="G399" s="12">
        <f t="shared" ca="1" si="83"/>
        <v>480</v>
      </c>
      <c r="H399" s="12">
        <f t="shared" ca="1" si="84"/>
        <v>467</v>
      </c>
      <c r="I399" s="12">
        <f t="shared" ca="1" si="85"/>
        <v>316</v>
      </c>
      <c r="J399" s="12">
        <f t="shared" ca="1" si="86"/>
        <v>275</v>
      </c>
      <c r="K399" s="12">
        <f t="shared" ca="1" si="87"/>
        <v>753</v>
      </c>
      <c r="L399" s="12">
        <f t="shared" ca="1" si="88"/>
        <v>386</v>
      </c>
      <c r="M399" s="12">
        <f t="shared" ca="1" si="89"/>
        <v>358</v>
      </c>
      <c r="N399" s="12">
        <f t="shared" ca="1" si="90"/>
        <v>1500</v>
      </c>
    </row>
    <row r="400" spans="1:14" x14ac:dyDescent="0.3">
      <c r="A400" s="13">
        <v>43864</v>
      </c>
      <c r="B400" s="12">
        <f t="shared" ca="1" si="78"/>
        <v>1297</v>
      </c>
      <c r="C400" s="12">
        <f t="shared" ca="1" si="79"/>
        <v>2687</v>
      </c>
      <c r="D400" s="12">
        <f t="shared" ca="1" si="80"/>
        <v>1274</v>
      </c>
      <c r="E400" s="12">
        <f t="shared" ca="1" si="81"/>
        <v>372</v>
      </c>
      <c r="F400" s="12">
        <f t="shared" ca="1" si="82"/>
        <v>1290</v>
      </c>
      <c r="G400" s="12">
        <f t="shared" ca="1" si="83"/>
        <v>285</v>
      </c>
      <c r="H400" s="12">
        <f t="shared" ca="1" si="84"/>
        <v>364</v>
      </c>
      <c r="I400" s="12">
        <f t="shared" ca="1" si="85"/>
        <v>620</v>
      </c>
      <c r="J400" s="12">
        <f t="shared" ca="1" si="86"/>
        <v>544</v>
      </c>
      <c r="K400" s="12">
        <f t="shared" ca="1" si="87"/>
        <v>403</v>
      </c>
      <c r="L400" s="12">
        <f t="shared" ca="1" si="88"/>
        <v>663</v>
      </c>
      <c r="M400" s="12">
        <f t="shared" ca="1" si="89"/>
        <v>490</v>
      </c>
      <c r="N400" s="12">
        <f t="shared" ca="1" si="90"/>
        <v>1379</v>
      </c>
    </row>
    <row r="401" spans="1:14" x14ac:dyDescent="0.3">
      <c r="A401" s="13">
        <v>43865</v>
      </c>
      <c r="B401" s="12">
        <f t="shared" ca="1" si="78"/>
        <v>1945</v>
      </c>
      <c r="C401" s="12">
        <f t="shared" ca="1" si="79"/>
        <v>2114</v>
      </c>
      <c r="D401" s="12">
        <f t="shared" ca="1" si="80"/>
        <v>1085</v>
      </c>
      <c r="E401" s="12">
        <f t="shared" ca="1" si="81"/>
        <v>731</v>
      </c>
      <c r="F401" s="12">
        <f t="shared" ca="1" si="82"/>
        <v>1216</v>
      </c>
      <c r="G401" s="12">
        <f t="shared" ca="1" si="83"/>
        <v>297</v>
      </c>
      <c r="H401" s="12">
        <f t="shared" ca="1" si="84"/>
        <v>276</v>
      </c>
      <c r="I401" s="12">
        <f t="shared" ca="1" si="85"/>
        <v>436</v>
      </c>
      <c r="J401" s="12">
        <f t="shared" ca="1" si="86"/>
        <v>669</v>
      </c>
      <c r="K401" s="12">
        <f t="shared" ca="1" si="87"/>
        <v>817</v>
      </c>
      <c r="L401" s="12">
        <f t="shared" ca="1" si="88"/>
        <v>340</v>
      </c>
      <c r="M401" s="12">
        <f t="shared" ca="1" si="89"/>
        <v>107</v>
      </c>
      <c r="N401" s="12">
        <f t="shared" ca="1" si="90"/>
        <v>1609</v>
      </c>
    </row>
    <row r="402" spans="1:14" x14ac:dyDescent="0.3">
      <c r="A402" s="13">
        <v>43866</v>
      </c>
      <c r="B402" s="12">
        <f t="shared" ca="1" si="78"/>
        <v>1780</v>
      </c>
      <c r="C402" s="12">
        <f t="shared" ca="1" si="79"/>
        <v>2348</v>
      </c>
      <c r="D402" s="12">
        <f t="shared" ca="1" si="80"/>
        <v>1069</v>
      </c>
      <c r="E402" s="12">
        <f t="shared" ca="1" si="81"/>
        <v>723</v>
      </c>
      <c r="F402" s="12">
        <f t="shared" ca="1" si="82"/>
        <v>1091</v>
      </c>
      <c r="G402" s="12">
        <f t="shared" ca="1" si="83"/>
        <v>407</v>
      </c>
      <c r="H402" s="12">
        <f t="shared" ca="1" si="84"/>
        <v>330</v>
      </c>
      <c r="I402" s="12">
        <f t="shared" ca="1" si="85"/>
        <v>517</v>
      </c>
      <c r="J402" s="12">
        <f t="shared" ca="1" si="86"/>
        <v>338</v>
      </c>
      <c r="K402" s="12">
        <f t="shared" ca="1" si="87"/>
        <v>655</v>
      </c>
      <c r="L402" s="12">
        <f t="shared" ca="1" si="88"/>
        <v>376</v>
      </c>
      <c r="M402" s="12">
        <f t="shared" ca="1" si="89"/>
        <v>944</v>
      </c>
      <c r="N402" s="12">
        <f t="shared" ca="1" si="90"/>
        <v>1377</v>
      </c>
    </row>
    <row r="403" spans="1:14" x14ac:dyDescent="0.3">
      <c r="A403" s="13">
        <v>43867</v>
      </c>
      <c r="B403" s="12">
        <f t="shared" ca="1" si="78"/>
        <v>1137</v>
      </c>
      <c r="C403" s="12">
        <f t="shared" ca="1" si="79"/>
        <v>2376</v>
      </c>
      <c r="D403" s="12">
        <f t="shared" ca="1" si="80"/>
        <v>1316</v>
      </c>
      <c r="E403" s="12">
        <f t="shared" ca="1" si="81"/>
        <v>859</v>
      </c>
      <c r="F403" s="12">
        <f t="shared" ca="1" si="82"/>
        <v>1154</v>
      </c>
      <c r="G403" s="12">
        <f t="shared" ca="1" si="83"/>
        <v>385</v>
      </c>
      <c r="H403" s="12">
        <f t="shared" ca="1" si="84"/>
        <v>336</v>
      </c>
      <c r="I403" s="12">
        <f t="shared" ca="1" si="85"/>
        <v>581</v>
      </c>
      <c r="J403" s="12">
        <f t="shared" ca="1" si="86"/>
        <v>212</v>
      </c>
      <c r="K403" s="12">
        <f t="shared" ca="1" si="87"/>
        <v>550</v>
      </c>
      <c r="L403" s="12">
        <f t="shared" ca="1" si="88"/>
        <v>802</v>
      </c>
      <c r="M403" s="12">
        <f t="shared" ca="1" si="89"/>
        <v>12</v>
      </c>
      <c r="N403" s="12">
        <f t="shared" ca="1" si="90"/>
        <v>1512</v>
      </c>
    </row>
    <row r="404" spans="1:14" x14ac:dyDescent="0.3">
      <c r="A404" s="13">
        <v>43868</v>
      </c>
      <c r="B404" s="12">
        <f t="shared" ca="1" si="78"/>
        <v>1663</v>
      </c>
      <c r="C404" s="12">
        <f t="shared" ca="1" si="79"/>
        <v>2695</v>
      </c>
      <c r="D404" s="12">
        <f t="shared" ca="1" si="80"/>
        <v>1222</v>
      </c>
      <c r="E404" s="12">
        <f t="shared" ca="1" si="81"/>
        <v>545</v>
      </c>
      <c r="F404" s="12">
        <f t="shared" ca="1" si="82"/>
        <v>1090</v>
      </c>
      <c r="G404" s="12">
        <f t="shared" ca="1" si="83"/>
        <v>137</v>
      </c>
      <c r="H404" s="12">
        <f t="shared" ca="1" si="84"/>
        <v>115</v>
      </c>
      <c r="I404" s="12">
        <f t="shared" ca="1" si="85"/>
        <v>468</v>
      </c>
      <c r="J404" s="12">
        <f t="shared" ca="1" si="86"/>
        <v>367</v>
      </c>
      <c r="K404" s="12">
        <f t="shared" ca="1" si="87"/>
        <v>775</v>
      </c>
      <c r="L404" s="12">
        <f t="shared" ca="1" si="88"/>
        <v>270</v>
      </c>
      <c r="M404" s="12">
        <f t="shared" ca="1" si="89"/>
        <v>624</v>
      </c>
      <c r="N404" s="12">
        <f t="shared" ca="1" si="90"/>
        <v>1379</v>
      </c>
    </row>
    <row r="405" spans="1:14" x14ac:dyDescent="0.3">
      <c r="A405" s="13">
        <v>43869</v>
      </c>
      <c r="B405" s="12">
        <f t="shared" ca="1" si="78"/>
        <v>1651</v>
      </c>
      <c r="C405" s="12">
        <f t="shared" ca="1" si="79"/>
        <v>2421</v>
      </c>
      <c r="D405" s="12">
        <f t="shared" ca="1" si="80"/>
        <v>1228</v>
      </c>
      <c r="E405" s="12">
        <f t="shared" ca="1" si="81"/>
        <v>313</v>
      </c>
      <c r="F405" s="12">
        <f t="shared" ca="1" si="82"/>
        <v>1372</v>
      </c>
      <c r="G405" s="12">
        <f t="shared" ca="1" si="83"/>
        <v>384</v>
      </c>
      <c r="H405" s="12">
        <f t="shared" ca="1" si="84"/>
        <v>138</v>
      </c>
      <c r="I405" s="12">
        <f t="shared" ca="1" si="85"/>
        <v>243</v>
      </c>
      <c r="J405" s="12">
        <f t="shared" ca="1" si="86"/>
        <v>485</v>
      </c>
      <c r="K405" s="12">
        <f t="shared" ca="1" si="87"/>
        <v>317</v>
      </c>
      <c r="L405" s="12">
        <f t="shared" ca="1" si="88"/>
        <v>360</v>
      </c>
      <c r="M405" s="12">
        <f t="shared" ca="1" si="89"/>
        <v>512</v>
      </c>
      <c r="N405" s="12">
        <f t="shared" ca="1" si="90"/>
        <v>1492</v>
      </c>
    </row>
    <row r="406" spans="1:14" x14ac:dyDescent="0.3">
      <c r="A406" s="13">
        <v>43870</v>
      </c>
      <c r="B406" s="12">
        <f t="shared" ca="1" si="78"/>
        <v>1385</v>
      </c>
      <c r="C406" s="12">
        <f t="shared" ca="1" si="79"/>
        <v>2441</v>
      </c>
      <c r="D406" s="12">
        <f t="shared" ca="1" si="80"/>
        <v>1250</v>
      </c>
      <c r="E406" s="12">
        <f t="shared" ca="1" si="81"/>
        <v>467</v>
      </c>
      <c r="F406" s="12">
        <f t="shared" ca="1" si="82"/>
        <v>1469</v>
      </c>
      <c r="G406" s="12">
        <f t="shared" ca="1" si="83"/>
        <v>419</v>
      </c>
      <c r="H406" s="12">
        <f t="shared" ca="1" si="84"/>
        <v>468</v>
      </c>
      <c r="I406" s="12">
        <f t="shared" ca="1" si="85"/>
        <v>371</v>
      </c>
      <c r="J406" s="12">
        <f t="shared" ca="1" si="86"/>
        <v>543</v>
      </c>
      <c r="K406" s="12">
        <f t="shared" ca="1" si="87"/>
        <v>818</v>
      </c>
      <c r="L406" s="12">
        <f t="shared" ca="1" si="88"/>
        <v>316</v>
      </c>
      <c r="M406" s="12">
        <f t="shared" ca="1" si="89"/>
        <v>246</v>
      </c>
      <c r="N406" s="12">
        <f t="shared" ca="1" si="90"/>
        <v>1745</v>
      </c>
    </row>
    <row r="407" spans="1:14" x14ac:dyDescent="0.3">
      <c r="A407" s="13">
        <v>43871</v>
      </c>
      <c r="B407" s="12">
        <f t="shared" ca="1" si="78"/>
        <v>1712</v>
      </c>
      <c r="C407" s="12">
        <f t="shared" ca="1" si="79"/>
        <v>2356</v>
      </c>
      <c r="D407" s="12">
        <f t="shared" ca="1" si="80"/>
        <v>1214</v>
      </c>
      <c r="E407" s="12">
        <f t="shared" ca="1" si="81"/>
        <v>346</v>
      </c>
      <c r="F407" s="12">
        <f t="shared" ca="1" si="82"/>
        <v>1391</v>
      </c>
      <c r="G407" s="12">
        <f t="shared" ca="1" si="83"/>
        <v>431</v>
      </c>
      <c r="H407" s="12">
        <f t="shared" ca="1" si="84"/>
        <v>493</v>
      </c>
      <c r="I407" s="12">
        <f t="shared" ca="1" si="85"/>
        <v>327</v>
      </c>
      <c r="J407" s="12">
        <f t="shared" ca="1" si="86"/>
        <v>139</v>
      </c>
      <c r="K407" s="12">
        <f t="shared" ca="1" si="87"/>
        <v>644</v>
      </c>
      <c r="L407" s="12">
        <f t="shared" ca="1" si="88"/>
        <v>277</v>
      </c>
      <c r="M407" s="12">
        <f t="shared" ca="1" si="89"/>
        <v>592</v>
      </c>
      <c r="N407" s="12">
        <f t="shared" ca="1" si="90"/>
        <v>1232</v>
      </c>
    </row>
    <row r="408" spans="1:14" x14ac:dyDescent="0.3">
      <c r="A408" s="13">
        <v>43872</v>
      </c>
      <c r="B408" s="12">
        <f t="shared" ca="1" si="78"/>
        <v>1388</v>
      </c>
      <c r="C408" s="12">
        <f t="shared" ca="1" si="79"/>
        <v>2010</v>
      </c>
      <c r="D408" s="12">
        <f t="shared" ca="1" si="80"/>
        <v>1265</v>
      </c>
      <c r="E408" s="12">
        <f t="shared" ca="1" si="81"/>
        <v>894</v>
      </c>
      <c r="F408" s="12">
        <f t="shared" ca="1" si="82"/>
        <v>1144</v>
      </c>
      <c r="G408" s="12">
        <f t="shared" ca="1" si="83"/>
        <v>109</v>
      </c>
      <c r="H408" s="12">
        <f t="shared" ca="1" si="84"/>
        <v>146</v>
      </c>
      <c r="I408" s="12">
        <f t="shared" ca="1" si="85"/>
        <v>162</v>
      </c>
      <c r="J408" s="12">
        <f t="shared" ca="1" si="86"/>
        <v>391</v>
      </c>
      <c r="K408" s="12">
        <f t="shared" ca="1" si="87"/>
        <v>757</v>
      </c>
      <c r="L408" s="12">
        <f t="shared" ca="1" si="88"/>
        <v>562</v>
      </c>
      <c r="M408" s="12">
        <f t="shared" ca="1" si="89"/>
        <v>243</v>
      </c>
      <c r="N408" s="12">
        <f t="shared" ca="1" si="90"/>
        <v>1985</v>
      </c>
    </row>
    <row r="409" spans="1:14" x14ac:dyDescent="0.3">
      <c r="A409" s="13">
        <v>43873</v>
      </c>
      <c r="B409" s="12">
        <f t="shared" ca="1" si="78"/>
        <v>1092</v>
      </c>
      <c r="C409" s="12">
        <f t="shared" ca="1" si="79"/>
        <v>2539</v>
      </c>
      <c r="D409" s="12">
        <f t="shared" ca="1" si="80"/>
        <v>1249</v>
      </c>
      <c r="E409" s="12">
        <f t="shared" ca="1" si="81"/>
        <v>797</v>
      </c>
      <c r="F409" s="12">
        <f t="shared" ca="1" si="82"/>
        <v>1383</v>
      </c>
      <c r="G409" s="12">
        <f t="shared" ca="1" si="83"/>
        <v>314</v>
      </c>
      <c r="H409" s="12">
        <f t="shared" ca="1" si="84"/>
        <v>321</v>
      </c>
      <c r="I409" s="12">
        <f t="shared" ca="1" si="85"/>
        <v>103</v>
      </c>
      <c r="J409" s="12">
        <f t="shared" ca="1" si="86"/>
        <v>672</v>
      </c>
      <c r="K409" s="12">
        <f t="shared" ca="1" si="87"/>
        <v>484</v>
      </c>
      <c r="L409" s="12">
        <f t="shared" ca="1" si="88"/>
        <v>372</v>
      </c>
      <c r="M409" s="12">
        <f t="shared" ca="1" si="89"/>
        <v>161</v>
      </c>
      <c r="N409" s="12">
        <f t="shared" ca="1" si="90"/>
        <v>1233</v>
      </c>
    </row>
    <row r="410" spans="1:14" x14ac:dyDescent="0.3">
      <c r="A410" s="13">
        <v>43874</v>
      </c>
      <c r="B410" s="12">
        <f t="shared" ca="1" si="78"/>
        <v>1792</v>
      </c>
      <c r="C410" s="12">
        <f t="shared" ca="1" si="79"/>
        <v>2294</v>
      </c>
      <c r="D410" s="12">
        <f t="shared" ca="1" si="80"/>
        <v>1402</v>
      </c>
      <c r="E410" s="12">
        <f t="shared" ca="1" si="81"/>
        <v>536</v>
      </c>
      <c r="F410" s="12">
        <f t="shared" ca="1" si="82"/>
        <v>1472</v>
      </c>
      <c r="G410" s="12">
        <f t="shared" ca="1" si="83"/>
        <v>234</v>
      </c>
      <c r="H410" s="12">
        <f t="shared" ca="1" si="84"/>
        <v>223</v>
      </c>
      <c r="I410" s="12">
        <f t="shared" ca="1" si="85"/>
        <v>648</v>
      </c>
      <c r="J410" s="12">
        <f t="shared" ca="1" si="86"/>
        <v>633</v>
      </c>
      <c r="K410" s="12">
        <f t="shared" ca="1" si="87"/>
        <v>287</v>
      </c>
      <c r="L410" s="12">
        <f t="shared" ca="1" si="88"/>
        <v>301</v>
      </c>
      <c r="M410" s="12">
        <f t="shared" ca="1" si="89"/>
        <v>245</v>
      </c>
      <c r="N410" s="12">
        <f t="shared" ca="1" si="90"/>
        <v>1990</v>
      </c>
    </row>
    <row r="411" spans="1:14" x14ac:dyDescent="0.3">
      <c r="A411" s="13">
        <v>43875</v>
      </c>
      <c r="B411" s="12">
        <f t="shared" ca="1" si="78"/>
        <v>1505</v>
      </c>
      <c r="C411" s="12">
        <f t="shared" ca="1" si="79"/>
        <v>2958</v>
      </c>
      <c r="D411" s="12">
        <f t="shared" ca="1" si="80"/>
        <v>1096</v>
      </c>
      <c r="E411" s="12">
        <f t="shared" ca="1" si="81"/>
        <v>933</v>
      </c>
      <c r="F411" s="12">
        <f t="shared" ca="1" si="82"/>
        <v>1034</v>
      </c>
      <c r="G411" s="12">
        <f t="shared" ca="1" si="83"/>
        <v>149</v>
      </c>
      <c r="H411" s="12">
        <f t="shared" ca="1" si="84"/>
        <v>345</v>
      </c>
      <c r="I411" s="12">
        <f t="shared" ca="1" si="85"/>
        <v>220</v>
      </c>
      <c r="J411" s="12">
        <f t="shared" ca="1" si="86"/>
        <v>382</v>
      </c>
      <c r="K411" s="12">
        <f t="shared" ca="1" si="87"/>
        <v>283</v>
      </c>
      <c r="L411" s="12">
        <f t="shared" ca="1" si="88"/>
        <v>564</v>
      </c>
      <c r="M411" s="12">
        <f t="shared" ca="1" si="89"/>
        <v>767</v>
      </c>
      <c r="N411" s="12">
        <f t="shared" ca="1" si="90"/>
        <v>1629</v>
      </c>
    </row>
    <row r="412" spans="1:14" x14ac:dyDescent="0.3">
      <c r="A412" s="13">
        <v>43876</v>
      </c>
      <c r="B412" s="12">
        <f t="shared" ca="1" si="78"/>
        <v>1403</v>
      </c>
      <c r="C412" s="12">
        <f t="shared" ca="1" si="79"/>
        <v>2103</v>
      </c>
      <c r="D412" s="12">
        <f t="shared" ca="1" si="80"/>
        <v>1054</v>
      </c>
      <c r="E412" s="12">
        <f t="shared" ca="1" si="81"/>
        <v>513</v>
      </c>
      <c r="F412" s="12">
        <f t="shared" ca="1" si="82"/>
        <v>1124</v>
      </c>
      <c r="G412" s="12">
        <f t="shared" ca="1" si="83"/>
        <v>337</v>
      </c>
      <c r="H412" s="12">
        <f t="shared" ca="1" si="84"/>
        <v>104</v>
      </c>
      <c r="I412" s="12">
        <f t="shared" ca="1" si="85"/>
        <v>515</v>
      </c>
      <c r="J412" s="12">
        <f t="shared" ca="1" si="86"/>
        <v>422</v>
      </c>
      <c r="K412" s="12">
        <f t="shared" ca="1" si="87"/>
        <v>264</v>
      </c>
      <c r="L412" s="12">
        <f t="shared" ca="1" si="88"/>
        <v>446</v>
      </c>
      <c r="M412" s="12">
        <f t="shared" ca="1" si="89"/>
        <v>440</v>
      </c>
      <c r="N412" s="12">
        <f t="shared" ca="1" si="90"/>
        <v>1399</v>
      </c>
    </row>
    <row r="413" spans="1:14" x14ac:dyDescent="0.3">
      <c r="A413" s="13">
        <v>43877</v>
      </c>
      <c r="B413" s="12">
        <f t="shared" ca="1" si="78"/>
        <v>1098</v>
      </c>
      <c r="C413" s="12">
        <f t="shared" ca="1" si="79"/>
        <v>2021</v>
      </c>
      <c r="D413" s="12">
        <f t="shared" ca="1" si="80"/>
        <v>1362</v>
      </c>
      <c r="E413" s="12">
        <f t="shared" ca="1" si="81"/>
        <v>237</v>
      </c>
      <c r="F413" s="12">
        <f t="shared" ca="1" si="82"/>
        <v>1004</v>
      </c>
      <c r="G413" s="12">
        <f t="shared" ca="1" si="83"/>
        <v>307</v>
      </c>
      <c r="H413" s="12">
        <f t="shared" ca="1" si="84"/>
        <v>167</v>
      </c>
      <c r="I413" s="12">
        <f t="shared" ca="1" si="85"/>
        <v>523</v>
      </c>
      <c r="J413" s="12">
        <f t="shared" ca="1" si="86"/>
        <v>693</v>
      </c>
      <c r="K413" s="12">
        <f t="shared" ca="1" si="87"/>
        <v>521</v>
      </c>
      <c r="L413" s="12">
        <f t="shared" ca="1" si="88"/>
        <v>217</v>
      </c>
      <c r="M413" s="12">
        <f t="shared" ca="1" si="89"/>
        <v>778</v>
      </c>
      <c r="N413" s="12">
        <f t="shared" ca="1" si="90"/>
        <v>1283</v>
      </c>
    </row>
    <row r="414" spans="1:14" x14ac:dyDescent="0.3">
      <c r="A414" s="13">
        <v>43878</v>
      </c>
      <c r="B414" s="12">
        <f t="shared" ca="1" si="78"/>
        <v>1784</v>
      </c>
      <c r="C414" s="12">
        <f t="shared" ca="1" si="79"/>
        <v>2157</v>
      </c>
      <c r="D414" s="12">
        <f t="shared" ca="1" si="80"/>
        <v>1397</v>
      </c>
      <c r="E414" s="12">
        <f t="shared" ca="1" si="81"/>
        <v>457</v>
      </c>
      <c r="F414" s="12">
        <f t="shared" ca="1" si="82"/>
        <v>1076</v>
      </c>
      <c r="G414" s="12">
        <f t="shared" ca="1" si="83"/>
        <v>467</v>
      </c>
      <c r="H414" s="12">
        <f t="shared" ca="1" si="84"/>
        <v>478</v>
      </c>
      <c r="I414" s="12">
        <f t="shared" ca="1" si="85"/>
        <v>534</v>
      </c>
      <c r="J414" s="12">
        <f t="shared" ca="1" si="86"/>
        <v>595</v>
      </c>
      <c r="K414" s="12">
        <f t="shared" ca="1" si="87"/>
        <v>254</v>
      </c>
      <c r="L414" s="12">
        <f t="shared" ca="1" si="88"/>
        <v>511</v>
      </c>
      <c r="M414" s="12">
        <f t="shared" ca="1" si="89"/>
        <v>43</v>
      </c>
      <c r="N414" s="12">
        <f t="shared" ca="1" si="90"/>
        <v>1271</v>
      </c>
    </row>
    <row r="415" spans="1:14" x14ac:dyDescent="0.3">
      <c r="A415" s="13">
        <v>43879</v>
      </c>
      <c r="B415" s="12">
        <f t="shared" ca="1" si="78"/>
        <v>1330</v>
      </c>
      <c r="C415" s="12">
        <f t="shared" ca="1" si="79"/>
        <v>2899</v>
      </c>
      <c r="D415" s="12">
        <f t="shared" ca="1" si="80"/>
        <v>1378</v>
      </c>
      <c r="E415" s="12">
        <f t="shared" ca="1" si="81"/>
        <v>206</v>
      </c>
      <c r="F415" s="12">
        <f t="shared" ca="1" si="82"/>
        <v>1209</v>
      </c>
      <c r="G415" s="12">
        <f t="shared" ca="1" si="83"/>
        <v>477</v>
      </c>
      <c r="H415" s="12">
        <f t="shared" ca="1" si="84"/>
        <v>129</v>
      </c>
      <c r="I415" s="12">
        <f t="shared" ca="1" si="85"/>
        <v>537</v>
      </c>
      <c r="J415" s="12">
        <f t="shared" ca="1" si="86"/>
        <v>363</v>
      </c>
      <c r="K415" s="12">
        <f t="shared" ca="1" si="87"/>
        <v>289</v>
      </c>
      <c r="L415" s="12">
        <f t="shared" ca="1" si="88"/>
        <v>299</v>
      </c>
      <c r="M415" s="12">
        <f t="shared" ca="1" si="89"/>
        <v>223</v>
      </c>
      <c r="N415" s="12">
        <f t="shared" ca="1" si="90"/>
        <v>1300</v>
      </c>
    </row>
    <row r="416" spans="1:14" x14ac:dyDescent="0.3">
      <c r="A416" s="13">
        <v>43880</v>
      </c>
      <c r="B416" s="12">
        <f t="shared" ca="1" si="78"/>
        <v>1441</v>
      </c>
      <c r="C416" s="12">
        <f t="shared" ca="1" si="79"/>
        <v>2882</v>
      </c>
      <c r="D416" s="12">
        <f t="shared" ca="1" si="80"/>
        <v>1081</v>
      </c>
      <c r="E416" s="12">
        <f t="shared" ca="1" si="81"/>
        <v>377</v>
      </c>
      <c r="F416" s="12">
        <f t="shared" ca="1" si="82"/>
        <v>1063</v>
      </c>
      <c r="G416" s="12">
        <f t="shared" ca="1" si="83"/>
        <v>243</v>
      </c>
      <c r="H416" s="12">
        <f t="shared" ca="1" si="84"/>
        <v>312</v>
      </c>
      <c r="I416" s="12">
        <f t="shared" ca="1" si="85"/>
        <v>138</v>
      </c>
      <c r="J416" s="12">
        <f t="shared" ca="1" si="86"/>
        <v>398</v>
      </c>
      <c r="K416" s="12">
        <f t="shared" ca="1" si="87"/>
        <v>634</v>
      </c>
      <c r="L416" s="12">
        <f t="shared" ca="1" si="88"/>
        <v>729</v>
      </c>
      <c r="M416" s="12">
        <f t="shared" ca="1" si="89"/>
        <v>928</v>
      </c>
      <c r="N416" s="12">
        <f t="shared" ca="1" si="90"/>
        <v>1421</v>
      </c>
    </row>
    <row r="417" spans="1:14" x14ac:dyDescent="0.3">
      <c r="A417" s="13">
        <v>43881</v>
      </c>
      <c r="B417" s="12">
        <f t="shared" ca="1" si="78"/>
        <v>1006</v>
      </c>
      <c r="C417" s="12">
        <f t="shared" ca="1" si="79"/>
        <v>2814</v>
      </c>
      <c r="D417" s="12">
        <f t="shared" ca="1" si="80"/>
        <v>1092</v>
      </c>
      <c r="E417" s="12">
        <f t="shared" ca="1" si="81"/>
        <v>598</v>
      </c>
      <c r="F417" s="12">
        <f t="shared" ca="1" si="82"/>
        <v>1280</v>
      </c>
      <c r="G417" s="12">
        <f t="shared" ca="1" si="83"/>
        <v>259</v>
      </c>
      <c r="H417" s="12">
        <f t="shared" ca="1" si="84"/>
        <v>210</v>
      </c>
      <c r="I417" s="12">
        <f t="shared" ca="1" si="85"/>
        <v>396</v>
      </c>
      <c r="J417" s="12">
        <f t="shared" ca="1" si="86"/>
        <v>437</v>
      </c>
      <c r="K417" s="12">
        <f t="shared" ca="1" si="87"/>
        <v>760</v>
      </c>
      <c r="L417" s="12">
        <f t="shared" ca="1" si="88"/>
        <v>675</v>
      </c>
      <c r="M417" s="12">
        <f t="shared" ca="1" si="89"/>
        <v>302</v>
      </c>
      <c r="N417" s="12">
        <f t="shared" ca="1" si="90"/>
        <v>1469</v>
      </c>
    </row>
    <row r="418" spans="1:14" x14ac:dyDescent="0.3">
      <c r="A418" s="13">
        <v>43882</v>
      </c>
      <c r="B418" s="12">
        <f t="shared" ca="1" si="78"/>
        <v>1545</v>
      </c>
      <c r="C418" s="12">
        <f t="shared" ca="1" si="79"/>
        <v>2435</v>
      </c>
      <c r="D418" s="12">
        <f t="shared" ca="1" si="80"/>
        <v>1074</v>
      </c>
      <c r="E418" s="12">
        <f t="shared" ca="1" si="81"/>
        <v>383</v>
      </c>
      <c r="F418" s="12">
        <f t="shared" ca="1" si="82"/>
        <v>1164</v>
      </c>
      <c r="G418" s="12">
        <f t="shared" ca="1" si="83"/>
        <v>326</v>
      </c>
      <c r="H418" s="12">
        <f t="shared" ca="1" si="84"/>
        <v>297</v>
      </c>
      <c r="I418" s="12">
        <f t="shared" ca="1" si="85"/>
        <v>648</v>
      </c>
      <c r="J418" s="12">
        <f t="shared" ca="1" si="86"/>
        <v>578</v>
      </c>
      <c r="K418" s="12">
        <f t="shared" ca="1" si="87"/>
        <v>125</v>
      </c>
      <c r="L418" s="12">
        <f t="shared" ca="1" si="88"/>
        <v>737</v>
      </c>
      <c r="M418" s="12">
        <f t="shared" ca="1" si="89"/>
        <v>445</v>
      </c>
      <c r="N418" s="12">
        <f t="shared" ca="1" si="90"/>
        <v>1896</v>
      </c>
    </row>
    <row r="419" spans="1:14" x14ac:dyDescent="0.3">
      <c r="A419" s="13">
        <v>43883</v>
      </c>
      <c r="B419" s="12">
        <f t="shared" ca="1" si="78"/>
        <v>1593</v>
      </c>
      <c r="C419" s="12">
        <f t="shared" ca="1" si="79"/>
        <v>2060</v>
      </c>
      <c r="D419" s="12">
        <f t="shared" ca="1" si="80"/>
        <v>1231</v>
      </c>
      <c r="E419" s="12">
        <f t="shared" ca="1" si="81"/>
        <v>647</v>
      </c>
      <c r="F419" s="12">
        <f t="shared" ca="1" si="82"/>
        <v>1491</v>
      </c>
      <c r="G419" s="12">
        <f t="shared" ca="1" si="83"/>
        <v>303</v>
      </c>
      <c r="H419" s="12">
        <f t="shared" ca="1" si="84"/>
        <v>381</v>
      </c>
      <c r="I419" s="12">
        <f t="shared" ca="1" si="85"/>
        <v>228</v>
      </c>
      <c r="J419" s="12">
        <f t="shared" ca="1" si="86"/>
        <v>544</v>
      </c>
      <c r="K419" s="12">
        <f t="shared" ca="1" si="87"/>
        <v>419</v>
      </c>
      <c r="L419" s="12">
        <f t="shared" ca="1" si="88"/>
        <v>515</v>
      </c>
      <c r="M419" s="12">
        <f t="shared" ca="1" si="89"/>
        <v>428</v>
      </c>
      <c r="N419" s="12">
        <f t="shared" ca="1" si="90"/>
        <v>1145</v>
      </c>
    </row>
    <row r="420" spans="1:14" x14ac:dyDescent="0.3">
      <c r="A420" s="13">
        <v>43884</v>
      </c>
      <c r="B420" s="12">
        <f t="shared" ca="1" si="78"/>
        <v>1902</v>
      </c>
      <c r="C420" s="12">
        <f t="shared" ca="1" si="79"/>
        <v>2519</v>
      </c>
      <c r="D420" s="12">
        <f t="shared" ca="1" si="80"/>
        <v>1166</v>
      </c>
      <c r="E420" s="12">
        <f t="shared" ca="1" si="81"/>
        <v>785</v>
      </c>
      <c r="F420" s="12">
        <f t="shared" ca="1" si="82"/>
        <v>1362</v>
      </c>
      <c r="G420" s="12">
        <f t="shared" ca="1" si="83"/>
        <v>233</v>
      </c>
      <c r="H420" s="12">
        <f t="shared" ca="1" si="84"/>
        <v>153</v>
      </c>
      <c r="I420" s="12">
        <f t="shared" ca="1" si="85"/>
        <v>267</v>
      </c>
      <c r="J420" s="12">
        <f t="shared" ca="1" si="86"/>
        <v>771</v>
      </c>
      <c r="K420" s="12">
        <f t="shared" ca="1" si="87"/>
        <v>472</v>
      </c>
      <c r="L420" s="12">
        <f t="shared" ca="1" si="88"/>
        <v>647</v>
      </c>
      <c r="M420" s="12">
        <f t="shared" ca="1" si="89"/>
        <v>155</v>
      </c>
      <c r="N420" s="12">
        <f t="shared" ca="1" si="90"/>
        <v>1548</v>
      </c>
    </row>
    <row r="421" spans="1:14" x14ac:dyDescent="0.3">
      <c r="A421" s="13">
        <v>43885</v>
      </c>
      <c r="B421" s="12">
        <f t="shared" ca="1" si="78"/>
        <v>1629</v>
      </c>
      <c r="C421" s="12">
        <f t="shared" ca="1" si="79"/>
        <v>2522</v>
      </c>
      <c r="D421" s="12">
        <f t="shared" ca="1" si="80"/>
        <v>1213</v>
      </c>
      <c r="E421" s="12">
        <f t="shared" ca="1" si="81"/>
        <v>600</v>
      </c>
      <c r="F421" s="12">
        <f t="shared" ca="1" si="82"/>
        <v>1376</v>
      </c>
      <c r="G421" s="12">
        <f t="shared" ca="1" si="83"/>
        <v>167</v>
      </c>
      <c r="H421" s="12">
        <f t="shared" ca="1" si="84"/>
        <v>525</v>
      </c>
      <c r="I421" s="12">
        <f t="shared" ca="1" si="85"/>
        <v>322</v>
      </c>
      <c r="J421" s="12">
        <f t="shared" ca="1" si="86"/>
        <v>208</v>
      </c>
      <c r="K421" s="12">
        <f t="shared" ca="1" si="87"/>
        <v>532</v>
      </c>
      <c r="L421" s="12">
        <f t="shared" ca="1" si="88"/>
        <v>556</v>
      </c>
      <c r="M421" s="12">
        <f t="shared" ca="1" si="89"/>
        <v>75</v>
      </c>
      <c r="N421" s="12">
        <f t="shared" ca="1" si="90"/>
        <v>1259</v>
      </c>
    </row>
    <row r="422" spans="1:14" x14ac:dyDescent="0.3">
      <c r="A422" s="13">
        <v>43886</v>
      </c>
      <c r="B422" s="12">
        <f t="shared" ca="1" si="78"/>
        <v>1841</v>
      </c>
      <c r="C422" s="12">
        <f t="shared" ca="1" si="79"/>
        <v>2591</v>
      </c>
      <c r="D422" s="12">
        <f t="shared" ca="1" si="80"/>
        <v>1416</v>
      </c>
      <c r="E422" s="12">
        <f t="shared" ca="1" si="81"/>
        <v>504</v>
      </c>
      <c r="F422" s="12">
        <f t="shared" ca="1" si="82"/>
        <v>1438</v>
      </c>
      <c r="G422" s="12">
        <f t="shared" ca="1" si="83"/>
        <v>382</v>
      </c>
      <c r="H422" s="12">
        <f t="shared" ca="1" si="84"/>
        <v>118</v>
      </c>
      <c r="I422" s="12">
        <f t="shared" ca="1" si="85"/>
        <v>669</v>
      </c>
      <c r="J422" s="12">
        <f t="shared" ca="1" si="86"/>
        <v>625</v>
      </c>
      <c r="K422" s="12">
        <f t="shared" ca="1" si="87"/>
        <v>605</v>
      </c>
      <c r="L422" s="12">
        <f t="shared" ca="1" si="88"/>
        <v>746</v>
      </c>
      <c r="M422" s="12">
        <f t="shared" ca="1" si="89"/>
        <v>730</v>
      </c>
      <c r="N422" s="12">
        <f t="shared" ca="1" si="90"/>
        <v>1580</v>
      </c>
    </row>
    <row r="423" spans="1:14" x14ac:dyDescent="0.3">
      <c r="A423" s="13">
        <v>43887</v>
      </c>
      <c r="B423" s="12">
        <f t="shared" ca="1" si="78"/>
        <v>1936</v>
      </c>
      <c r="C423" s="12">
        <f t="shared" ca="1" si="79"/>
        <v>2986</v>
      </c>
      <c r="D423" s="12">
        <f t="shared" ca="1" si="80"/>
        <v>1115</v>
      </c>
      <c r="E423" s="12">
        <f t="shared" ca="1" si="81"/>
        <v>120</v>
      </c>
      <c r="F423" s="12">
        <f t="shared" ca="1" si="82"/>
        <v>1258</v>
      </c>
      <c r="G423" s="12">
        <f t="shared" ca="1" si="83"/>
        <v>463</v>
      </c>
      <c r="H423" s="12">
        <f t="shared" ca="1" si="84"/>
        <v>380</v>
      </c>
      <c r="I423" s="12">
        <f t="shared" ca="1" si="85"/>
        <v>406</v>
      </c>
      <c r="J423" s="12">
        <f t="shared" ca="1" si="86"/>
        <v>394</v>
      </c>
      <c r="K423" s="12">
        <f t="shared" ca="1" si="87"/>
        <v>420</v>
      </c>
      <c r="L423" s="12">
        <f t="shared" ca="1" si="88"/>
        <v>845</v>
      </c>
      <c r="M423" s="12">
        <f t="shared" ca="1" si="89"/>
        <v>588</v>
      </c>
      <c r="N423" s="12">
        <f t="shared" ca="1" si="90"/>
        <v>1454</v>
      </c>
    </row>
    <row r="424" spans="1:14" x14ac:dyDescent="0.3">
      <c r="A424" s="13">
        <v>43888</v>
      </c>
      <c r="B424" s="12">
        <f t="shared" ca="1" si="78"/>
        <v>1455</v>
      </c>
      <c r="C424" s="12">
        <f t="shared" ca="1" si="79"/>
        <v>2505</v>
      </c>
      <c r="D424" s="12">
        <f t="shared" ca="1" si="80"/>
        <v>1011</v>
      </c>
      <c r="E424" s="12">
        <f t="shared" ca="1" si="81"/>
        <v>499</v>
      </c>
      <c r="F424" s="12">
        <f t="shared" ca="1" si="82"/>
        <v>1380</v>
      </c>
      <c r="G424" s="12">
        <f t="shared" ca="1" si="83"/>
        <v>320</v>
      </c>
      <c r="H424" s="12">
        <f t="shared" ca="1" si="84"/>
        <v>403</v>
      </c>
      <c r="I424" s="12">
        <f t="shared" ca="1" si="85"/>
        <v>595</v>
      </c>
      <c r="J424" s="12">
        <f t="shared" ca="1" si="86"/>
        <v>731</v>
      </c>
      <c r="K424" s="12">
        <f t="shared" ca="1" si="87"/>
        <v>684</v>
      </c>
      <c r="L424" s="12">
        <f t="shared" ca="1" si="88"/>
        <v>849</v>
      </c>
      <c r="M424" s="12">
        <f t="shared" ca="1" si="89"/>
        <v>400</v>
      </c>
      <c r="N424" s="12">
        <f t="shared" ca="1" si="90"/>
        <v>1713</v>
      </c>
    </row>
    <row r="425" spans="1:14" x14ac:dyDescent="0.3">
      <c r="A425" s="13">
        <v>43889</v>
      </c>
      <c r="B425" s="12">
        <f t="shared" ca="1" si="78"/>
        <v>1196</v>
      </c>
      <c r="C425" s="12">
        <f t="shared" ca="1" si="79"/>
        <v>2638</v>
      </c>
      <c r="D425" s="12">
        <f t="shared" ca="1" si="80"/>
        <v>1191</v>
      </c>
      <c r="E425" s="12">
        <f t="shared" ca="1" si="81"/>
        <v>361</v>
      </c>
      <c r="F425" s="12">
        <f t="shared" ca="1" si="82"/>
        <v>1289</v>
      </c>
      <c r="G425" s="12">
        <f t="shared" ca="1" si="83"/>
        <v>174</v>
      </c>
      <c r="H425" s="12">
        <f t="shared" ca="1" si="84"/>
        <v>263</v>
      </c>
      <c r="I425" s="12">
        <f t="shared" ca="1" si="85"/>
        <v>501</v>
      </c>
      <c r="J425" s="12">
        <f t="shared" ca="1" si="86"/>
        <v>377</v>
      </c>
      <c r="K425" s="12">
        <f t="shared" ca="1" si="87"/>
        <v>557</v>
      </c>
      <c r="L425" s="12">
        <f t="shared" ca="1" si="88"/>
        <v>509</v>
      </c>
      <c r="M425" s="12">
        <f t="shared" ca="1" si="89"/>
        <v>631</v>
      </c>
      <c r="N425" s="12">
        <f t="shared" ca="1" si="90"/>
        <v>1123</v>
      </c>
    </row>
    <row r="426" spans="1:14" x14ac:dyDescent="0.3">
      <c r="A426" s="13">
        <v>43890</v>
      </c>
      <c r="B426" s="12">
        <f t="shared" ca="1" si="78"/>
        <v>1736</v>
      </c>
      <c r="C426" s="12">
        <f t="shared" ca="1" si="79"/>
        <v>2046</v>
      </c>
      <c r="D426" s="12">
        <f t="shared" ca="1" si="80"/>
        <v>1190</v>
      </c>
      <c r="E426" s="12">
        <f t="shared" ca="1" si="81"/>
        <v>184</v>
      </c>
      <c r="F426" s="12">
        <f t="shared" ca="1" si="82"/>
        <v>1464</v>
      </c>
      <c r="G426" s="12">
        <f t="shared" ca="1" si="83"/>
        <v>324</v>
      </c>
      <c r="H426" s="12">
        <f t="shared" ca="1" si="84"/>
        <v>554</v>
      </c>
      <c r="I426" s="12">
        <f t="shared" ca="1" si="85"/>
        <v>328</v>
      </c>
      <c r="J426" s="12">
        <f t="shared" ca="1" si="86"/>
        <v>720</v>
      </c>
      <c r="K426" s="12">
        <f t="shared" ca="1" si="87"/>
        <v>543</v>
      </c>
      <c r="L426" s="12">
        <f t="shared" ca="1" si="88"/>
        <v>880</v>
      </c>
      <c r="M426" s="12">
        <f t="shared" ca="1" si="89"/>
        <v>765</v>
      </c>
      <c r="N426" s="12">
        <f t="shared" ca="1" si="90"/>
        <v>1677</v>
      </c>
    </row>
    <row r="427" spans="1:14" x14ac:dyDescent="0.3">
      <c r="A427" s="13">
        <v>43891</v>
      </c>
      <c r="B427" s="12">
        <f t="shared" ca="1" si="78"/>
        <v>1167</v>
      </c>
      <c r="C427" s="12">
        <f t="shared" ca="1" si="79"/>
        <v>2666</v>
      </c>
      <c r="D427" s="12">
        <f t="shared" ca="1" si="80"/>
        <v>1419</v>
      </c>
      <c r="E427" s="12">
        <f t="shared" ca="1" si="81"/>
        <v>263</v>
      </c>
      <c r="F427" s="12">
        <f t="shared" ca="1" si="82"/>
        <v>1336</v>
      </c>
      <c r="G427" s="12">
        <f t="shared" ca="1" si="83"/>
        <v>468</v>
      </c>
      <c r="H427" s="12">
        <f t="shared" ca="1" si="84"/>
        <v>336</v>
      </c>
      <c r="I427" s="12">
        <f t="shared" ca="1" si="85"/>
        <v>258</v>
      </c>
      <c r="J427" s="12">
        <f t="shared" ca="1" si="86"/>
        <v>120</v>
      </c>
      <c r="K427" s="12">
        <f t="shared" ca="1" si="87"/>
        <v>395</v>
      </c>
      <c r="L427" s="12">
        <f t="shared" ca="1" si="88"/>
        <v>779</v>
      </c>
      <c r="M427" s="12">
        <f t="shared" ca="1" si="89"/>
        <v>547</v>
      </c>
      <c r="N427" s="12">
        <f t="shared" ca="1" si="90"/>
        <v>1319</v>
      </c>
    </row>
    <row r="428" spans="1:14" x14ac:dyDescent="0.3">
      <c r="A428" s="13">
        <v>43892</v>
      </c>
      <c r="B428" s="12">
        <f t="shared" ca="1" si="78"/>
        <v>1590</v>
      </c>
      <c r="C428" s="12">
        <f t="shared" ca="1" si="79"/>
        <v>2692</v>
      </c>
      <c r="D428" s="12">
        <f t="shared" ca="1" si="80"/>
        <v>1335</v>
      </c>
      <c r="E428" s="12">
        <f t="shared" ca="1" si="81"/>
        <v>397</v>
      </c>
      <c r="F428" s="12">
        <f t="shared" ca="1" si="82"/>
        <v>1106</v>
      </c>
      <c r="G428" s="12">
        <f t="shared" ca="1" si="83"/>
        <v>163</v>
      </c>
      <c r="H428" s="12">
        <f t="shared" ca="1" si="84"/>
        <v>338</v>
      </c>
      <c r="I428" s="12">
        <f t="shared" ca="1" si="85"/>
        <v>604</v>
      </c>
      <c r="J428" s="12">
        <f t="shared" ca="1" si="86"/>
        <v>692</v>
      </c>
      <c r="K428" s="12">
        <f t="shared" ca="1" si="87"/>
        <v>685</v>
      </c>
      <c r="L428" s="12">
        <f t="shared" ca="1" si="88"/>
        <v>346</v>
      </c>
      <c r="M428" s="12">
        <f t="shared" ca="1" si="89"/>
        <v>294</v>
      </c>
      <c r="N428" s="12">
        <f t="shared" ca="1" si="90"/>
        <v>1145</v>
      </c>
    </row>
    <row r="429" spans="1:14" x14ac:dyDescent="0.3">
      <c r="A429" s="13">
        <v>43893</v>
      </c>
      <c r="B429" s="12">
        <f t="shared" ca="1" si="78"/>
        <v>1252</v>
      </c>
      <c r="C429" s="12">
        <f t="shared" ca="1" si="79"/>
        <v>2472</v>
      </c>
      <c r="D429" s="12">
        <f t="shared" ca="1" si="80"/>
        <v>1086</v>
      </c>
      <c r="E429" s="12">
        <f t="shared" ca="1" si="81"/>
        <v>217</v>
      </c>
      <c r="F429" s="12">
        <f t="shared" ca="1" si="82"/>
        <v>1067</v>
      </c>
      <c r="G429" s="12">
        <f t="shared" ca="1" si="83"/>
        <v>322</v>
      </c>
      <c r="H429" s="12">
        <f t="shared" ca="1" si="84"/>
        <v>579</v>
      </c>
      <c r="I429" s="12">
        <f t="shared" ca="1" si="85"/>
        <v>293</v>
      </c>
      <c r="J429" s="12">
        <f t="shared" ca="1" si="86"/>
        <v>103</v>
      </c>
      <c r="K429" s="12">
        <f t="shared" ca="1" si="87"/>
        <v>708</v>
      </c>
      <c r="L429" s="12">
        <f t="shared" ca="1" si="88"/>
        <v>231</v>
      </c>
      <c r="M429" s="12">
        <f t="shared" ca="1" si="89"/>
        <v>994</v>
      </c>
      <c r="N429" s="12">
        <f t="shared" ca="1" si="90"/>
        <v>1853</v>
      </c>
    </row>
    <row r="430" spans="1:14" x14ac:dyDescent="0.3">
      <c r="A430" s="13">
        <v>43894</v>
      </c>
      <c r="B430" s="12">
        <f t="shared" ca="1" si="78"/>
        <v>1873</v>
      </c>
      <c r="C430" s="12">
        <f t="shared" ca="1" si="79"/>
        <v>2098</v>
      </c>
      <c r="D430" s="12">
        <f t="shared" ca="1" si="80"/>
        <v>1083</v>
      </c>
      <c r="E430" s="12">
        <f t="shared" ca="1" si="81"/>
        <v>831</v>
      </c>
      <c r="F430" s="12">
        <f t="shared" ca="1" si="82"/>
        <v>1277</v>
      </c>
      <c r="G430" s="12">
        <f t="shared" ca="1" si="83"/>
        <v>317</v>
      </c>
      <c r="H430" s="12">
        <f t="shared" ca="1" si="84"/>
        <v>517</v>
      </c>
      <c r="I430" s="12">
        <f t="shared" ca="1" si="85"/>
        <v>178</v>
      </c>
      <c r="J430" s="12">
        <f t="shared" ca="1" si="86"/>
        <v>285</v>
      </c>
      <c r="K430" s="12">
        <f t="shared" ca="1" si="87"/>
        <v>731</v>
      </c>
      <c r="L430" s="12">
        <f t="shared" ca="1" si="88"/>
        <v>536</v>
      </c>
      <c r="M430" s="12">
        <f t="shared" ca="1" si="89"/>
        <v>136</v>
      </c>
      <c r="N430" s="12">
        <f t="shared" ca="1" si="90"/>
        <v>1169</v>
      </c>
    </row>
    <row r="431" spans="1:14" x14ac:dyDescent="0.3">
      <c r="A431" s="13">
        <v>43895</v>
      </c>
      <c r="B431" s="12">
        <f t="shared" ca="1" si="78"/>
        <v>1453</v>
      </c>
      <c r="C431" s="12">
        <f t="shared" ca="1" si="79"/>
        <v>2729</v>
      </c>
      <c r="D431" s="12">
        <f t="shared" ca="1" si="80"/>
        <v>1288</v>
      </c>
      <c r="E431" s="12">
        <f t="shared" ca="1" si="81"/>
        <v>264</v>
      </c>
      <c r="F431" s="12">
        <f t="shared" ca="1" si="82"/>
        <v>1406</v>
      </c>
      <c r="G431" s="12">
        <f t="shared" ca="1" si="83"/>
        <v>222</v>
      </c>
      <c r="H431" s="12">
        <f t="shared" ca="1" si="84"/>
        <v>529</v>
      </c>
      <c r="I431" s="12">
        <f t="shared" ca="1" si="85"/>
        <v>603</v>
      </c>
      <c r="J431" s="12">
        <f t="shared" ca="1" si="86"/>
        <v>424</v>
      </c>
      <c r="K431" s="12">
        <f t="shared" ca="1" si="87"/>
        <v>696</v>
      </c>
      <c r="L431" s="12">
        <f t="shared" ca="1" si="88"/>
        <v>461</v>
      </c>
      <c r="M431" s="12">
        <f t="shared" ca="1" si="89"/>
        <v>841</v>
      </c>
      <c r="N431" s="12">
        <f t="shared" ca="1" si="90"/>
        <v>1191</v>
      </c>
    </row>
    <row r="432" spans="1:14" x14ac:dyDescent="0.3">
      <c r="A432" s="13">
        <v>43896</v>
      </c>
      <c r="B432" s="12">
        <f t="shared" ca="1" si="78"/>
        <v>1533</v>
      </c>
      <c r="C432" s="12">
        <f t="shared" ca="1" si="79"/>
        <v>2009</v>
      </c>
      <c r="D432" s="12">
        <f t="shared" ca="1" si="80"/>
        <v>1462</v>
      </c>
      <c r="E432" s="12">
        <f t="shared" ca="1" si="81"/>
        <v>688</v>
      </c>
      <c r="F432" s="12">
        <f t="shared" ca="1" si="82"/>
        <v>1151</v>
      </c>
      <c r="G432" s="12">
        <f t="shared" ca="1" si="83"/>
        <v>409</v>
      </c>
      <c r="H432" s="12">
        <f t="shared" ca="1" si="84"/>
        <v>201</v>
      </c>
      <c r="I432" s="12">
        <f t="shared" ca="1" si="85"/>
        <v>488</v>
      </c>
      <c r="J432" s="12">
        <f t="shared" ca="1" si="86"/>
        <v>269</v>
      </c>
      <c r="K432" s="12">
        <f t="shared" ca="1" si="87"/>
        <v>601</v>
      </c>
      <c r="L432" s="12">
        <f t="shared" ca="1" si="88"/>
        <v>735</v>
      </c>
      <c r="M432" s="12">
        <f t="shared" ca="1" si="89"/>
        <v>88</v>
      </c>
      <c r="N432" s="12">
        <f t="shared" ca="1" si="90"/>
        <v>1116</v>
      </c>
    </row>
    <row r="433" spans="1:14" x14ac:dyDescent="0.3">
      <c r="A433" s="13">
        <v>43897</v>
      </c>
      <c r="B433" s="12">
        <f t="shared" ca="1" si="78"/>
        <v>1285</v>
      </c>
      <c r="C433" s="12">
        <f t="shared" ca="1" si="79"/>
        <v>2129</v>
      </c>
      <c r="D433" s="12">
        <f t="shared" ca="1" si="80"/>
        <v>1362</v>
      </c>
      <c r="E433" s="12">
        <f t="shared" ca="1" si="81"/>
        <v>594</v>
      </c>
      <c r="F433" s="12">
        <f t="shared" ca="1" si="82"/>
        <v>1065</v>
      </c>
      <c r="G433" s="12">
        <f t="shared" ca="1" si="83"/>
        <v>295</v>
      </c>
      <c r="H433" s="12">
        <f t="shared" ca="1" si="84"/>
        <v>545</v>
      </c>
      <c r="I433" s="12">
        <f t="shared" ca="1" si="85"/>
        <v>599</v>
      </c>
      <c r="J433" s="12">
        <f t="shared" ca="1" si="86"/>
        <v>713</v>
      </c>
      <c r="K433" s="12">
        <f t="shared" ca="1" si="87"/>
        <v>119</v>
      </c>
      <c r="L433" s="12">
        <f t="shared" ca="1" si="88"/>
        <v>272</v>
      </c>
      <c r="M433" s="12">
        <f t="shared" ca="1" si="89"/>
        <v>908</v>
      </c>
      <c r="N433" s="12">
        <f t="shared" ca="1" si="90"/>
        <v>1714</v>
      </c>
    </row>
    <row r="434" spans="1:14" x14ac:dyDescent="0.3">
      <c r="A434" s="13">
        <v>43898</v>
      </c>
      <c r="B434" s="12">
        <f t="shared" ca="1" si="78"/>
        <v>1253</v>
      </c>
      <c r="C434" s="12">
        <f t="shared" ca="1" si="79"/>
        <v>2947</v>
      </c>
      <c r="D434" s="12">
        <f t="shared" ca="1" si="80"/>
        <v>1172</v>
      </c>
      <c r="E434" s="12">
        <f t="shared" ca="1" si="81"/>
        <v>612</v>
      </c>
      <c r="F434" s="12">
        <f t="shared" ca="1" si="82"/>
        <v>1133</v>
      </c>
      <c r="G434" s="12">
        <f t="shared" ca="1" si="83"/>
        <v>128</v>
      </c>
      <c r="H434" s="12">
        <f t="shared" ca="1" si="84"/>
        <v>269</v>
      </c>
      <c r="I434" s="12">
        <f t="shared" ca="1" si="85"/>
        <v>218</v>
      </c>
      <c r="J434" s="12">
        <f t="shared" ca="1" si="86"/>
        <v>410</v>
      </c>
      <c r="K434" s="12">
        <f t="shared" ca="1" si="87"/>
        <v>710</v>
      </c>
      <c r="L434" s="12">
        <f t="shared" ca="1" si="88"/>
        <v>819</v>
      </c>
      <c r="M434" s="12">
        <f t="shared" ca="1" si="89"/>
        <v>619</v>
      </c>
      <c r="N434" s="12">
        <f t="shared" ca="1" si="90"/>
        <v>1418</v>
      </c>
    </row>
    <row r="435" spans="1:14" x14ac:dyDescent="0.3">
      <c r="A435" s="13">
        <v>43899</v>
      </c>
      <c r="B435" s="12">
        <f t="shared" ca="1" si="78"/>
        <v>1906</v>
      </c>
      <c r="C435" s="12">
        <f t="shared" ca="1" si="79"/>
        <v>2902</v>
      </c>
      <c r="D435" s="12">
        <f t="shared" ca="1" si="80"/>
        <v>1068</v>
      </c>
      <c r="E435" s="12">
        <f t="shared" ca="1" si="81"/>
        <v>632</v>
      </c>
      <c r="F435" s="12">
        <f t="shared" ca="1" si="82"/>
        <v>1365</v>
      </c>
      <c r="G435" s="12">
        <f t="shared" ca="1" si="83"/>
        <v>328</v>
      </c>
      <c r="H435" s="12">
        <f t="shared" ca="1" si="84"/>
        <v>287</v>
      </c>
      <c r="I435" s="12">
        <f t="shared" ca="1" si="85"/>
        <v>548</v>
      </c>
      <c r="J435" s="12">
        <f t="shared" ca="1" si="86"/>
        <v>396</v>
      </c>
      <c r="K435" s="12">
        <f t="shared" ca="1" si="87"/>
        <v>265</v>
      </c>
      <c r="L435" s="12">
        <f t="shared" ca="1" si="88"/>
        <v>300</v>
      </c>
      <c r="M435" s="12">
        <f t="shared" ca="1" si="89"/>
        <v>555</v>
      </c>
      <c r="N435" s="12">
        <f t="shared" ca="1" si="90"/>
        <v>1798</v>
      </c>
    </row>
    <row r="436" spans="1:14" x14ac:dyDescent="0.3">
      <c r="A436" s="13">
        <v>43900</v>
      </c>
      <c r="B436" s="12">
        <f t="shared" ca="1" si="78"/>
        <v>1323</v>
      </c>
      <c r="C436" s="12">
        <f t="shared" ca="1" si="79"/>
        <v>2547</v>
      </c>
      <c r="D436" s="12">
        <f t="shared" ca="1" si="80"/>
        <v>1496</v>
      </c>
      <c r="E436" s="12">
        <f t="shared" ca="1" si="81"/>
        <v>586</v>
      </c>
      <c r="F436" s="12">
        <f t="shared" ca="1" si="82"/>
        <v>1342</v>
      </c>
      <c r="G436" s="12">
        <f t="shared" ca="1" si="83"/>
        <v>216</v>
      </c>
      <c r="H436" s="12">
        <f t="shared" ca="1" si="84"/>
        <v>581</v>
      </c>
      <c r="I436" s="12">
        <f t="shared" ca="1" si="85"/>
        <v>505</v>
      </c>
      <c r="J436" s="12">
        <f t="shared" ca="1" si="86"/>
        <v>696</v>
      </c>
      <c r="K436" s="12">
        <f t="shared" ca="1" si="87"/>
        <v>479</v>
      </c>
      <c r="L436" s="12">
        <f t="shared" ca="1" si="88"/>
        <v>847</v>
      </c>
      <c r="M436" s="12">
        <f t="shared" ca="1" si="89"/>
        <v>89</v>
      </c>
      <c r="N436" s="12">
        <f t="shared" ca="1" si="90"/>
        <v>1315</v>
      </c>
    </row>
    <row r="437" spans="1:14" x14ac:dyDescent="0.3">
      <c r="A437" s="13">
        <v>43901</v>
      </c>
      <c r="B437" s="12">
        <f t="shared" ca="1" si="78"/>
        <v>1735</v>
      </c>
      <c r="C437" s="12">
        <f t="shared" ca="1" si="79"/>
        <v>2790</v>
      </c>
      <c r="D437" s="12">
        <f t="shared" ca="1" si="80"/>
        <v>1306</v>
      </c>
      <c r="E437" s="12">
        <f t="shared" ca="1" si="81"/>
        <v>237</v>
      </c>
      <c r="F437" s="12">
        <f t="shared" ca="1" si="82"/>
        <v>1081</v>
      </c>
      <c r="G437" s="12">
        <f t="shared" ca="1" si="83"/>
        <v>140</v>
      </c>
      <c r="H437" s="12">
        <f t="shared" ca="1" si="84"/>
        <v>181</v>
      </c>
      <c r="I437" s="12">
        <f t="shared" ca="1" si="85"/>
        <v>362</v>
      </c>
      <c r="J437" s="12">
        <f t="shared" ca="1" si="86"/>
        <v>191</v>
      </c>
      <c r="K437" s="12">
        <f t="shared" ca="1" si="87"/>
        <v>533</v>
      </c>
      <c r="L437" s="12">
        <f t="shared" ca="1" si="88"/>
        <v>473</v>
      </c>
      <c r="M437" s="12">
        <f t="shared" ca="1" si="89"/>
        <v>556</v>
      </c>
      <c r="N437" s="12">
        <f t="shared" ca="1" si="90"/>
        <v>1984</v>
      </c>
    </row>
    <row r="438" spans="1:14" x14ac:dyDescent="0.3">
      <c r="A438" s="13">
        <v>43902</v>
      </c>
      <c r="B438" s="12">
        <f t="shared" ca="1" si="78"/>
        <v>1630</v>
      </c>
      <c r="C438" s="12">
        <f t="shared" ca="1" si="79"/>
        <v>2167</v>
      </c>
      <c r="D438" s="12">
        <f t="shared" ca="1" si="80"/>
        <v>1432</v>
      </c>
      <c r="E438" s="12">
        <f t="shared" ca="1" si="81"/>
        <v>252</v>
      </c>
      <c r="F438" s="12">
        <f t="shared" ca="1" si="82"/>
        <v>1038</v>
      </c>
      <c r="G438" s="12">
        <f t="shared" ca="1" si="83"/>
        <v>437</v>
      </c>
      <c r="H438" s="12">
        <f t="shared" ca="1" si="84"/>
        <v>263</v>
      </c>
      <c r="I438" s="12">
        <f t="shared" ca="1" si="85"/>
        <v>507</v>
      </c>
      <c r="J438" s="12">
        <f t="shared" ca="1" si="86"/>
        <v>344</v>
      </c>
      <c r="K438" s="12">
        <f t="shared" ca="1" si="87"/>
        <v>272</v>
      </c>
      <c r="L438" s="12">
        <f t="shared" ca="1" si="88"/>
        <v>324</v>
      </c>
      <c r="M438" s="12">
        <f t="shared" ca="1" si="89"/>
        <v>985</v>
      </c>
      <c r="N438" s="12">
        <f t="shared" ca="1" si="90"/>
        <v>1864</v>
      </c>
    </row>
    <row r="439" spans="1:14" x14ac:dyDescent="0.3">
      <c r="A439" s="13">
        <v>43903</v>
      </c>
      <c r="B439" s="12">
        <f t="shared" ca="1" si="78"/>
        <v>1803</v>
      </c>
      <c r="C439" s="12">
        <f t="shared" ca="1" si="79"/>
        <v>2916</v>
      </c>
      <c r="D439" s="12">
        <f t="shared" ca="1" si="80"/>
        <v>1420</v>
      </c>
      <c r="E439" s="12">
        <f t="shared" ca="1" si="81"/>
        <v>916</v>
      </c>
      <c r="F439" s="12">
        <f t="shared" ca="1" si="82"/>
        <v>1079</v>
      </c>
      <c r="G439" s="12">
        <f t="shared" ca="1" si="83"/>
        <v>255</v>
      </c>
      <c r="H439" s="12">
        <f t="shared" ca="1" si="84"/>
        <v>285</v>
      </c>
      <c r="I439" s="12">
        <f t="shared" ca="1" si="85"/>
        <v>161</v>
      </c>
      <c r="J439" s="12">
        <f t="shared" ca="1" si="86"/>
        <v>115</v>
      </c>
      <c r="K439" s="12">
        <f t="shared" ca="1" si="87"/>
        <v>667</v>
      </c>
      <c r="L439" s="12">
        <f t="shared" ca="1" si="88"/>
        <v>758</v>
      </c>
      <c r="M439" s="12">
        <f t="shared" ca="1" si="89"/>
        <v>855</v>
      </c>
      <c r="N439" s="12">
        <f t="shared" ca="1" si="90"/>
        <v>1953</v>
      </c>
    </row>
    <row r="440" spans="1:14" x14ac:dyDescent="0.3">
      <c r="A440" s="13">
        <v>43904</v>
      </c>
      <c r="B440" s="12">
        <f t="shared" ca="1" si="78"/>
        <v>1712</v>
      </c>
      <c r="C440" s="12">
        <f t="shared" ca="1" si="79"/>
        <v>2101</v>
      </c>
      <c r="D440" s="12">
        <f t="shared" ca="1" si="80"/>
        <v>1426</v>
      </c>
      <c r="E440" s="12">
        <f t="shared" ca="1" si="81"/>
        <v>879</v>
      </c>
      <c r="F440" s="12">
        <f t="shared" ca="1" si="82"/>
        <v>1076</v>
      </c>
      <c r="G440" s="12">
        <f t="shared" ca="1" si="83"/>
        <v>251</v>
      </c>
      <c r="H440" s="12">
        <f t="shared" ca="1" si="84"/>
        <v>523</v>
      </c>
      <c r="I440" s="12">
        <f t="shared" ca="1" si="85"/>
        <v>129</v>
      </c>
      <c r="J440" s="12">
        <f t="shared" ca="1" si="86"/>
        <v>736</v>
      </c>
      <c r="K440" s="12">
        <f t="shared" ca="1" si="87"/>
        <v>838</v>
      </c>
      <c r="L440" s="12">
        <f t="shared" ca="1" si="88"/>
        <v>661</v>
      </c>
      <c r="M440" s="12">
        <f t="shared" ca="1" si="89"/>
        <v>804</v>
      </c>
      <c r="N440" s="12">
        <f t="shared" ca="1" si="90"/>
        <v>1470</v>
      </c>
    </row>
    <row r="441" spans="1:14" x14ac:dyDescent="0.3">
      <c r="A441" s="13">
        <v>43905</v>
      </c>
      <c r="B441" s="12">
        <f t="shared" ca="1" si="78"/>
        <v>1580</v>
      </c>
      <c r="C441" s="12">
        <f t="shared" ca="1" si="79"/>
        <v>2743</v>
      </c>
      <c r="D441" s="12">
        <f t="shared" ca="1" si="80"/>
        <v>1330</v>
      </c>
      <c r="E441" s="12">
        <f t="shared" ca="1" si="81"/>
        <v>144</v>
      </c>
      <c r="F441" s="12">
        <f t="shared" ca="1" si="82"/>
        <v>1160</v>
      </c>
      <c r="G441" s="12">
        <f t="shared" ca="1" si="83"/>
        <v>404</v>
      </c>
      <c r="H441" s="12">
        <f t="shared" ca="1" si="84"/>
        <v>547</v>
      </c>
      <c r="I441" s="12">
        <f t="shared" ca="1" si="85"/>
        <v>568</v>
      </c>
      <c r="J441" s="12">
        <f t="shared" ca="1" si="86"/>
        <v>363</v>
      </c>
      <c r="K441" s="12">
        <f t="shared" ca="1" si="87"/>
        <v>616</v>
      </c>
      <c r="L441" s="12">
        <f t="shared" ca="1" si="88"/>
        <v>465</v>
      </c>
      <c r="M441" s="12">
        <f t="shared" ca="1" si="89"/>
        <v>43</v>
      </c>
      <c r="N441" s="12">
        <f t="shared" ca="1" si="90"/>
        <v>1132</v>
      </c>
    </row>
    <row r="442" spans="1:14" x14ac:dyDescent="0.3">
      <c r="A442" s="13">
        <v>43906</v>
      </c>
      <c r="B442" s="12">
        <f t="shared" ca="1" si="78"/>
        <v>1855</v>
      </c>
      <c r="C442" s="12">
        <f t="shared" ca="1" si="79"/>
        <v>2624</v>
      </c>
      <c r="D442" s="12">
        <f t="shared" ca="1" si="80"/>
        <v>1367</v>
      </c>
      <c r="E442" s="12">
        <f t="shared" ca="1" si="81"/>
        <v>525</v>
      </c>
      <c r="F442" s="12">
        <f t="shared" ca="1" si="82"/>
        <v>1094</v>
      </c>
      <c r="G442" s="12">
        <f t="shared" ca="1" si="83"/>
        <v>410</v>
      </c>
      <c r="H442" s="12">
        <f t="shared" ca="1" si="84"/>
        <v>170</v>
      </c>
      <c r="I442" s="12">
        <f t="shared" ca="1" si="85"/>
        <v>143</v>
      </c>
      <c r="J442" s="12">
        <f t="shared" ca="1" si="86"/>
        <v>117</v>
      </c>
      <c r="K442" s="12">
        <f t="shared" ca="1" si="87"/>
        <v>336</v>
      </c>
      <c r="L442" s="12">
        <f t="shared" ca="1" si="88"/>
        <v>342</v>
      </c>
      <c r="M442" s="12">
        <f t="shared" ca="1" si="89"/>
        <v>596</v>
      </c>
      <c r="N442" s="12">
        <f t="shared" ca="1" si="90"/>
        <v>1733</v>
      </c>
    </row>
    <row r="443" spans="1:14" x14ac:dyDescent="0.3">
      <c r="A443" s="13">
        <v>43907</v>
      </c>
      <c r="B443" s="12">
        <f t="shared" ca="1" si="78"/>
        <v>1337</v>
      </c>
      <c r="C443" s="12">
        <f t="shared" ca="1" si="79"/>
        <v>2187</v>
      </c>
      <c r="D443" s="12">
        <f t="shared" ca="1" si="80"/>
        <v>1066</v>
      </c>
      <c r="E443" s="12">
        <f t="shared" ca="1" si="81"/>
        <v>353</v>
      </c>
      <c r="F443" s="12">
        <f t="shared" ca="1" si="82"/>
        <v>1250</v>
      </c>
      <c r="G443" s="12">
        <f t="shared" ca="1" si="83"/>
        <v>113</v>
      </c>
      <c r="H443" s="12">
        <f t="shared" ca="1" si="84"/>
        <v>367</v>
      </c>
      <c r="I443" s="12">
        <f t="shared" ca="1" si="85"/>
        <v>628</v>
      </c>
      <c r="J443" s="12">
        <f t="shared" ca="1" si="86"/>
        <v>648</v>
      </c>
      <c r="K443" s="12">
        <f t="shared" ca="1" si="87"/>
        <v>149</v>
      </c>
      <c r="L443" s="12">
        <f t="shared" ca="1" si="88"/>
        <v>830</v>
      </c>
      <c r="M443" s="12">
        <f t="shared" ca="1" si="89"/>
        <v>149</v>
      </c>
      <c r="N443" s="12">
        <f t="shared" ca="1" si="90"/>
        <v>1929</v>
      </c>
    </row>
    <row r="444" spans="1:14" x14ac:dyDescent="0.3">
      <c r="A444" s="13">
        <v>43908</v>
      </c>
      <c r="B444" s="12">
        <f t="shared" ca="1" si="78"/>
        <v>1254</v>
      </c>
      <c r="C444" s="12">
        <f t="shared" ca="1" si="79"/>
        <v>2442</v>
      </c>
      <c r="D444" s="12">
        <f t="shared" ca="1" si="80"/>
        <v>1172</v>
      </c>
      <c r="E444" s="12">
        <f t="shared" ca="1" si="81"/>
        <v>135</v>
      </c>
      <c r="F444" s="12">
        <f t="shared" ca="1" si="82"/>
        <v>1067</v>
      </c>
      <c r="G444" s="12">
        <f t="shared" ca="1" si="83"/>
        <v>183</v>
      </c>
      <c r="H444" s="12">
        <f t="shared" ca="1" si="84"/>
        <v>269</v>
      </c>
      <c r="I444" s="12">
        <f t="shared" ca="1" si="85"/>
        <v>524</v>
      </c>
      <c r="J444" s="12">
        <f t="shared" ca="1" si="86"/>
        <v>707</v>
      </c>
      <c r="K444" s="12">
        <f t="shared" ca="1" si="87"/>
        <v>787</v>
      </c>
      <c r="L444" s="12">
        <f t="shared" ca="1" si="88"/>
        <v>743</v>
      </c>
      <c r="M444" s="12">
        <f t="shared" ca="1" si="89"/>
        <v>848</v>
      </c>
      <c r="N444" s="12">
        <f t="shared" ca="1" si="90"/>
        <v>1234</v>
      </c>
    </row>
    <row r="445" spans="1:14" x14ac:dyDescent="0.3">
      <c r="A445" s="13">
        <v>43909</v>
      </c>
      <c r="B445" s="12">
        <f t="shared" ca="1" si="78"/>
        <v>1741</v>
      </c>
      <c r="C445" s="12">
        <f t="shared" ca="1" si="79"/>
        <v>2729</v>
      </c>
      <c r="D445" s="12">
        <f t="shared" ca="1" si="80"/>
        <v>1381</v>
      </c>
      <c r="E445" s="12">
        <f t="shared" ca="1" si="81"/>
        <v>236</v>
      </c>
      <c r="F445" s="12">
        <f t="shared" ca="1" si="82"/>
        <v>1439</v>
      </c>
      <c r="G445" s="12">
        <f t="shared" ca="1" si="83"/>
        <v>221</v>
      </c>
      <c r="H445" s="12">
        <f t="shared" ca="1" si="84"/>
        <v>470</v>
      </c>
      <c r="I445" s="12">
        <f t="shared" ca="1" si="85"/>
        <v>267</v>
      </c>
      <c r="J445" s="12">
        <f t="shared" ca="1" si="86"/>
        <v>157</v>
      </c>
      <c r="K445" s="12">
        <f t="shared" ca="1" si="87"/>
        <v>110</v>
      </c>
      <c r="L445" s="12">
        <f t="shared" ca="1" si="88"/>
        <v>617</v>
      </c>
      <c r="M445" s="12">
        <f t="shared" ca="1" si="89"/>
        <v>237</v>
      </c>
      <c r="N445" s="12">
        <f t="shared" ca="1" si="90"/>
        <v>1676</v>
      </c>
    </row>
    <row r="446" spans="1:14" x14ac:dyDescent="0.3">
      <c r="A446" s="13">
        <v>43910</v>
      </c>
      <c r="B446" s="12">
        <f t="shared" ca="1" si="78"/>
        <v>1751</v>
      </c>
      <c r="C446" s="12">
        <f t="shared" ca="1" si="79"/>
        <v>2526</v>
      </c>
      <c r="D446" s="12">
        <f t="shared" ca="1" si="80"/>
        <v>1064</v>
      </c>
      <c r="E446" s="12">
        <f t="shared" ca="1" si="81"/>
        <v>620</v>
      </c>
      <c r="F446" s="12">
        <f t="shared" ca="1" si="82"/>
        <v>1099</v>
      </c>
      <c r="G446" s="12">
        <f t="shared" ca="1" si="83"/>
        <v>365</v>
      </c>
      <c r="H446" s="12">
        <f t="shared" ca="1" si="84"/>
        <v>363</v>
      </c>
      <c r="I446" s="12">
        <f t="shared" ca="1" si="85"/>
        <v>341</v>
      </c>
      <c r="J446" s="12">
        <f t="shared" ca="1" si="86"/>
        <v>526</v>
      </c>
      <c r="K446" s="12">
        <f t="shared" ca="1" si="87"/>
        <v>563</v>
      </c>
      <c r="L446" s="12">
        <f t="shared" ca="1" si="88"/>
        <v>570</v>
      </c>
      <c r="M446" s="12">
        <f t="shared" ca="1" si="89"/>
        <v>574</v>
      </c>
      <c r="N446" s="12">
        <f t="shared" ca="1" si="90"/>
        <v>1501</v>
      </c>
    </row>
    <row r="447" spans="1:14" x14ac:dyDescent="0.3">
      <c r="A447" s="13">
        <v>43911</v>
      </c>
      <c r="B447" s="12">
        <f t="shared" ca="1" si="78"/>
        <v>1419</v>
      </c>
      <c r="C447" s="12">
        <f t="shared" ca="1" si="79"/>
        <v>2520</v>
      </c>
      <c r="D447" s="12">
        <f t="shared" ca="1" si="80"/>
        <v>1319</v>
      </c>
      <c r="E447" s="12">
        <f t="shared" ca="1" si="81"/>
        <v>766</v>
      </c>
      <c r="F447" s="12">
        <f t="shared" ca="1" si="82"/>
        <v>1459</v>
      </c>
      <c r="G447" s="12">
        <f t="shared" ca="1" si="83"/>
        <v>117</v>
      </c>
      <c r="H447" s="12">
        <f t="shared" ca="1" si="84"/>
        <v>308</v>
      </c>
      <c r="I447" s="12">
        <f t="shared" ca="1" si="85"/>
        <v>281</v>
      </c>
      <c r="J447" s="12">
        <f t="shared" ca="1" si="86"/>
        <v>504</v>
      </c>
      <c r="K447" s="12">
        <f t="shared" ca="1" si="87"/>
        <v>840</v>
      </c>
      <c r="L447" s="12">
        <f t="shared" ca="1" si="88"/>
        <v>441</v>
      </c>
      <c r="M447" s="12">
        <f t="shared" ca="1" si="89"/>
        <v>779</v>
      </c>
      <c r="N447" s="12">
        <f t="shared" ca="1" si="90"/>
        <v>1871</v>
      </c>
    </row>
    <row r="448" spans="1:14" x14ac:dyDescent="0.3">
      <c r="A448" s="13">
        <v>43912</v>
      </c>
      <c r="B448" s="12">
        <f t="shared" ca="1" si="78"/>
        <v>1858</v>
      </c>
      <c r="C448" s="12">
        <f t="shared" ca="1" si="79"/>
        <v>2370</v>
      </c>
      <c r="D448" s="12">
        <f t="shared" ca="1" si="80"/>
        <v>1370</v>
      </c>
      <c r="E448" s="12">
        <f t="shared" ca="1" si="81"/>
        <v>984</v>
      </c>
      <c r="F448" s="12">
        <f t="shared" ca="1" si="82"/>
        <v>1470</v>
      </c>
      <c r="G448" s="12">
        <f t="shared" ca="1" si="83"/>
        <v>402</v>
      </c>
      <c r="H448" s="12">
        <f t="shared" ca="1" si="84"/>
        <v>502</v>
      </c>
      <c r="I448" s="12">
        <f t="shared" ca="1" si="85"/>
        <v>250</v>
      </c>
      <c r="J448" s="12">
        <f t="shared" ca="1" si="86"/>
        <v>636</v>
      </c>
      <c r="K448" s="12">
        <f t="shared" ca="1" si="87"/>
        <v>465</v>
      </c>
      <c r="L448" s="12">
        <f t="shared" ca="1" si="88"/>
        <v>373</v>
      </c>
      <c r="M448" s="12">
        <f t="shared" ca="1" si="89"/>
        <v>600</v>
      </c>
      <c r="N448" s="12">
        <f t="shared" ca="1" si="90"/>
        <v>1314</v>
      </c>
    </row>
    <row r="449" spans="1:14" x14ac:dyDescent="0.3">
      <c r="A449" s="13">
        <v>43913</v>
      </c>
      <c r="B449" s="12">
        <f t="shared" ca="1" si="78"/>
        <v>1310</v>
      </c>
      <c r="C449" s="12">
        <f t="shared" ca="1" si="79"/>
        <v>2685</v>
      </c>
      <c r="D449" s="12">
        <f t="shared" ca="1" si="80"/>
        <v>1236</v>
      </c>
      <c r="E449" s="12">
        <f t="shared" ca="1" si="81"/>
        <v>399</v>
      </c>
      <c r="F449" s="12">
        <f t="shared" ca="1" si="82"/>
        <v>1317</v>
      </c>
      <c r="G449" s="12">
        <f t="shared" ca="1" si="83"/>
        <v>322</v>
      </c>
      <c r="H449" s="12">
        <f t="shared" ca="1" si="84"/>
        <v>217</v>
      </c>
      <c r="I449" s="12">
        <f t="shared" ca="1" si="85"/>
        <v>214</v>
      </c>
      <c r="J449" s="12">
        <f t="shared" ca="1" si="86"/>
        <v>502</v>
      </c>
      <c r="K449" s="12">
        <f t="shared" ca="1" si="87"/>
        <v>274</v>
      </c>
      <c r="L449" s="12">
        <f t="shared" ca="1" si="88"/>
        <v>423</v>
      </c>
      <c r="M449" s="12">
        <f t="shared" ca="1" si="89"/>
        <v>960</v>
      </c>
      <c r="N449" s="12">
        <f t="shared" ca="1" si="90"/>
        <v>1707</v>
      </c>
    </row>
    <row r="450" spans="1:14" x14ac:dyDescent="0.3">
      <c r="A450" s="13">
        <v>43914</v>
      </c>
      <c r="B450" s="12">
        <f t="shared" ca="1" si="78"/>
        <v>1374</v>
      </c>
      <c r="C450" s="12">
        <f t="shared" ca="1" si="79"/>
        <v>2127</v>
      </c>
      <c r="D450" s="12">
        <f t="shared" ca="1" si="80"/>
        <v>1039</v>
      </c>
      <c r="E450" s="12">
        <f t="shared" ca="1" si="81"/>
        <v>720</v>
      </c>
      <c r="F450" s="12">
        <f t="shared" ca="1" si="82"/>
        <v>1351</v>
      </c>
      <c r="G450" s="12">
        <f t="shared" ca="1" si="83"/>
        <v>175</v>
      </c>
      <c r="H450" s="12">
        <f t="shared" ca="1" si="84"/>
        <v>237</v>
      </c>
      <c r="I450" s="12">
        <f t="shared" ca="1" si="85"/>
        <v>107</v>
      </c>
      <c r="J450" s="12">
        <f t="shared" ca="1" si="86"/>
        <v>441</v>
      </c>
      <c r="K450" s="12">
        <f t="shared" ca="1" si="87"/>
        <v>806</v>
      </c>
      <c r="L450" s="12">
        <f t="shared" ca="1" si="88"/>
        <v>848</v>
      </c>
      <c r="M450" s="12">
        <f t="shared" ca="1" si="89"/>
        <v>443</v>
      </c>
      <c r="N450" s="12">
        <f t="shared" ca="1" si="90"/>
        <v>1036</v>
      </c>
    </row>
    <row r="451" spans="1:14" x14ac:dyDescent="0.3">
      <c r="A451" s="13">
        <v>43915</v>
      </c>
      <c r="B451" s="12">
        <f t="shared" ref="B451:B514" ca="1" si="91">RANDBETWEEN(1000,2000)</f>
        <v>1324</v>
      </c>
      <c r="C451" s="12">
        <f t="shared" ref="C451:C514" ca="1" si="92">RANDBETWEEN(2000,3000)</f>
        <v>2263</v>
      </c>
      <c r="D451" s="12">
        <f t="shared" ref="D451:D514" ca="1" si="93">RANDBETWEEN(1000,1500)</f>
        <v>1182</v>
      </c>
      <c r="E451" s="12">
        <f t="shared" ref="E451:E514" ca="1" si="94">RANDBETWEEN(100,1000)</f>
        <v>378</v>
      </c>
      <c r="F451" s="12">
        <f t="shared" ref="F451:F514" ca="1" si="95">RANDBETWEEN(1000,1500)</f>
        <v>1071</v>
      </c>
      <c r="G451" s="12">
        <f t="shared" ref="G451:G514" ca="1" si="96">RANDBETWEEN(100,500)</f>
        <v>149</v>
      </c>
      <c r="H451" s="12">
        <f t="shared" ref="H451:H514" ca="1" si="97">RANDBETWEEN(100,600)</f>
        <v>512</v>
      </c>
      <c r="I451" s="12">
        <f t="shared" ref="I451:I514" ca="1" si="98">RANDBETWEEN(100,700)</f>
        <v>390</v>
      </c>
      <c r="J451" s="12">
        <f t="shared" ref="J451:J514" ca="1" si="99">RANDBETWEEN(100,800)</f>
        <v>492</v>
      </c>
      <c r="K451" s="12">
        <f t="shared" ref="K451:K514" ca="1" si="100">RANDBETWEEN(100,850)</f>
        <v>420</v>
      </c>
      <c r="L451" s="12">
        <f t="shared" ref="L451:L514" ca="1" si="101">RANDBETWEEN(200,900)</f>
        <v>899</v>
      </c>
      <c r="M451" s="12">
        <f t="shared" ref="M451:M514" ca="1" si="102">RANDBETWEEN(0,1000)</f>
        <v>503</v>
      </c>
      <c r="N451" s="12">
        <f t="shared" ref="N451:N514" ca="1" si="103">RANDBETWEEN(1000,2000)</f>
        <v>1876</v>
      </c>
    </row>
    <row r="452" spans="1:14" x14ac:dyDescent="0.3">
      <c r="A452" s="13">
        <v>43916</v>
      </c>
      <c r="B452" s="12">
        <f t="shared" ca="1" si="91"/>
        <v>1436</v>
      </c>
      <c r="C452" s="12">
        <f t="shared" ca="1" si="92"/>
        <v>2338</v>
      </c>
      <c r="D452" s="12">
        <f t="shared" ca="1" si="93"/>
        <v>1042</v>
      </c>
      <c r="E452" s="12">
        <f t="shared" ca="1" si="94"/>
        <v>601</v>
      </c>
      <c r="F452" s="12">
        <f t="shared" ca="1" si="95"/>
        <v>1076</v>
      </c>
      <c r="G452" s="12">
        <f t="shared" ca="1" si="96"/>
        <v>219</v>
      </c>
      <c r="H452" s="12">
        <f t="shared" ca="1" si="97"/>
        <v>196</v>
      </c>
      <c r="I452" s="12">
        <f t="shared" ca="1" si="98"/>
        <v>545</v>
      </c>
      <c r="J452" s="12">
        <f t="shared" ca="1" si="99"/>
        <v>233</v>
      </c>
      <c r="K452" s="12">
        <f t="shared" ca="1" si="100"/>
        <v>734</v>
      </c>
      <c r="L452" s="12">
        <f t="shared" ca="1" si="101"/>
        <v>829</v>
      </c>
      <c r="M452" s="12">
        <f t="shared" ca="1" si="102"/>
        <v>779</v>
      </c>
      <c r="N452" s="12">
        <f t="shared" ca="1" si="103"/>
        <v>1933</v>
      </c>
    </row>
    <row r="453" spans="1:14" x14ac:dyDescent="0.3">
      <c r="A453" s="13">
        <v>43917</v>
      </c>
      <c r="B453" s="12">
        <f t="shared" ca="1" si="91"/>
        <v>1491</v>
      </c>
      <c r="C453" s="12">
        <f t="shared" ca="1" si="92"/>
        <v>2530</v>
      </c>
      <c r="D453" s="12">
        <f t="shared" ca="1" si="93"/>
        <v>1209</v>
      </c>
      <c r="E453" s="12">
        <f t="shared" ca="1" si="94"/>
        <v>319</v>
      </c>
      <c r="F453" s="12">
        <f t="shared" ca="1" si="95"/>
        <v>1156</v>
      </c>
      <c r="G453" s="12">
        <f t="shared" ca="1" si="96"/>
        <v>156</v>
      </c>
      <c r="H453" s="12">
        <f t="shared" ca="1" si="97"/>
        <v>107</v>
      </c>
      <c r="I453" s="12">
        <f t="shared" ca="1" si="98"/>
        <v>193</v>
      </c>
      <c r="J453" s="12">
        <f t="shared" ca="1" si="99"/>
        <v>168</v>
      </c>
      <c r="K453" s="12">
        <f t="shared" ca="1" si="100"/>
        <v>341</v>
      </c>
      <c r="L453" s="12">
        <f t="shared" ca="1" si="101"/>
        <v>737</v>
      </c>
      <c r="M453" s="12">
        <f t="shared" ca="1" si="102"/>
        <v>203</v>
      </c>
      <c r="N453" s="12">
        <f t="shared" ca="1" si="103"/>
        <v>1086</v>
      </c>
    </row>
    <row r="454" spans="1:14" x14ac:dyDescent="0.3">
      <c r="A454" s="13">
        <v>43918</v>
      </c>
      <c r="B454" s="12">
        <f t="shared" ca="1" si="91"/>
        <v>1499</v>
      </c>
      <c r="C454" s="12">
        <f t="shared" ca="1" si="92"/>
        <v>2272</v>
      </c>
      <c r="D454" s="12">
        <f t="shared" ca="1" si="93"/>
        <v>1223</v>
      </c>
      <c r="E454" s="12">
        <f t="shared" ca="1" si="94"/>
        <v>930</v>
      </c>
      <c r="F454" s="12">
        <f t="shared" ca="1" si="95"/>
        <v>1351</v>
      </c>
      <c r="G454" s="12">
        <f t="shared" ca="1" si="96"/>
        <v>305</v>
      </c>
      <c r="H454" s="12">
        <f t="shared" ca="1" si="97"/>
        <v>472</v>
      </c>
      <c r="I454" s="12">
        <f t="shared" ca="1" si="98"/>
        <v>486</v>
      </c>
      <c r="J454" s="12">
        <f t="shared" ca="1" si="99"/>
        <v>697</v>
      </c>
      <c r="K454" s="12">
        <f t="shared" ca="1" si="100"/>
        <v>221</v>
      </c>
      <c r="L454" s="12">
        <f t="shared" ca="1" si="101"/>
        <v>775</v>
      </c>
      <c r="M454" s="12">
        <f t="shared" ca="1" si="102"/>
        <v>836</v>
      </c>
      <c r="N454" s="12">
        <f t="shared" ca="1" si="103"/>
        <v>1696</v>
      </c>
    </row>
    <row r="455" spans="1:14" x14ac:dyDescent="0.3">
      <c r="A455" s="13">
        <v>43919</v>
      </c>
      <c r="B455" s="12">
        <f t="shared" ca="1" si="91"/>
        <v>1654</v>
      </c>
      <c r="C455" s="12">
        <f t="shared" ca="1" si="92"/>
        <v>2289</v>
      </c>
      <c r="D455" s="12">
        <f t="shared" ca="1" si="93"/>
        <v>1235</v>
      </c>
      <c r="E455" s="12">
        <f t="shared" ca="1" si="94"/>
        <v>533</v>
      </c>
      <c r="F455" s="12">
        <f t="shared" ca="1" si="95"/>
        <v>1354</v>
      </c>
      <c r="G455" s="12">
        <f t="shared" ca="1" si="96"/>
        <v>343</v>
      </c>
      <c r="H455" s="12">
        <f t="shared" ca="1" si="97"/>
        <v>131</v>
      </c>
      <c r="I455" s="12">
        <f t="shared" ca="1" si="98"/>
        <v>685</v>
      </c>
      <c r="J455" s="12">
        <f t="shared" ca="1" si="99"/>
        <v>221</v>
      </c>
      <c r="K455" s="12">
        <f t="shared" ca="1" si="100"/>
        <v>282</v>
      </c>
      <c r="L455" s="12">
        <f t="shared" ca="1" si="101"/>
        <v>442</v>
      </c>
      <c r="M455" s="12">
        <f t="shared" ca="1" si="102"/>
        <v>14</v>
      </c>
      <c r="N455" s="12">
        <f t="shared" ca="1" si="103"/>
        <v>1444</v>
      </c>
    </row>
    <row r="456" spans="1:14" x14ac:dyDescent="0.3">
      <c r="A456" s="13">
        <v>43920</v>
      </c>
      <c r="B456" s="12">
        <f t="shared" ca="1" si="91"/>
        <v>1432</v>
      </c>
      <c r="C456" s="12">
        <f t="shared" ca="1" si="92"/>
        <v>2892</v>
      </c>
      <c r="D456" s="12">
        <f t="shared" ca="1" si="93"/>
        <v>1476</v>
      </c>
      <c r="E456" s="12">
        <f t="shared" ca="1" si="94"/>
        <v>394</v>
      </c>
      <c r="F456" s="12">
        <f t="shared" ca="1" si="95"/>
        <v>1337</v>
      </c>
      <c r="G456" s="12">
        <f t="shared" ca="1" si="96"/>
        <v>452</v>
      </c>
      <c r="H456" s="12">
        <f t="shared" ca="1" si="97"/>
        <v>540</v>
      </c>
      <c r="I456" s="12">
        <f t="shared" ca="1" si="98"/>
        <v>552</v>
      </c>
      <c r="J456" s="12">
        <f t="shared" ca="1" si="99"/>
        <v>758</v>
      </c>
      <c r="K456" s="12">
        <f t="shared" ca="1" si="100"/>
        <v>594</v>
      </c>
      <c r="L456" s="12">
        <f t="shared" ca="1" si="101"/>
        <v>631</v>
      </c>
      <c r="M456" s="12">
        <f t="shared" ca="1" si="102"/>
        <v>565</v>
      </c>
      <c r="N456" s="12">
        <f t="shared" ca="1" si="103"/>
        <v>1084</v>
      </c>
    </row>
    <row r="457" spans="1:14" x14ac:dyDescent="0.3">
      <c r="A457" s="13">
        <v>43921</v>
      </c>
      <c r="B457" s="12">
        <f t="shared" ca="1" si="91"/>
        <v>1480</v>
      </c>
      <c r="C457" s="12">
        <f t="shared" ca="1" si="92"/>
        <v>2839</v>
      </c>
      <c r="D457" s="12">
        <f t="shared" ca="1" si="93"/>
        <v>1412</v>
      </c>
      <c r="E457" s="12">
        <f t="shared" ca="1" si="94"/>
        <v>172</v>
      </c>
      <c r="F457" s="12">
        <f t="shared" ca="1" si="95"/>
        <v>1421</v>
      </c>
      <c r="G457" s="12">
        <f t="shared" ca="1" si="96"/>
        <v>493</v>
      </c>
      <c r="H457" s="12">
        <f t="shared" ca="1" si="97"/>
        <v>589</v>
      </c>
      <c r="I457" s="12">
        <f t="shared" ca="1" si="98"/>
        <v>301</v>
      </c>
      <c r="J457" s="12">
        <f t="shared" ca="1" si="99"/>
        <v>410</v>
      </c>
      <c r="K457" s="12">
        <f t="shared" ca="1" si="100"/>
        <v>625</v>
      </c>
      <c r="L457" s="12">
        <f t="shared" ca="1" si="101"/>
        <v>436</v>
      </c>
      <c r="M457" s="12">
        <f t="shared" ca="1" si="102"/>
        <v>734</v>
      </c>
      <c r="N457" s="12">
        <f t="shared" ca="1" si="103"/>
        <v>1999</v>
      </c>
    </row>
    <row r="458" spans="1:14" x14ac:dyDescent="0.3">
      <c r="A458" s="13">
        <v>43922</v>
      </c>
      <c r="B458" s="12">
        <f t="shared" ca="1" si="91"/>
        <v>1742</v>
      </c>
      <c r="C458" s="12">
        <f t="shared" ca="1" si="92"/>
        <v>2906</v>
      </c>
      <c r="D458" s="12">
        <f t="shared" ca="1" si="93"/>
        <v>1093</v>
      </c>
      <c r="E458" s="12">
        <f t="shared" ca="1" si="94"/>
        <v>571</v>
      </c>
      <c r="F458" s="12">
        <f t="shared" ca="1" si="95"/>
        <v>1258</v>
      </c>
      <c r="G458" s="12">
        <f t="shared" ca="1" si="96"/>
        <v>109</v>
      </c>
      <c r="H458" s="12">
        <f t="shared" ca="1" si="97"/>
        <v>281</v>
      </c>
      <c r="I458" s="12">
        <f t="shared" ca="1" si="98"/>
        <v>257</v>
      </c>
      <c r="J458" s="12">
        <f t="shared" ca="1" si="99"/>
        <v>166</v>
      </c>
      <c r="K458" s="12">
        <f t="shared" ca="1" si="100"/>
        <v>814</v>
      </c>
      <c r="L458" s="12">
        <f t="shared" ca="1" si="101"/>
        <v>294</v>
      </c>
      <c r="M458" s="12">
        <f t="shared" ca="1" si="102"/>
        <v>120</v>
      </c>
      <c r="N458" s="12">
        <f t="shared" ca="1" si="103"/>
        <v>1733</v>
      </c>
    </row>
    <row r="459" spans="1:14" x14ac:dyDescent="0.3">
      <c r="A459" s="13">
        <v>43923</v>
      </c>
      <c r="B459" s="12">
        <f t="shared" ca="1" si="91"/>
        <v>1768</v>
      </c>
      <c r="C459" s="12">
        <f t="shared" ca="1" si="92"/>
        <v>2087</v>
      </c>
      <c r="D459" s="12">
        <f t="shared" ca="1" si="93"/>
        <v>1394</v>
      </c>
      <c r="E459" s="12">
        <f t="shared" ca="1" si="94"/>
        <v>893</v>
      </c>
      <c r="F459" s="12">
        <f t="shared" ca="1" si="95"/>
        <v>1261</v>
      </c>
      <c r="G459" s="12">
        <f t="shared" ca="1" si="96"/>
        <v>149</v>
      </c>
      <c r="H459" s="12">
        <f t="shared" ca="1" si="97"/>
        <v>303</v>
      </c>
      <c r="I459" s="12">
        <f t="shared" ca="1" si="98"/>
        <v>580</v>
      </c>
      <c r="J459" s="12">
        <f t="shared" ca="1" si="99"/>
        <v>164</v>
      </c>
      <c r="K459" s="12">
        <f t="shared" ca="1" si="100"/>
        <v>802</v>
      </c>
      <c r="L459" s="12">
        <f t="shared" ca="1" si="101"/>
        <v>881</v>
      </c>
      <c r="M459" s="12">
        <f t="shared" ca="1" si="102"/>
        <v>725</v>
      </c>
      <c r="N459" s="12">
        <f t="shared" ca="1" si="103"/>
        <v>1975</v>
      </c>
    </row>
    <row r="460" spans="1:14" x14ac:dyDescent="0.3">
      <c r="A460" s="13">
        <v>43924</v>
      </c>
      <c r="B460" s="12">
        <f t="shared" ca="1" si="91"/>
        <v>1694</v>
      </c>
      <c r="C460" s="12">
        <f t="shared" ca="1" si="92"/>
        <v>2009</v>
      </c>
      <c r="D460" s="12">
        <f t="shared" ca="1" si="93"/>
        <v>1433</v>
      </c>
      <c r="E460" s="12">
        <f t="shared" ca="1" si="94"/>
        <v>964</v>
      </c>
      <c r="F460" s="12">
        <f t="shared" ca="1" si="95"/>
        <v>1470</v>
      </c>
      <c r="G460" s="12">
        <f t="shared" ca="1" si="96"/>
        <v>288</v>
      </c>
      <c r="H460" s="12">
        <f t="shared" ca="1" si="97"/>
        <v>529</v>
      </c>
      <c r="I460" s="12">
        <f t="shared" ca="1" si="98"/>
        <v>472</v>
      </c>
      <c r="J460" s="12">
        <f t="shared" ca="1" si="99"/>
        <v>526</v>
      </c>
      <c r="K460" s="12">
        <f t="shared" ca="1" si="100"/>
        <v>238</v>
      </c>
      <c r="L460" s="12">
        <f t="shared" ca="1" si="101"/>
        <v>788</v>
      </c>
      <c r="M460" s="12">
        <f t="shared" ca="1" si="102"/>
        <v>125</v>
      </c>
      <c r="N460" s="12">
        <f t="shared" ca="1" si="103"/>
        <v>1654</v>
      </c>
    </row>
    <row r="461" spans="1:14" x14ac:dyDescent="0.3">
      <c r="A461" s="13">
        <v>43925</v>
      </c>
      <c r="B461" s="12">
        <f t="shared" ca="1" si="91"/>
        <v>1515</v>
      </c>
      <c r="C461" s="12">
        <f t="shared" ca="1" si="92"/>
        <v>2346</v>
      </c>
      <c r="D461" s="12">
        <f t="shared" ca="1" si="93"/>
        <v>1023</v>
      </c>
      <c r="E461" s="12">
        <f t="shared" ca="1" si="94"/>
        <v>594</v>
      </c>
      <c r="F461" s="12">
        <f t="shared" ca="1" si="95"/>
        <v>1040</v>
      </c>
      <c r="G461" s="12">
        <f t="shared" ca="1" si="96"/>
        <v>325</v>
      </c>
      <c r="H461" s="12">
        <f t="shared" ca="1" si="97"/>
        <v>267</v>
      </c>
      <c r="I461" s="12">
        <f t="shared" ca="1" si="98"/>
        <v>160</v>
      </c>
      <c r="J461" s="12">
        <f t="shared" ca="1" si="99"/>
        <v>787</v>
      </c>
      <c r="K461" s="12">
        <f t="shared" ca="1" si="100"/>
        <v>541</v>
      </c>
      <c r="L461" s="12">
        <f t="shared" ca="1" si="101"/>
        <v>464</v>
      </c>
      <c r="M461" s="12">
        <f t="shared" ca="1" si="102"/>
        <v>901</v>
      </c>
      <c r="N461" s="12">
        <f t="shared" ca="1" si="103"/>
        <v>1393</v>
      </c>
    </row>
    <row r="462" spans="1:14" x14ac:dyDescent="0.3">
      <c r="A462" s="13">
        <v>43926</v>
      </c>
      <c r="B462" s="12">
        <f t="shared" ca="1" si="91"/>
        <v>1245</v>
      </c>
      <c r="C462" s="12">
        <f t="shared" ca="1" si="92"/>
        <v>2685</v>
      </c>
      <c r="D462" s="12">
        <f t="shared" ca="1" si="93"/>
        <v>1424</v>
      </c>
      <c r="E462" s="12">
        <f t="shared" ca="1" si="94"/>
        <v>888</v>
      </c>
      <c r="F462" s="12">
        <f t="shared" ca="1" si="95"/>
        <v>1128</v>
      </c>
      <c r="G462" s="12">
        <f t="shared" ca="1" si="96"/>
        <v>497</v>
      </c>
      <c r="H462" s="12">
        <f t="shared" ca="1" si="97"/>
        <v>387</v>
      </c>
      <c r="I462" s="12">
        <f t="shared" ca="1" si="98"/>
        <v>597</v>
      </c>
      <c r="J462" s="12">
        <f t="shared" ca="1" si="99"/>
        <v>421</v>
      </c>
      <c r="K462" s="12">
        <f t="shared" ca="1" si="100"/>
        <v>449</v>
      </c>
      <c r="L462" s="12">
        <f t="shared" ca="1" si="101"/>
        <v>788</v>
      </c>
      <c r="M462" s="12">
        <f t="shared" ca="1" si="102"/>
        <v>651</v>
      </c>
      <c r="N462" s="12">
        <f t="shared" ca="1" si="103"/>
        <v>1097</v>
      </c>
    </row>
    <row r="463" spans="1:14" x14ac:dyDescent="0.3">
      <c r="A463" s="13">
        <v>43927</v>
      </c>
      <c r="B463" s="12">
        <f t="shared" ca="1" si="91"/>
        <v>1367</v>
      </c>
      <c r="C463" s="12">
        <f t="shared" ca="1" si="92"/>
        <v>2080</v>
      </c>
      <c r="D463" s="12">
        <f t="shared" ca="1" si="93"/>
        <v>1103</v>
      </c>
      <c r="E463" s="12">
        <f t="shared" ca="1" si="94"/>
        <v>192</v>
      </c>
      <c r="F463" s="12">
        <f t="shared" ca="1" si="95"/>
        <v>1192</v>
      </c>
      <c r="G463" s="12">
        <f t="shared" ca="1" si="96"/>
        <v>178</v>
      </c>
      <c r="H463" s="12">
        <f t="shared" ca="1" si="97"/>
        <v>114</v>
      </c>
      <c r="I463" s="12">
        <f t="shared" ca="1" si="98"/>
        <v>494</v>
      </c>
      <c r="J463" s="12">
        <f t="shared" ca="1" si="99"/>
        <v>199</v>
      </c>
      <c r="K463" s="12">
        <f t="shared" ca="1" si="100"/>
        <v>345</v>
      </c>
      <c r="L463" s="12">
        <f t="shared" ca="1" si="101"/>
        <v>695</v>
      </c>
      <c r="M463" s="12">
        <f t="shared" ca="1" si="102"/>
        <v>738</v>
      </c>
      <c r="N463" s="12">
        <f t="shared" ca="1" si="103"/>
        <v>1524</v>
      </c>
    </row>
    <row r="464" spans="1:14" x14ac:dyDescent="0.3">
      <c r="A464" s="13">
        <v>43928</v>
      </c>
      <c r="B464" s="12">
        <f t="shared" ca="1" si="91"/>
        <v>1758</v>
      </c>
      <c r="C464" s="12">
        <f t="shared" ca="1" si="92"/>
        <v>2894</v>
      </c>
      <c r="D464" s="12">
        <f t="shared" ca="1" si="93"/>
        <v>1110</v>
      </c>
      <c r="E464" s="12">
        <f t="shared" ca="1" si="94"/>
        <v>822</v>
      </c>
      <c r="F464" s="12">
        <f t="shared" ca="1" si="95"/>
        <v>1184</v>
      </c>
      <c r="G464" s="12">
        <f t="shared" ca="1" si="96"/>
        <v>248</v>
      </c>
      <c r="H464" s="12">
        <f t="shared" ca="1" si="97"/>
        <v>334</v>
      </c>
      <c r="I464" s="12">
        <f t="shared" ca="1" si="98"/>
        <v>531</v>
      </c>
      <c r="J464" s="12">
        <f t="shared" ca="1" si="99"/>
        <v>666</v>
      </c>
      <c r="K464" s="12">
        <f t="shared" ca="1" si="100"/>
        <v>455</v>
      </c>
      <c r="L464" s="12">
        <f t="shared" ca="1" si="101"/>
        <v>775</v>
      </c>
      <c r="M464" s="12">
        <f t="shared" ca="1" si="102"/>
        <v>524</v>
      </c>
      <c r="N464" s="12">
        <f t="shared" ca="1" si="103"/>
        <v>1739</v>
      </c>
    </row>
    <row r="465" spans="1:14" x14ac:dyDescent="0.3">
      <c r="A465" s="13">
        <v>43929</v>
      </c>
      <c r="B465" s="12">
        <f t="shared" ca="1" si="91"/>
        <v>1017</v>
      </c>
      <c r="C465" s="12">
        <f t="shared" ca="1" si="92"/>
        <v>2980</v>
      </c>
      <c r="D465" s="12">
        <f t="shared" ca="1" si="93"/>
        <v>1400</v>
      </c>
      <c r="E465" s="12">
        <f t="shared" ca="1" si="94"/>
        <v>859</v>
      </c>
      <c r="F465" s="12">
        <f t="shared" ca="1" si="95"/>
        <v>1262</v>
      </c>
      <c r="G465" s="12">
        <f t="shared" ca="1" si="96"/>
        <v>342</v>
      </c>
      <c r="H465" s="12">
        <f t="shared" ca="1" si="97"/>
        <v>202</v>
      </c>
      <c r="I465" s="12">
        <f t="shared" ca="1" si="98"/>
        <v>312</v>
      </c>
      <c r="J465" s="12">
        <f t="shared" ca="1" si="99"/>
        <v>289</v>
      </c>
      <c r="K465" s="12">
        <f t="shared" ca="1" si="100"/>
        <v>845</v>
      </c>
      <c r="L465" s="12">
        <f t="shared" ca="1" si="101"/>
        <v>625</v>
      </c>
      <c r="M465" s="12">
        <f t="shared" ca="1" si="102"/>
        <v>178</v>
      </c>
      <c r="N465" s="12">
        <f t="shared" ca="1" si="103"/>
        <v>1084</v>
      </c>
    </row>
    <row r="466" spans="1:14" x14ac:dyDescent="0.3">
      <c r="A466" s="13">
        <v>43930</v>
      </c>
      <c r="B466" s="12">
        <f t="shared" ca="1" si="91"/>
        <v>1754</v>
      </c>
      <c r="C466" s="12">
        <f t="shared" ca="1" si="92"/>
        <v>2187</v>
      </c>
      <c r="D466" s="12">
        <f t="shared" ca="1" si="93"/>
        <v>1342</v>
      </c>
      <c r="E466" s="12">
        <f t="shared" ca="1" si="94"/>
        <v>109</v>
      </c>
      <c r="F466" s="12">
        <f t="shared" ca="1" si="95"/>
        <v>1285</v>
      </c>
      <c r="G466" s="12">
        <f t="shared" ca="1" si="96"/>
        <v>330</v>
      </c>
      <c r="H466" s="12">
        <f t="shared" ca="1" si="97"/>
        <v>187</v>
      </c>
      <c r="I466" s="12">
        <f t="shared" ca="1" si="98"/>
        <v>330</v>
      </c>
      <c r="J466" s="12">
        <f t="shared" ca="1" si="99"/>
        <v>330</v>
      </c>
      <c r="K466" s="12">
        <f t="shared" ca="1" si="100"/>
        <v>355</v>
      </c>
      <c r="L466" s="12">
        <f t="shared" ca="1" si="101"/>
        <v>772</v>
      </c>
      <c r="M466" s="12">
        <f t="shared" ca="1" si="102"/>
        <v>399</v>
      </c>
      <c r="N466" s="12">
        <f t="shared" ca="1" si="103"/>
        <v>1133</v>
      </c>
    </row>
    <row r="467" spans="1:14" x14ac:dyDescent="0.3">
      <c r="A467" s="13">
        <v>43931</v>
      </c>
      <c r="B467" s="12">
        <f t="shared" ca="1" si="91"/>
        <v>1548</v>
      </c>
      <c r="C467" s="12">
        <f t="shared" ca="1" si="92"/>
        <v>2425</v>
      </c>
      <c r="D467" s="12">
        <f t="shared" ca="1" si="93"/>
        <v>1200</v>
      </c>
      <c r="E467" s="12">
        <f t="shared" ca="1" si="94"/>
        <v>225</v>
      </c>
      <c r="F467" s="12">
        <f t="shared" ca="1" si="95"/>
        <v>1202</v>
      </c>
      <c r="G467" s="12">
        <f t="shared" ca="1" si="96"/>
        <v>361</v>
      </c>
      <c r="H467" s="12">
        <f t="shared" ca="1" si="97"/>
        <v>204</v>
      </c>
      <c r="I467" s="12">
        <f t="shared" ca="1" si="98"/>
        <v>109</v>
      </c>
      <c r="J467" s="12">
        <f t="shared" ca="1" si="99"/>
        <v>222</v>
      </c>
      <c r="K467" s="12">
        <f t="shared" ca="1" si="100"/>
        <v>449</v>
      </c>
      <c r="L467" s="12">
        <f t="shared" ca="1" si="101"/>
        <v>543</v>
      </c>
      <c r="M467" s="12">
        <f t="shared" ca="1" si="102"/>
        <v>714</v>
      </c>
      <c r="N467" s="12">
        <f t="shared" ca="1" si="103"/>
        <v>1155</v>
      </c>
    </row>
    <row r="468" spans="1:14" x14ac:dyDescent="0.3">
      <c r="A468" s="13">
        <v>43932</v>
      </c>
      <c r="B468" s="12">
        <f t="shared" ca="1" si="91"/>
        <v>1928</v>
      </c>
      <c r="C468" s="12">
        <f t="shared" ca="1" si="92"/>
        <v>2030</v>
      </c>
      <c r="D468" s="12">
        <f t="shared" ca="1" si="93"/>
        <v>1449</v>
      </c>
      <c r="E468" s="12">
        <f t="shared" ca="1" si="94"/>
        <v>887</v>
      </c>
      <c r="F468" s="12">
        <f t="shared" ca="1" si="95"/>
        <v>1453</v>
      </c>
      <c r="G468" s="12">
        <f t="shared" ca="1" si="96"/>
        <v>172</v>
      </c>
      <c r="H468" s="12">
        <f t="shared" ca="1" si="97"/>
        <v>495</v>
      </c>
      <c r="I468" s="12">
        <f t="shared" ca="1" si="98"/>
        <v>423</v>
      </c>
      <c r="J468" s="12">
        <f t="shared" ca="1" si="99"/>
        <v>492</v>
      </c>
      <c r="K468" s="12">
        <f t="shared" ca="1" si="100"/>
        <v>699</v>
      </c>
      <c r="L468" s="12">
        <f t="shared" ca="1" si="101"/>
        <v>223</v>
      </c>
      <c r="M468" s="12">
        <f t="shared" ca="1" si="102"/>
        <v>698</v>
      </c>
      <c r="N468" s="12">
        <f t="shared" ca="1" si="103"/>
        <v>1919</v>
      </c>
    </row>
    <row r="469" spans="1:14" x14ac:dyDescent="0.3">
      <c r="A469" s="13">
        <v>43933</v>
      </c>
      <c r="B469" s="12">
        <f t="shared" ca="1" si="91"/>
        <v>1634</v>
      </c>
      <c r="C469" s="12">
        <f t="shared" ca="1" si="92"/>
        <v>2054</v>
      </c>
      <c r="D469" s="12">
        <f t="shared" ca="1" si="93"/>
        <v>1453</v>
      </c>
      <c r="E469" s="12">
        <f t="shared" ca="1" si="94"/>
        <v>121</v>
      </c>
      <c r="F469" s="12">
        <f t="shared" ca="1" si="95"/>
        <v>1141</v>
      </c>
      <c r="G469" s="12">
        <f t="shared" ca="1" si="96"/>
        <v>424</v>
      </c>
      <c r="H469" s="12">
        <f t="shared" ca="1" si="97"/>
        <v>454</v>
      </c>
      <c r="I469" s="12">
        <f t="shared" ca="1" si="98"/>
        <v>194</v>
      </c>
      <c r="J469" s="12">
        <f t="shared" ca="1" si="99"/>
        <v>351</v>
      </c>
      <c r="K469" s="12">
        <f t="shared" ca="1" si="100"/>
        <v>779</v>
      </c>
      <c r="L469" s="12">
        <f t="shared" ca="1" si="101"/>
        <v>555</v>
      </c>
      <c r="M469" s="12">
        <f t="shared" ca="1" si="102"/>
        <v>823</v>
      </c>
      <c r="N469" s="12">
        <f t="shared" ca="1" si="103"/>
        <v>1287</v>
      </c>
    </row>
    <row r="470" spans="1:14" x14ac:dyDescent="0.3">
      <c r="A470" s="13">
        <v>43934</v>
      </c>
      <c r="B470" s="12">
        <f t="shared" ca="1" si="91"/>
        <v>1392</v>
      </c>
      <c r="C470" s="12">
        <f t="shared" ca="1" si="92"/>
        <v>2638</v>
      </c>
      <c r="D470" s="12">
        <f t="shared" ca="1" si="93"/>
        <v>1452</v>
      </c>
      <c r="E470" s="12">
        <f t="shared" ca="1" si="94"/>
        <v>514</v>
      </c>
      <c r="F470" s="12">
        <f t="shared" ca="1" si="95"/>
        <v>1330</v>
      </c>
      <c r="G470" s="12">
        <f t="shared" ca="1" si="96"/>
        <v>384</v>
      </c>
      <c r="H470" s="12">
        <f t="shared" ca="1" si="97"/>
        <v>208</v>
      </c>
      <c r="I470" s="12">
        <f t="shared" ca="1" si="98"/>
        <v>153</v>
      </c>
      <c r="J470" s="12">
        <f t="shared" ca="1" si="99"/>
        <v>785</v>
      </c>
      <c r="K470" s="12">
        <f t="shared" ca="1" si="100"/>
        <v>750</v>
      </c>
      <c r="L470" s="12">
        <f t="shared" ca="1" si="101"/>
        <v>591</v>
      </c>
      <c r="M470" s="12">
        <f t="shared" ca="1" si="102"/>
        <v>990</v>
      </c>
      <c r="N470" s="12">
        <f t="shared" ca="1" si="103"/>
        <v>1068</v>
      </c>
    </row>
    <row r="471" spans="1:14" x14ac:dyDescent="0.3">
      <c r="A471" s="13">
        <v>43935</v>
      </c>
      <c r="B471" s="12">
        <f t="shared" ca="1" si="91"/>
        <v>1754</v>
      </c>
      <c r="C471" s="12">
        <f t="shared" ca="1" si="92"/>
        <v>2149</v>
      </c>
      <c r="D471" s="12">
        <f t="shared" ca="1" si="93"/>
        <v>1192</v>
      </c>
      <c r="E471" s="12">
        <f t="shared" ca="1" si="94"/>
        <v>629</v>
      </c>
      <c r="F471" s="12">
        <f t="shared" ca="1" si="95"/>
        <v>1328</v>
      </c>
      <c r="G471" s="12">
        <f t="shared" ca="1" si="96"/>
        <v>172</v>
      </c>
      <c r="H471" s="12">
        <f t="shared" ca="1" si="97"/>
        <v>312</v>
      </c>
      <c r="I471" s="12">
        <f t="shared" ca="1" si="98"/>
        <v>537</v>
      </c>
      <c r="J471" s="12">
        <f t="shared" ca="1" si="99"/>
        <v>295</v>
      </c>
      <c r="K471" s="12">
        <f t="shared" ca="1" si="100"/>
        <v>333</v>
      </c>
      <c r="L471" s="12">
        <f t="shared" ca="1" si="101"/>
        <v>593</v>
      </c>
      <c r="M471" s="12">
        <f t="shared" ca="1" si="102"/>
        <v>379</v>
      </c>
      <c r="N471" s="12">
        <f t="shared" ca="1" si="103"/>
        <v>1093</v>
      </c>
    </row>
    <row r="472" spans="1:14" x14ac:dyDescent="0.3">
      <c r="A472" s="13">
        <v>43936</v>
      </c>
      <c r="B472" s="12">
        <f t="shared" ca="1" si="91"/>
        <v>1632</v>
      </c>
      <c r="C472" s="12">
        <f t="shared" ca="1" si="92"/>
        <v>2442</v>
      </c>
      <c r="D472" s="12">
        <f t="shared" ca="1" si="93"/>
        <v>1304</v>
      </c>
      <c r="E472" s="12">
        <f t="shared" ca="1" si="94"/>
        <v>979</v>
      </c>
      <c r="F472" s="12">
        <f t="shared" ca="1" si="95"/>
        <v>1078</v>
      </c>
      <c r="G472" s="12">
        <f t="shared" ca="1" si="96"/>
        <v>107</v>
      </c>
      <c r="H472" s="12">
        <f t="shared" ca="1" si="97"/>
        <v>346</v>
      </c>
      <c r="I472" s="12">
        <f t="shared" ca="1" si="98"/>
        <v>631</v>
      </c>
      <c r="J472" s="12">
        <f t="shared" ca="1" si="99"/>
        <v>795</v>
      </c>
      <c r="K472" s="12">
        <f t="shared" ca="1" si="100"/>
        <v>212</v>
      </c>
      <c r="L472" s="12">
        <f t="shared" ca="1" si="101"/>
        <v>608</v>
      </c>
      <c r="M472" s="12">
        <f t="shared" ca="1" si="102"/>
        <v>441</v>
      </c>
      <c r="N472" s="12">
        <f t="shared" ca="1" si="103"/>
        <v>1767</v>
      </c>
    </row>
    <row r="473" spans="1:14" x14ac:dyDescent="0.3">
      <c r="A473" s="13">
        <v>43937</v>
      </c>
      <c r="B473" s="12">
        <f t="shared" ca="1" si="91"/>
        <v>1871</v>
      </c>
      <c r="C473" s="12">
        <f t="shared" ca="1" si="92"/>
        <v>2476</v>
      </c>
      <c r="D473" s="12">
        <f t="shared" ca="1" si="93"/>
        <v>1349</v>
      </c>
      <c r="E473" s="12">
        <f t="shared" ca="1" si="94"/>
        <v>253</v>
      </c>
      <c r="F473" s="12">
        <f t="shared" ca="1" si="95"/>
        <v>1456</v>
      </c>
      <c r="G473" s="12">
        <f t="shared" ca="1" si="96"/>
        <v>290</v>
      </c>
      <c r="H473" s="12">
        <f t="shared" ca="1" si="97"/>
        <v>294</v>
      </c>
      <c r="I473" s="12">
        <f t="shared" ca="1" si="98"/>
        <v>377</v>
      </c>
      <c r="J473" s="12">
        <f t="shared" ca="1" si="99"/>
        <v>311</v>
      </c>
      <c r="K473" s="12">
        <f t="shared" ca="1" si="100"/>
        <v>831</v>
      </c>
      <c r="L473" s="12">
        <f t="shared" ca="1" si="101"/>
        <v>355</v>
      </c>
      <c r="M473" s="12">
        <f t="shared" ca="1" si="102"/>
        <v>935</v>
      </c>
      <c r="N473" s="12">
        <f t="shared" ca="1" si="103"/>
        <v>1228</v>
      </c>
    </row>
    <row r="474" spans="1:14" x14ac:dyDescent="0.3">
      <c r="A474" s="13">
        <v>43938</v>
      </c>
      <c r="B474" s="12">
        <f t="shared" ca="1" si="91"/>
        <v>1507</v>
      </c>
      <c r="C474" s="12">
        <f t="shared" ca="1" si="92"/>
        <v>2731</v>
      </c>
      <c r="D474" s="12">
        <f t="shared" ca="1" si="93"/>
        <v>1250</v>
      </c>
      <c r="E474" s="12">
        <f t="shared" ca="1" si="94"/>
        <v>940</v>
      </c>
      <c r="F474" s="12">
        <f t="shared" ca="1" si="95"/>
        <v>1167</v>
      </c>
      <c r="G474" s="12">
        <f t="shared" ca="1" si="96"/>
        <v>223</v>
      </c>
      <c r="H474" s="12">
        <f t="shared" ca="1" si="97"/>
        <v>472</v>
      </c>
      <c r="I474" s="12">
        <f t="shared" ca="1" si="98"/>
        <v>520</v>
      </c>
      <c r="J474" s="12">
        <f t="shared" ca="1" si="99"/>
        <v>630</v>
      </c>
      <c r="K474" s="12">
        <f t="shared" ca="1" si="100"/>
        <v>388</v>
      </c>
      <c r="L474" s="12">
        <f t="shared" ca="1" si="101"/>
        <v>538</v>
      </c>
      <c r="M474" s="12">
        <f t="shared" ca="1" si="102"/>
        <v>116</v>
      </c>
      <c r="N474" s="12">
        <f t="shared" ca="1" si="103"/>
        <v>1164</v>
      </c>
    </row>
    <row r="475" spans="1:14" x14ac:dyDescent="0.3">
      <c r="A475" s="13">
        <v>43939</v>
      </c>
      <c r="B475" s="12">
        <f t="shared" ca="1" si="91"/>
        <v>1791</v>
      </c>
      <c r="C475" s="12">
        <f t="shared" ca="1" si="92"/>
        <v>2429</v>
      </c>
      <c r="D475" s="12">
        <f t="shared" ca="1" si="93"/>
        <v>1020</v>
      </c>
      <c r="E475" s="12">
        <f t="shared" ca="1" si="94"/>
        <v>355</v>
      </c>
      <c r="F475" s="12">
        <f t="shared" ca="1" si="95"/>
        <v>1357</v>
      </c>
      <c r="G475" s="12">
        <f t="shared" ca="1" si="96"/>
        <v>388</v>
      </c>
      <c r="H475" s="12">
        <f t="shared" ca="1" si="97"/>
        <v>359</v>
      </c>
      <c r="I475" s="12">
        <f t="shared" ca="1" si="98"/>
        <v>156</v>
      </c>
      <c r="J475" s="12">
        <f t="shared" ca="1" si="99"/>
        <v>316</v>
      </c>
      <c r="K475" s="12">
        <f t="shared" ca="1" si="100"/>
        <v>720</v>
      </c>
      <c r="L475" s="12">
        <f t="shared" ca="1" si="101"/>
        <v>700</v>
      </c>
      <c r="M475" s="12">
        <f t="shared" ca="1" si="102"/>
        <v>610</v>
      </c>
      <c r="N475" s="12">
        <f t="shared" ca="1" si="103"/>
        <v>1525</v>
      </c>
    </row>
    <row r="476" spans="1:14" x14ac:dyDescent="0.3">
      <c r="A476" s="13">
        <v>43940</v>
      </c>
      <c r="B476" s="12">
        <f t="shared" ca="1" si="91"/>
        <v>1709</v>
      </c>
      <c r="C476" s="12">
        <f t="shared" ca="1" si="92"/>
        <v>2752</v>
      </c>
      <c r="D476" s="12">
        <f t="shared" ca="1" si="93"/>
        <v>1176</v>
      </c>
      <c r="E476" s="12">
        <f t="shared" ca="1" si="94"/>
        <v>512</v>
      </c>
      <c r="F476" s="12">
        <f t="shared" ca="1" si="95"/>
        <v>1269</v>
      </c>
      <c r="G476" s="12">
        <f t="shared" ca="1" si="96"/>
        <v>153</v>
      </c>
      <c r="H476" s="12">
        <f t="shared" ca="1" si="97"/>
        <v>202</v>
      </c>
      <c r="I476" s="12">
        <f t="shared" ca="1" si="98"/>
        <v>340</v>
      </c>
      <c r="J476" s="12">
        <f t="shared" ca="1" si="99"/>
        <v>526</v>
      </c>
      <c r="K476" s="12">
        <f t="shared" ca="1" si="100"/>
        <v>174</v>
      </c>
      <c r="L476" s="12">
        <f t="shared" ca="1" si="101"/>
        <v>611</v>
      </c>
      <c r="M476" s="12">
        <f t="shared" ca="1" si="102"/>
        <v>432</v>
      </c>
      <c r="N476" s="12">
        <f t="shared" ca="1" si="103"/>
        <v>1926</v>
      </c>
    </row>
    <row r="477" spans="1:14" x14ac:dyDescent="0.3">
      <c r="A477" s="13">
        <v>43941</v>
      </c>
      <c r="B477" s="12">
        <f t="shared" ca="1" si="91"/>
        <v>1611</v>
      </c>
      <c r="C477" s="12">
        <f t="shared" ca="1" si="92"/>
        <v>2194</v>
      </c>
      <c r="D477" s="12">
        <f t="shared" ca="1" si="93"/>
        <v>1058</v>
      </c>
      <c r="E477" s="12">
        <f t="shared" ca="1" si="94"/>
        <v>638</v>
      </c>
      <c r="F477" s="12">
        <f t="shared" ca="1" si="95"/>
        <v>1388</v>
      </c>
      <c r="G477" s="12">
        <f t="shared" ca="1" si="96"/>
        <v>442</v>
      </c>
      <c r="H477" s="12">
        <f t="shared" ca="1" si="97"/>
        <v>299</v>
      </c>
      <c r="I477" s="12">
        <f t="shared" ca="1" si="98"/>
        <v>218</v>
      </c>
      <c r="J477" s="12">
        <f t="shared" ca="1" si="99"/>
        <v>518</v>
      </c>
      <c r="K477" s="12">
        <f t="shared" ca="1" si="100"/>
        <v>313</v>
      </c>
      <c r="L477" s="12">
        <f t="shared" ca="1" si="101"/>
        <v>723</v>
      </c>
      <c r="M477" s="12">
        <f t="shared" ca="1" si="102"/>
        <v>702</v>
      </c>
      <c r="N477" s="12">
        <f t="shared" ca="1" si="103"/>
        <v>1834</v>
      </c>
    </row>
    <row r="478" spans="1:14" x14ac:dyDescent="0.3">
      <c r="A478" s="13">
        <v>43942</v>
      </c>
      <c r="B478" s="12">
        <f t="shared" ca="1" si="91"/>
        <v>1298</v>
      </c>
      <c r="C478" s="12">
        <f t="shared" ca="1" si="92"/>
        <v>2861</v>
      </c>
      <c r="D478" s="12">
        <f t="shared" ca="1" si="93"/>
        <v>1404</v>
      </c>
      <c r="E478" s="12">
        <f t="shared" ca="1" si="94"/>
        <v>266</v>
      </c>
      <c r="F478" s="12">
        <f t="shared" ca="1" si="95"/>
        <v>1259</v>
      </c>
      <c r="G478" s="12">
        <f t="shared" ca="1" si="96"/>
        <v>284</v>
      </c>
      <c r="H478" s="12">
        <f t="shared" ca="1" si="97"/>
        <v>434</v>
      </c>
      <c r="I478" s="12">
        <f t="shared" ca="1" si="98"/>
        <v>214</v>
      </c>
      <c r="J478" s="12">
        <f t="shared" ca="1" si="99"/>
        <v>757</v>
      </c>
      <c r="K478" s="12">
        <f t="shared" ca="1" si="100"/>
        <v>147</v>
      </c>
      <c r="L478" s="12">
        <f t="shared" ca="1" si="101"/>
        <v>229</v>
      </c>
      <c r="M478" s="12">
        <f t="shared" ca="1" si="102"/>
        <v>447</v>
      </c>
      <c r="N478" s="12">
        <f t="shared" ca="1" si="103"/>
        <v>1329</v>
      </c>
    </row>
    <row r="479" spans="1:14" x14ac:dyDescent="0.3">
      <c r="A479" s="13">
        <v>43943</v>
      </c>
      <c r="B479" s="12">
        <f t="shared" ca="1" si="91"/>
        <v>1707</v>
      </c>
      <c r="C479" s="12">
        <f t="shared" ca="1" si="92"/>
        <v>2914</v>
      </c>
      <c r="D479" s="12">
        <f t="shared" ca="1" si="93"/>
        <v>1202</v>
      </c>
      <c r="E479" s="12">
        <f t="shared" ca="1" si="94"/>
        <v>173</v>
      </c>
      <c r="F479" s="12">
        <f t="shared" ca="1" si="95"/>
        <v>1142</v>
      </c>
      <c r="G479" s="12">
        <f t="shared" ca="1" si="96"/>
        <v>226</v>
      </c>
      <c r="H479" s="12">
        <f t="shared" ca="1" si="97"/>
        <v>230</v>
      </c>
      <c r="I479" s="12">
        <f t="shared" ca="1" si="98"/>
        <v>683</v>
      </c>
      <c r="J479" s="12">
        <f t="shared" ca="1" si="99"/>
        <v>287</v>
      </c>
      <c r="K479" s="12">
        <f t="shared" ca="1" si="100"/>
        <v>110</v>
      </c>
      <c r="L479" s="12">
        <f t="shared" ca="1" si="101"/>
        <v>802</v>
      </c>
      <c r="M479" s="12">
        <f t="shared" ca="1" si="102"/>
        <v>441</v>
      </c>
      <c r="N479" s="12">
        <f t="shared" ca="1" si="103"/>
        <v>1340</v>
      </c>
    </row>
    <row r="480" spans="1:14" x14ac:dyDescent="0.3">
      <c r="A480" s="13">
        <v>43944</v>
      </c>
      <c r="B480" s="12">
        <f t="shared" ca="1" si="91"/>
        <v>1071</v>
      </c>
      <c r="C480" s="12">
        <f t="shared" ca="1" si="92"/>
        <v>2698</v>
      </c>
      <c r="D480" s="12">
        <f t="shared" ca="1" si="93"/>
        <v>1087</v>
      </c>
      <c r="E480" s="12">
        <f t="shared" ca="1" si="94"/>
        <v>877</v>
      </c>
      <c r="F480" s="12">
        <f t="shared" ca="1" si="95"/>
        <v>1216</v>
      </c>
      <c r="G480" s="12">
        <f t="shared" ca="1" si="96"/>
        <v>130</v>
      </c>
      <c r="H480" s="12">
        <f t="shared" ca="1" si="97"/>
        <v>245</v>
      </c>
      <c r="I480" s="12">
        <f t="shared" ca="1" si="98"/>
        <v>660</v>
      </c>
      <c r="J480" s="12">
        <f t="shared" ca="1" si="99"/>
        <v>789</v>
      </c>
      <c r="K480" s="12">
        <f t="shared" ca="1" si="100"/>
        <v>247</v>
      </c>
      <c r="L480" s="12">
        <f t="shared" ca="1" si="101"/>
        <v>573</v>
      </c>
      <c r="M480" s="12">
        <f t="shared" ca="1" si="102"/>
        <v>747</v>
      </c>
      <c r="N480" s="12">
        <f t="shared" ca="1" si="103"/>
        <v>1266</v>
      </c>
    </row>
    <row r="481" spans="1:14" x14ac:dyDescent="0.3">
      <c r="A481" s="13">
        <v>43945</v>
      </c>
      <c r="B481" s="12">
        <f t="shared" ca="1" si="91"/>
        <v>1656</v>
      </c>
      <c r="C481" s="12">
        <f t="shared" ca="1" si="92"/>
        <v>2383</v>
      </c>
      <c r="D481" s="12">
        <f t="shared" ca="1" si="93"/>
        <v>1225</v>
      </c>
      <c r="E481" s="12">
        <f t="shared" ca="1" si="94"/>
        <v>977</v>
      </c>
      <c r="F481" s="12">
        <f t="shared" ca="1" si="95"/>
        <v>1033</v>
      </c>
      <c r="G481" s="12">
        <f t="shared" ca="1" si="96"/>
        <v>343</v>
      </c>
      <c r="H481" s="12">
        <f t="shared" ca="1" si="97"/>
        <v>417</v>
      </c>
      <c r="I481" s="12">
        <f t="shared" ca="1" si="98"/>
        <v>244</v>
      </c>
      <c r="J481" s="12">
        <f t="shared" ca="1" si="99"/>
        <v>708</v>
      </c>
      <c r="K481" s="12">
        <f t="shared" ca="1" si="100"/>
        <v>285</v>
      </c>
      <c r="L481" s="12">
        <f t="shared" ca="1" si="101"/>
        <v>900</v>
      </c>
      <c r="M481" s="12">
        <f t="shared" ca="1" si="102"/>
        <v>402</v>
      </c>
      <c r="N481" s="12">
        <f t="shared" ca="1" si="103"/>
        <v>1566</v>
      </c>
    </row>
    <row r="482" spans="1:14" x14ac:dyDescent="0.3">
      <c r="A482" s="13">
        <v>43946</v>
      </c>
      <c r="B482" s="12">
        <f t="shared" ca="1" si="91"/>
        <v>1884</v>
      </c>
      <c r="C482" s="12">
        <f t="shared" ca="1" si="92"/>
        <v>2489</v>
      </c>
      <c r="D482" s="12">
        <f t="shared" ca="1" si="93"/>
        <v>1068</v>
      </c>
      <c r="E482" s="12">
        <f t="shared" ca="1" si="94"/>
        <v>765</v>
      </c>
      <c r="F482" s="12">
        <f t="shared" ca="1" si="95"/>
        <v>1296</v>
      </c>
      <c r="G482" s="12">
        <f t="shared" ca="1" si="96"/>
        <v>360</v>
      </c>
      <c r="H482" s="12">
        <f t="shared" ca="1" si="97"/>
        <v>132</v>
      </c>
      <c r="I482" s="12">
        <f t="shared" ca="1" si="98"/>
        <v>483</v>
      </c>
      <c r="J482" s="12">
        <f t="shared" ca="1" si="99"/>
        <v>556</v>
      </c>
      <c r="K482" s="12">
        <f t="shared" ca="1" si="100"/>
        <v>774</v>
      </c>
      <c r="L482" s="12">
        <f t="shared" ca="1" si="101"/>
        <v>583</v>
      </c>
      <c r="M482" s="12">
        <f t="shared" ca="1" si="102"/>
        <v>676</v>
      </c>
      <c r="N482" s="12">
        <f t="shared" ca="1" si="103"/>
        <v>1833</v>
      </c>
    </row>
    <row r="483" spans="1:14" x14ac:dyDescent="0.3">
      <c r="A483" s="13">
        <v>43947</v>
      </c>
      <c r="B483" s="12">
        <f t="shared" ca="1" si="91"/>
        <v>1435</v>
      </c>
      <c r="C483" s="12">
        <f t="shared" ca="1" si="92"/>
        <v>2122</v>
      </c>
      <c r="D483" s="12">
        <f t="shared" ca="1" si="93"/>
        <v>1195</v>
      </c>
      <c r="E483" s="12">
        <f t="shared" ca="1" si="94"/>
        <v>429</v>
      </c>
      <c r="F483" s="12">
        <f t="shared" ca="1" si="95"/>
        <v>1122</v>
      </c>
      <c r="G483" s="12">
        <f t="shared" ca="1" si="96"/>
        <v>160</v>
      </c>
      <c r="H483" s="12">
        <f t="shared" ca="1" si="97"/>
        <v>292</v>
      </c>
      <c r="I483" s="12">
        <f t="shared" ca="1" si="98"/>
        <v>500</v>
      </c>
      <c r="J483" s="12">
        <f t="shared" ca="1" si="99"/>
        <v>693</v>
      </c>
      <c r="K483" s="12">
        <f t="shared" ca="1" si="100"/>
        <v>460</v>
      </c>
      <c r="L483" s="12">
        <f t="shared" ca="1" si="101"/>
        <v>346</v>
      </c>
      <c r="M483" s="12">
        <f t="shared" ca="1" si="102"/>
        <v>370</v>
      </c>
      <c r="N483" s="12">
        <f t="shared" ca="1" si="103"/>
        <v>1211</v>
      </c>
    </row>
    <row r="484" spans="1:14" x14ac:dyDescent="0.3">
      <c r="A484" s="13">
        <v>43948</v>
      </c>
      <c r="B484" s="12">
        <f t="shared" ca="1" si="91"/>
        <v>1079</v>
      </c>
      <c r="C484" s="12">
        <f t="shared" ca="1" si="92"/>
        <v>2418</v>
      </c>
      <c r="D484" s="12">
        <f t="shared" ca="1" si="93"/>
        <v>1220</v>
      </c>
      <c r="E484" s="12">
        <f t="shared" ca="1" si="94"/>
        <v>690</v>
      </c>
      <c r="F484" s="12">
        <f t="shared" ca="1" si="95"/>
        <v>1156</v>
      </c>
      <c r="G484" s="12">
        <f t="shared" ca="1" si="96"/>
        <v>183</v>
      </c>
      <c r="H484" s="12">
        <f t="shared" ca="1" si="97"/>
        <v>288</v>
      </c>
      <c r="I484" s="12">
        <f t="shared" ca="1" si="98"/>
        <v>455</v>
      </c>
      <c r="J484" s="12">
        <f t="shared" ca="1" si="99"/>
        <v>690</v>
      </c>
      <c r="K484" s="12">
        <f t="shared" ca="1" si="100"/>
        <v>287</v>
      </c>
      <c r="L484" s="12">
        <f t="shared" ca="1" si="101"/>
        <v>237</v>
      </c>
      <c r="M484" s="12">
        <f t="shared" ca="1" si="102"/>
        <v>991</v>
      </c>
      <c r="N484" s="12">
        <f t="shared" ca="1" si="103"/>
        <v>1845</v>
      </c>
    </row>
    <row r="485" spans="1:14" x14ac:dyDescent="0.3">
      <c r="A485" s="13">
        <v>43949</v>
      </c>
      <c r="B485" s="12">
        <f t="shared" ca="1" si="91"/>
        <v>1973</v>
      </c>
      <c r="C485" s="12">
        <f t="shared" ca="1" si="92"/>
        <v>2081</v>
      </c>
      <c r="D485" s="12">
        <f t="shared" ca="1" si="93"/>
        <v>1008</v>
      </c>
      <c r="E485" s="12">
        <f t="shared" ca="1" si="94"/>
        <v>272</v>
      </c>
      <c r="F485" s="12">
        <f t="shared" ca="1" si="95"/>
        <v>1092</v>
      </c>
      <c r="G485" s="12">
        <f t="shared" ca="1" si="96"/>
        <v>204</v>
      </c>
      <c r="H485" s="12">
        <f t="shared" ca="1" si="97"/>
        <v>347</v>
      </c>
      <c r="I485" s="12">
        <f t="shared" ca="1" si="98"/>
        <v>604</v>
      </c>
      <c r="J485" s="12">
        <f t="shared" ca="1" si="99"/>
        <v>794</v>
      </c>
      <c r="K485" s="12">
        <f t="shared" ca="1" si="100"/>
        <v>406</v>
      </c>
      <c r="L485" s="12">
        <f t="shared" ca="1" si="101"/>
        <v>207</v>
      </c>
      <c r="M485" s="12">
        <f t="shared" ca="1" si="102"/>
        <v>958</v>
      </c>
      <c r="N485" s="12">
        <f t="shared" ca="1" si="103"/>
        <v>1940</v>
      </c>
    </row>
    <row r="486" spans="1:14" x14ac:dyDescent="0.3">
      <c r="A486" s="13">
        <v>43950</v>
      </c>
      <c r="B486" s="12">
        <f t="shared" ca="1" si="91"/>
        <v>1445</v>
      </c>
      <c r="C486" s="12">
        <f t="shared" ca="1" si="92"/>
        <v>2967</v>
      </c>
      <c r="D486" s="12">
        <f t="shared" ca="1" si="93"/>
        <v>1229</v>
      </c>
      <c r="E486" s="12">
        <f t="shared" ca="1" si="94"/>
        <v>947</v>
      </c>
      <c r="F486" s="12">
        <f t="shared" ca="1" si="95"/>
        <v>1114</v>
      </c>
      <c r="G486" s="12">
        <f t="shared" ca="1" si="96"/>
        <v>385</v>
      </c>
      <c r="H486" s="12">
        <f t="shared" ca="1" si="97"/>
        <v>489</v>
      </c>
      <c r="I486" s="12">
        <f t="shared" ca="1" si="98"/>
        <v>199</v>
      </c>
      <c r="J486" s="12">
        <f t="shared" ca="1" si="99"/>
        <v>445</v>
      </c>
      <c r="K486" s="12">
        <f t="shared" ca="1" si="100"/>
        <v>242</v>
      </c>
      <c r="L486" s="12">
        <f t="shared" ca="1" si="101"/>
        <v>421</v>
      </c>
      <c r="M486" s="12">
        <f t="shared" ca="1" si="102"/>
        <v>196</v>
      </c>
      <c r="N486" s="12">
        <f t="shared" ca="1" si="103"/>
        <v>1647</v>
      </c>
    </row>
    <row r="487" spans="1:14" x14ac:dyDescent="0.3">
      <c r="A487" s="13">
        <v>43951</v>
      </c>
      <c r="B487" s="12">
        <f t="shared" ca="1" si="91"/>
        <v>1026</v>
      </c>
      <c r="C487" s="12">
        <f t="shared" ca="1" si="92"/>
        <v>2758</v>
      </c>
      <c r="D487" s="12">
        <f t="shared" ca="1" si="93"/>
        <v>1436</v>
      </c>
      <c r="E487" s="12">
        <f t="shared" ca="1" si="94"/>
        <v>141</v>
      </c>
      <c r="F487" s="12">
        <f t="shared" ca="1" si="95"/>
        <v>1350</v>
      </c>
      <c r="G487" s="12">
        <f t="shared" ca="1" si="96"/>
        <v>182</v>
      </c>
      <c r="H487" s="12">
        <f t="shared" ca="1" si="97"/>
        <v>411</v>
      </c>
      <c r="I487" s="12">
        <f t="shared" ca="1" si="98"/>
        <v>160</v>
      </c>
      <c r="J487" s="12">
        <f t="shared" ca="1" si="99"/>
        <v>552</v>
      </c>
      <c r="K487" s="12">
        <f t="shared" ca="1" si="100"/>
        <v>832</v>
      </c>
      <c r="L487" s="12">
        <f t="shared" ca="1" si="101"/>
        <v>202</v>
      </c>
      <c r="M487" s="12">
        <f t="shared" ca="1" si="102"/>
        <v>540</v>
      </c>
      <c r="N487" s="12">
        <f t="shared" ca="1" si="103"/>
        <v>1512</v>
      </c>
    </row>
    <row r="488" spans="1:14" x14ac:dyDescent="0.3">
      <c r="A488" s="13">
        <v>43952</v>
      </c>
      <c r="B488" s="12">
        <f t="shared" ca="1" si="91"/>
        <v>1437</v>
      </c>
      <c r="C488" s="12">
        <f t="shared" ca="1" si="92"/>
        <v>2396</v>
      </c>
      <c r="D488" s="12">
        <f t="shared" ca="1" si="93"/>
        <v>1366</v>
      </c>
      <c r="E488" s="12">
        <f t="shared" ca="1" si="94"/>
        <v>312</v>
      </c>
      <c r="F488" s="12">
        <f t="shared" ca="1" si="95"/>
        <v>1233</v>
      </c>
      <c r="G488" s="12">
        <f t="shared" ca="1" si="96"/>
        <v>180</v>
      </c>
      <c r="H488" s="12">
        <f t="shared" ca="1" si="97"/>
        <v>116</v>
      </c>
      <c r="I488" s="12">
        <f t="shared" ca="1" si="98"/>
        <v>667</v>
      </c>
      <c r="J488" s="12">
        <f t="shared" ca="1" si="99"/>
        <v>204</v>
      </c>
      <c r="K488" s="12">
        <f t="shared" ca="1" si="100"/>
        <v>638</v>
      </c>
      <c r="L488" s="12">
        <f t="shared" ca="1" si="101"/>
        <v>559</v>
      </c>
      <c r="M488" s="12">
        <f t="shared" ca="1" si="102"/>
        <v>383</v>
      </c>
      <c r="N488" s="12">
        <f t="shared" ca="1" si="103"/>
        <v>1266</v>
      </c>
    </row>
    <row r="489" spans="1:14" x14ac:dyDescent="0.3">
      <c r="A489" s="13">
        <v>43953</v>
      </c>
      <c r="B489" s="12">
        <f t="shared" ca="1" si="91"/>
        <v>1686</v>
      </c>
      <c r="C489" s="12">
        <f t="shared" ca="1" si="92"/>
        <v>2461</v>
      </c>
      <c r="D489" s="12">
        <f t="shared" ca="1" si="93"/>
        <v>1486</v>
      </c>
      <c r="E489" s="12">
        <f t="shared" ca="1" si="94"/>
        <v>507</v>
      </c>
      <c r="F489" s="12">
        <f t="shared" ca="1" si="95"/>
        <v>1156</v>
      </c>
      <c r="G489" s="12">
        <f t="shared" ca="1" si="96"/>
        <v>176</v>
      </c>
      <c r="H489" s="12">
        <f t="shared" ca="1" si="97"/>
        <v>224</v>
      </c>
      <c r="I489" s="12">
        <f t="shared" ca="1" si="98"/>
        <v>473</v>
      </c>
      <c r="J489" s="12">
        <f t="shared" ca="1" si="99"/>
        <v>100</v>
      </c>
      <c r="K489" s="12">
        <f t="shared" ca="1" si="100"/>
        <v>187</v>
      </c>
      <c r="L489" s="12">
        <f t="shared" ca="1" si="101"/>
        <v>359</v>
      </c>
      <c r="M489" s="12">
        <f t="shared" ca="1" si="102"/>
        <v>883</v>
      </c>
      <c r="N489" s="12">
        <f t="shared" ca="1" si="103"/>
        <v>1177</v>
      </c>
    </row>
    <row r="490" spans="1:14" x14ac:dyDescent="0.3">
      <c r="A490" s="13">
        <v>43954</v>
      </c>
      <c r="B490" s="12">
        <f t="shared" ca="1" si="91"/>
        <v>1502</v>
      </c>
      <c r="C490" s="12">
        <f t="shared" ca="1" si="92"/>
        <v>2640</v>
      </c>
      <c r="D490" s="12">
        <f t="shared" ca="1" si="93"/>
        <v>1305</v>
      </c>
      <c r="E490" s="12">
        <f t="shared" ca="1" si="94"/>
        <v>952</v>
      </c>
      <c r="F490" s="12">
        <f t="shared" ca="1" si="95"/>
        <v>1058</v>
      </c>
      <c r="G490" s="12">
        <f t="shared" ca="1" si="96"/>
        <v>478</v>
      </c>
      <c r="H490" s="12">
        <f t="shared" ca="1" si="97"/>
        <v>588</v>
      </c>
      <c r="I490" s="12">
        <f t="shared" ca="1" si="98"/>
        <v>471</v>
      </c>
      <c r="J490" s="12">
        <f t="shared" ca="1" si="99"/>
        <v>650</v>
      </c>
      <c r="K490" s="12">
        <f t="shared" ca="1" si="100"/>
        <v>217</v>
      </c>
      <c r="L490" s="12">
        <f t="shared" ca="1" si="101"/>
        <v>449</v>
      </c>
      <c r="M490" s="12">
        <f t="shared" ca="1" si="102"/>
        <v>439</v>
      </c>
      <c r="N490" s="12">
        <f t="shared" ca="1" si="103"/>
        <v>1170</v>
      </c>
    </row>
    <row r="491" spans="1:14" x14ac:dyDescent="0.3">
      <c r="A491" s="13">
        <v>43955</v>
      </c>
      <c r="B491" s="12">
        <f t="shared" ca="1" si="91"/>
        <v>1703</v>
      </c>
      <c r="C491" s="12">
        <f t="shared" ca="1" si="92"/>
        <v>2909</v>
      </c>
      <c r="D491" s="12">
        <f t="shared" ca="1" si="93"/>
        <v>1126</v>
      </c>
      <c r="E491" s="12">
        <f t="shared" ca="1" si="94"/>
        <v>451</v>
      </c>
      <c r="F491" s="12">
        <f t="shared" ca="1" si="95"/>
        <v>1293</v>
      </c>
      <c r="G491" s="12">
        <f t="shared" ca="1" si="96"/>
        <v>281</v>
      </c>
      <c r="H491" s="12">
        <f t="shared" ca="1" si="97"/>
        <v>270</v>
      </c>
      <c r="I491" s="12">
        <f t="shared" ca="1" si="98"/>
        <v>211</v>
      </c>
      <c r="J491" s="12">
        <f t="shared" ca="1" si="99"/>
        <v>426</v>
      </c>
      <c r="K491" s="12">
        <f t="shared" ca="1" si="100"/>
        <v>731</v>
      </c>
      <c r="L491" s="12">
        <f t="shared" ca="1" si="101"/>
        <v>847</v>
      </c>
      <c r="M491" s="12">
        <f t="shared" ca="1" si="102"/>
        <v>659</v>
      </c>
      <c r="N491" s="12">
        <f t="shared" ca="1" si="103"/>
        <v>1746</v>
      </c>
    </row>
    <row r="492" spans="1:14" x14ac:dyDescent="0.3">
      <c r="A492" s="13">
        <v>43956</v>
      </c>
      <c r="B492" s="12">
        <f t="shared" ca="1" si="91"/>
        <v>1490</v>
      </c>
      <c r="C492" s="12">
        <f t="shared" ca="1" si="92"/>
        <v>2604</v>
      </c>
      <c r="D492" s="12">
        <f t="shared" ca="1" si="93"/>
        <v>1153</v>
      </c>
      <c r="E492" s="12">
        <f t="shared" ca="1" si="94"/>
        <v>462</v>
      </c>
      <c r="F492" s="12">
        <f t="shared" ca="1" si="95"/>
        <v>1282</v>
      </c>
      <c r="G492" s="12">
        <f t="shared" ca="1" si="96"/>
        <v>405</v>
      </c>
      <c r="H492" s="12">
        <f t="shared" ca="1" si="97"/>
        <v>496</v>
      </c>
      <c r="I492" s="12">
        <f t="shared" ca="1" si="98"/>
        <v>275</v>
      </c>
      <c r="J492" s="12">
        <f t="shared" ca="1" si="99"/>
        <v>205</v>
      </c>
      <c r="K492" s="12">
        <f t="shared" ca="1" si="100"/>
        <v>318</v>
      </c>
      <c r="L492" s="12">
        <f t="shared" ca="1" si="101"/>
        <v>330</v>
      </c>
      <c r="M492" s="12">
        <f t="shared" ca="1" si="102"/>
        <v>94</v>
      </c>
      <c r="N492" s="12">
        <f t="shared" ca="1" si="103"/>
        <v>1095</v>
      </c>
    </row>
    <row r="493" spans="1:14" x14ac:dyDescent="0.3">
      <c r="A493" s="13">
        <v>43957</v>
      </c>
      <c r="B493" s="12">
        <f t="shared" ca="1" si="91"/>
        <v>1567</v>
      </c>
      <c r="C493" s="12">
        <f t="shared" ca="1" si="92"/>
        <v>2332</v>
      </c>
      <c r="D493" s="12">
        <f t="shared" ca="1" si="93"/>
        <v>1164</v>
      </c>
      <c r="E493" s="12">
        <f t="shared" ca="1" si="94"/>
        <v>824</v>
      </c>
      <c r="F493" s="12">
        <f t="shared" ca="1" si="95"/>
        <v>1053</v>
      </c>
      <c r="G493" s="12">
        <f t="shared" ca="1" si="96"/>
        <v>238</v>
      </c>
      <c r="H493" s="12">
        <f t="shared" ca="1" si="97"/>
        <v>537</v>
      </c>
      <c r="I493" s="12">
        <f t="shared" ca="1" si="98"/>
        <v>194</v>
      </c>
      <c r="J493" s="12">
        <f t="shared" ca="1" si="99"/>
        <v>409</v>
      </c>
      <c r="K493" s="12">
        <f t="shared" ca="1" si="100"/>
        <v>693</v>
      </c>
      <c r="L493" s="12">
        <f t="shared" ca="1" si="101"/>
        <v>661</v>
      </c>
      <c r="M493" s="12">
        <f t="shared" ca="1" si="102"/>
        <v>224</v>
      </c>
      <c r="N493" s="12">
        <f t="shared" ca="1" si="103"/>
        <v>1682</v>
      </c>
    </row>
    <row r="494" spans="1:14" x14ac:dyDescent="0.3">
      <c r="A494" s="13">
        <v>43958</v>
      </c>
      <c r="B494" s="12">
        <f t="shared" ca="1" si="91"/>
        <v>1033</v>
      </c>
      <c r="C494" s="12">
        <f t="shared" ca="1" si="92"/>
        <v>2673</v>
      </c>
      <c r="D494" s="12">
        <f t="shared" ca="1" si="93"/>
        <v>1205</v>
      </c>
      <c r="E494" s="12">
        <f t="shared" ca="1" si="94"/>
        <v>789</v>
      </c>
      <c r="F494" s="12">
        <f t="shared" ca="1" si="95"/>
        <v>1253</v>
      </c>
      <c r="G494" s="12">
        <f t="shared" ca="1" si="96"/>
        <v>448</v>
      </c>
      <c r="H494" s="12">
        <f t="shared" ca="1" si="97"/>
        <v>365</v>
      </c>
      <c r="I494" s="12">
        <f t="shared" ca="1" si="98"/>
        <v>491</v>
      </c>
      <c r="J494" s="12">
        <f t="shared" ca="1" si="99"/>
        <v>261</v>
      </c>
      <c r="K494" s="12">
        <f t="shared" ca="1" si="100"/>
        <v>451</v>
      </c>
      <c r="L494" s="12">
        <f t="shared" ca="1" si="101"/>
        <v>494</v>
      </c>
      <c r="M494" s="12">
        <f t="shared" ca="1" si="102"/>
        <v>27</v>
      </c>
      <c r="N494" s="12">
        <f t="shared" ca="1" si="103"/>
        <v>1578</v>
      </c>
    </row>
    <row r="495" spans="1:14" x14ac:dyDescent="0.3">
      <c r="A495" s="13">
        <v>43959</v>
      </c>
      <c r="B495" s="12">
        <f t="shared" ca="1" si="91"/>
        <v>1375</v>
      </c>
      <c r="C495" s="12">
        <f t="shared" ca="1" si="92"/>
        <v>2916</v>
      </c>
      <c r="D495" s="12">
        <f t="shared" ca="1" si="93"/>
        <v>1117</v>
      </c>
      <c r="E495" s="12">
        <f t="shared" ca="1" si="94"/>
        <v>130</v>
      </c>
      <c r="F495" s="12">
        <f t="shared" ca="1" si="95"/>
        <v>1373</v>
      </c>
      <c r="G495" s="12">
        <f t="shared" ca="1" si="96"/>
        <v>462</v>
      </c>
      <c r="H495" s="12">
        <f t="shared" ca="1" si="97"/>
        <v>206</v>
      </c>
      <c r="I495" s="12">
        <f t="shared" ca="1" si="98"/>
        <v>421</v>
      </c>
      <c r="J495" s="12">
        <f t="shared" ca="1" si="99"/>
        <v>718</v>
      </c>
      <c r="K495" s="12">
        <f t="shared" ca="1" si="100"/>
        <v>540</v>
      </c>
      <c r="L495" s="12">
        <f t="shared" ca="1" si="101"/>
        <v>439</v>
      </c>
      <c r="M495" s="12">
        <f t="shared" ca="1" si="102"/>
        <v>510</v>
      </c>
      <c r="N495" s="12">
        <f t="shared" ca="1" si="103"/>
        <v>1473</v>
      </c>
    </row>
    <row r="496" spans="1:14" x14ac:dyDescent="0.3">
      <c r="A496" s="13">
        <v>43960</v>
      </c>
      <c r="B496" s="12">
        <f t="shared" ca="1" si="91"/>
        <v>1470</v>
      </c>
      <c r="C496" s="12">
        <f t="shared" ca="1" si="92"/>
        <v>2141</v>
      </c>
      <c r="D496" s="12">
        <f t="shared" ca="1" si="93"/>
        <v>1427</v>
      </c>
      <c r="E496" s="12">
        <f t="shared" ca="1" si="94"/>
        <v>609</v>
      </c>
      <c r="F496" s="12">
        <f t="shared" ca="1" si="95"/>
        <v>1121</v>
      </c>
      <c r="G496" s="12">
        <f t="shared" ca="1" si="96"/>
        <v>357</v>
      </c>
      <c r="H496" s="12">
        <f t="shared" ca="1" si="97"/>
        <v>488</v>
      </c>
      <c r="I496" s="12">
        <f t="shared" ca="1" si="98"/>
        <v>609</v>
      </c>
      <c r="J496" s="12">
        <f t="shared" ca="1" si="99"/>
        <v>247</v>
      </c>
      <c r="K496" s="12">
        <f t="shared" ca="1" si="100"/>
        <v>798</v>
      </c>
      <c r="L496" s="12">
        <f t="shared" ca="1" si="101"/>
        <v>746</v>
      </c>
      <c r="M496" s="12">
        <f t="shared" ca="1" si="102"/>
        <v>829</v>
      </c>
      <c r="N496" s="12">
        <f t="shared" ca="1" si="103"/>
        <v>1082</v>
      </c>
    </row>
    <row r="497" spans="1:14" x14ac:dyDescent="0.3">
      <c r="A497" s="13">
        <v>43961</v>
      </c>
      <c r="B497" s="12">
        <f t="shared" ca="1" si="91"/>
        <v>1822</v>
      </c>
      <c r="C497" s="12">
        <f t="shared" ca="1" si="92"/>
        <v>2581</v>
      </c>
      <c r="D497" s="12">
        <f t="shared" ca="1" si="93"/>
        <v>1041</v>
      </c>
      <c r="E497" s="12">
        <f t="shared" ca="1" si="94"/>
        <v>713</v>
      </c>
      <c r="F497" s="12">
        <f t="shared" ca="1" si="95"/>
        <v>1149</v>
      </c>
      <c r="G497" s="12">
        <f t="shared" ca="1" si="96"/>
        <v>289</v>
      </c>
      <c r="H497" s="12">
        <f t="shared" ca="1" si="97"/>
        <v>121</v>
      </c>
      <c r="I497" s="12">
        <f t="shared" ca="1" si="98"/>
        <v>209</v>
      </c>
      <c r="J497" s="12">
        <f t="shared" ca="1" si="99"/>
        <v>675</v>
      </c>
      <c r="K497" s="12">
        <f t="shared" ca="1" si="100"/>
        <v>315</v>
      </c>
      <c r="L497" s="12">
        <f t="shared" ca="1" si="101"/>
        <v>373</v>
      </c>
      <c r="M497" s="12">
        <f t="shared" ca="1" si="102"/>
        <v>926</v>
      </c>
      <c r="N497" s="12">
        <f t="shared" ca="1" si="103"/>
        <v>1717</v>
      </c>
    </row>
    <row r="498" spans="1:14" x14ac:dyDescent="0.3">
      <c r="A498" s="13">
        <v>43962</v>
      </c>
      <c r="B498" s="12">
        <f t="shared" ca="1" si="91"/>
        <v>1536</v>
      </c>
      <c r="C498" s="12">
        <f t="shared" ca="1" si="92"/>
        <v>2927</v>
      </c>
      <c r="D498" s="12">
        <f t="shared" ca="1" si="93"/>
        <v>1220</v>
      </c>
      <c r="E498" s="12">
        <f t="shared" ca="1" si="94"/>
        <v>323</v>
      </c>
      <c r="F498" s="12">
        <f t="shared" ca="1" si="95"/>
        <v>1309</v>
      </c>
      <c r="G498" s="12">
        <f t="shared" ca="1" si="96"/>
        <v>152</v>
      </c>
      <c r="H498" s="12">
        <f t="shared" ca="1" si="97"/>
        <v>556</v>
      </c>
      <c r="I498" s="12">
        <f t="shared" ca="1" si="98"/>
        <v>163</v>
      </c>
      <c r="J498" s="12">
        <f t="shared" ca="1" si="99"/>
        <v>423</v>
      </c>
      <c r="K498" s="12">
        <f t="shared" ca="1" si="100"/>
        <v>833</v>
      </c>
      <c r="L498" s="12">
        <f t="shared" ca="1" si="101"/>
        <v>558</v>
      </c>
      <c r="M498" s="12">
        <f t="shared" ca="1" si="102"/>
        <v>873</v>
      </c>
      <c r="N498" s="12">
        <f t="shared" ca="1" si="103"/>
        <v>1244</v>
      </c>
    </row>
    <row r="499" spans="1:14" x14ac:dyDescent="0.3">
      <c r="A499" s="13">
        <v>43963</v>
      </c>
      <c r="B499" s="12">
        <f t="shared" ca="1" si="91"/>
        <v>1568</v>
      </c>
      <c r="C499" s="12">
        <f t="shared" ca="1" si="92"/>
        <v>2902</v>
      </c>
      <c r="D499" s="12">
        <f t="shared" ca="1" si="93"/>
        <v>1036</v>
      </c>
      <c r="E499" s="12">
        <f t="shared" ca="1" si="94"/>
        <v>369</v>
      </c>
      <c r="F499" s="12">
        <f t="shared" ca="1" si="95"/>
        <v>1224</v>
      </c>
      <c r="G499" s="12">
        <f t="shared" ca="1" si="96"/>
        <v>144</v>
      </c>
      <c r="H499" s="12">
        <f t="shared" ca="1" si="97"/>
        <v>290</v>
      </c>
      <c r="I499" s="12">
        <f t="shared" ca="1" si="98"/>
        <v>632</v>
      </c>
      <c r="J499" s="12">
        <f t="shared" ca="1" si="99"/>
        <v>681</v>
      </c>
      <c r="K499" s="12">
        <f t="shared" ca="1" si="100"/>
        <v>147</v>
      </c>
      <c r="L499" s="12">
        <f t="shared" ca="1" si="101"/>
        <v>303</v>
      </c>
      <c r="M499" s="12">
        <f t="shared" ca="1" si="102"/>
        <v>535</v>
      </c>
      <c r="N499" s="12">
        <f t="shared" ca="1" si="103"/>
        <v>1153</v>
      </c>
    </row>
    <row r="500" spans="1:14" x14ac:dyDescent="0.3">
      <c r="A500" s="13">
        <v>43964</v>
      </c>
      <c r="B500" s="12">
        <f t="shared" ca="1" si="91"/>
        <v>1698</v>
      </c>
      <c r="C500" s="12">
        <f t="shared" ca="1" si="92"/>
        <v>2395</v>
      </c>
      <c r="D500" s="12">
        <f t="shared" ca="1" si="93"/>
        <v>1000</v>
      </c>
      <c r="E500" s="12">
        <f t="shared" ca="1" si="94"/>
        <v>318</v>
      </c>
      <c r="F500" s="12">
        <f t="shared" ca="1" si="95"/>
        <v>1313</v>
      </c>
      <c r="G500" s="12">
        <f t="shared" ca="1" si="96"/>
        <v>479</v>
      </c>
      <c r="H500" s="12">
        <f t="shared" ca="1" si="97"/>
        <v>436</v>
      </c>
      <c r="I500" s="12">
        <f t="shared" ca="1" si="98"/>
        <v>435</v>
      </c>
      <c r="J500" s="12">
        <f t="shared" ca="1" si="99"/>
        <v>529</v>
      </c>
      <c r="K500" s="12">
        <f t="shared" ca="1" si="100"/>
        <v>413</v>
      </c>
      <c r="L500" s="12">
        <f t="shared" ca="1" si="101"/>
        <v>430</v>
      </c>
      <c r="M500" s="12">
        <f t="shared" ca="1" si="102"/>
        <v>931</v>
      </c>
      <c r="N500" s="12">
        <f t="shared" ca="1" si="103"/>
        <v>1453</v>
      </c>
    </row>
    <row r="501" spans="1:14" x14ac:dyDescent="0.3">
      <c r="A501" s="13">
        <v>43965</v>
      </c>
      <c r="B501" s="12">
        <f t="shared" ca="1" si="91"/>
        <v>1836</v>
      </c>
      <c r="C501" s="12">
        <f t="shared" ca="1" si="92"/>
        <v>2881</v>
      </c>
      <c r="D501" s="12">
        <f t="shared" ca="1" si="93"/>
        <v>1097</v>
      </c>
      <c r="E501" s="12">
        <f t="shared" ca="1" si="94"/>
        <v>312</v>
      </c>
      <c r="F501" s="12">
        <f t="shared" ca="1" si="95"/>
        <v>1460</v>
      </c>
      <c r="G501" s="12">
        <f t="shared" ca="1" si="96"/>
        <v>260</v>
      </c>
      <c r="H501" s="12">
        <f t="shared" ca="1" si="97"/>
        <v>404</v>
      </c>
      <c r="I501" s="12">
        <f t="shared" ca="1" si="98"/>
        <v>562</v>
      </c>
      <c r="J501" s="12">
        <f t="shared" ca="1" si="99"/>
        <v>452</v>
      </c>
      <c r="K501" s="12">
        <f t="shared" ca="1" si="100"/>
        <v>277</v>
      </c>
      <c r="L501" s="12">
        <f t="shared" ca="1" si="101"/>
        <v>313</v>
      </c>
      <c r="M501" s="12">
        <f t="shared" ca="1" si="102"/>
        <v>393</v>
      </c>
      <c r="N501" s="12">
        <f t="shared" ca="1" si="103"/>
        <v>1546</v>
      </c>
    </row>
    <row r="502" spans="1:14" x14ac:dyDescent="0.3">
      <c r="A502" s="13">
        <v>43966</v>
      </c>
      <c r="B502" s="12">
        <f t="shared" ca="1" si="91"/>
        <v>1844</v>
      </c>
      <c r="C502" s="12">
        <f t="shared" ca="1" si="92"/>
        <v>2762</v>
      </c>
      <c r="D502" s="12">
        <f t="shared" ca="1" si="93"/>
        <v>1114</v>
      </c>
      <c r="E502" s="12">
        <f t="shared" ca="1" si="94"/>
        <v>899</v>
      </c>
      <c r="F502" s="12">
        <f t="shared" ca="1" si="95"/>
        <v>1183</v>
      </c>
      <c r="G502" s="12">
        <f t="shared" ca="1" si="96"/>
        <v>253</v>
      </c>
      <c r="H502" s="12">
        <f t="shared" ca="1" si="97"/>
        <v>417</v>
      </c>
      <c r="I502" s="12">
        <f t="shared" ca="1" si="98"/>
        <v>384</v>
      </c>
      <c r="J502" s="12">
        <f t="shared" ca="1" si="99"/>
        <v>492</v>
      </c>
      <c r="K502" s="12">
        <f t="shared" ca="1" si="100"/>
        <v>430</v>
      </c>
      <c r="L502" s="12">
        <f t="shared" ca="1" si="101"/>
        <v>410</v>
      </c>
      <c r="M502" s="12">
        <f t="shared" ca="1" si="102"/>
        <v>5</v>
      </c>
      <c r="N502" s="12">
        <f t="shared" ca="1" si="103"/>
        <v>1633</v>
      </c>
    </row>
    <row r="503" spans="1:14" x14ac:dyDescent="0.3">
      <c r="A503" s="13">
        <v>43967</v>
      </c>
      <c r="B503" s="12">
        <f t="shared" ca="1" si="91"/>
        <v>1951</v>
      </c>
      <c r="C503" s="12">
        <f t="shared" ca="1" si="92"/>
        <v>2947</v>
      </c>
      <c r="D503" s="12">
        <f t="shared" ca="1" si="93"/>
        <v>1410</v>
      </c>
      <c r="E503" s="12">
        <f t="shared" ca="1" si="94"/>
        <v>930</v>
      </c>
      <c r="F503" s="12">
        <f t="shared" ca="1" si="95"/>
        <v>1102</v>
      </c>
      <c r="G503" s="12">
        <f t="shared" ca="1" si="96"/>
        <v>126</v>
      </c>
      <c r="H503" s="12">
        <f t="shared" ca="1" si="97"/>
        <v>326</v>
      </c>
      <c r="I503" s="12">
        <f t="shared" ca="1" si="98"/>
        <v>186</v>
      </c>
      <c r="J503" s="12">
        <f t="shared" ca="1" si="99"/>
        <v>469</v>
      </c>
      <c r="K503" s="12">
        <f t="shared" ca="1" si="100"/>
        <v>215</v>
      </c>
      <c r="L503" s="12">
        <f t="shared" ca="1" si="101"/>
        <v>645</v>
      </c>
      <c r="M503" s="12">
        <f t="shared" ca="1" si="102"/>
        <v>705</v>
      </c>
      <c r="N503" s="12">
        <f t="shared" ca="1" si="103"/>
        <v>1584</v>
      </c>
    </row>
    <row r="504" spans="1:14" x14ac:dyDescent="0.3">
      <c r="A504" s="13">
        <v>43968</v>
      </c>
      <c r="B504" s="12">
        <f t="shared" ca="1" si="91"/>
        <v>1873</v>
      </c>
      <c r="C504" s="12">
        <f t="shared" ca="1" si="92"/>
        <v>2542</v>
      </c>
      <c r="D504" s="12">
        <f t="shared" ca="1" si="93"/>
        <v>1339</v>
      </c>
      <c r="E504" s="12">
        <f t="shared" ca="1" si="94"/>
        <v>683</v>
      </c>
      <c r="F504" s="12">
        <f t="shared" ca="1" si="95"/>
        <v>1375</v>
      </c>
      <c r="G504" s="12">
        <f t="shared" ca="1" si="96"/>
        <v>242</v>
      </c>
      <c r="H504" s="12">
        <f t="shared" ca="1" si="97"/>
        <v>477</v>
      </c>
      <c r="I504" s="12">
        <f t="shared" ca="1" si="98"/>
        <v>684</v>
      </c>
      <c r="J504" s="12">
        <f t="shared" ca="1" si="99"/>
        <v>130</v>
      </c>
      <c r="K504" s="12">
        <f t="shared" ca="1" si="100"/>
        <v>528</v>
      </c>
      <c r="L504" s="12">
        <f t="shared" ca="1" si="101"/>
        <v>621</v>
      </c>
      <c r="M504" s="12">
        <f t="shared" ca="1" si="102"/>
        <v>924</v>
      </c>
      <c r="N504" s="12">
        <f t="shared" ca="1" si="103"/>
        <v>1247</v>
      </c>
    </row>
    <row r="505" spans="1:14" x14ac:dyDescent="0.3">
      <c r="A505" s="13">
        <v>43969</v>
      </c>
      <c r="B505" s="12">
        <f t="shared" ca="1" si="91"/>
        <v>1859</v>
      </c>
      <c r="C505" s="12">
        <f t="shared" ca="1" si="92"/>
        <v>2839</v>
      </c>
      <c r="D505" s="12">
        <f t="shared" ca="1" si="93"/>
        <v>1145</v>
      </c>
      <c r="E505" s="12">
        <f t="shared" ca="1" si="94"/>
        <v>220</v>
      </c>
      <c r="F505" s="12">
        <f t="shared" ca="1" si="95"/>
        <v>1391</v>
      </c>
      <c r="G505" s="12">
        <f t="shared" ca="1" si="96"/>
        <v>312</v>
      </c>
      <c r="H505" s="12">
        <f t="shared" ca="1" si="97"/>
        <v>476</v>
      </c>
      <c r="I505" s="12">
        <f t="shared" ca="1" si="98"/>
        <v>226</v>
      </c>
      <c r="J505" s="12">
        <f t="shared" ca="1" si="99"/>
        <v>155</v>
      </c>
      <c r="K505" s="12">
        <f t="shared" ca="1" si="100"/>
        <v>552</v>
      </c>
      <c r="L505" s="12">
        <f t="shared" ca="1" si="101"/>
        <v>872</v>
      </c>
      <c r="M505" s="12">
        <f t="shared" ca="1" si="102"/>
        <v>678</v>
      </c>
      <c r="N505" s="12">
        <f t="shared" ca="1" si="103"/>
        <v>1682</v>
      </c>
    </row>
    <row r="506" spans="1:14" x14ac:dyDescent="0.3">
      <c r="A506" s="13">
        <v>43970</v>
      </c>
      <c r="B506" s="12">
        <f t="shared" ca="1" si="91"/>
        <v>1971</v>
      </c>
      <c r="C506" s="12">
        <f t="shared" ca="1" si="92"/>
        <v>2804</v>
      </c>
      <c r="D506" s="12">
        <f t="shared" ca="1" si="93"/>
        <v>1184</v>
      </c>
      <c r="E506" s="12">
        <f t="shared" ca="1" si="94"/>
        <v>784</v>
      </c>
      <c r="F506" s="12">
        <f t="shared" ca="1" si="95"/>
        <v>1279</v>
      </c>
      <c r="G506" s="12">
        <f t="shared" ca="1" si="96"/>
        <v>257</v>
      </c>
      <c r="H506" s="12">
        <f t="shared" ca="1" si="97"/>
        <v>576</v>
      </c>
      <c r="I506" s="12">
        <f t="shared" ca="1" si="98"/>
        <v>599</v>
      </c>
      <c r="J506" s="12">
        <f t="shared" ca="1" si="99"/>
        <v>339</v>
      </c>
      <c r="K506" s="12">
        <f t="shared" ca="1" si="100"/>
        <v>281</v>
      </c>
      <c r="L506" s="12">
        <f t="shared" ca="1" si="101"/>
        <v>617</v>
      </c>
      <c r="M506" s="12">
        <f t="shared" ca="1" si="102"/>
        <v>712</v>
      </c>
      <c r="N506" s="12">
        <f t="shared" ca="1" si="103"/>
        <v>1047</v>
      </c>
    </row>
    <row r="507" spans="1:14" x14ac:dyDescent="0.3">
      <c r="A507" s="13">
        <v>43971</v>
      </c>
      <c r="B507" s="12">
        <f t="shared" ca="1" si="91"/>
        <v>1640</v>
      </c>
      <c r="C507" s="12">
        <f t="shared" ca="1" si="92"/>
        <v>2618</v>
      </c>
      <c r="D507" s="12">
        <f t="shared" ca="1" si="93"/>
        <v>1088</v>
      </c>
      <c r="E507" s="12">
        <f t="shared" ca="1" si="94"/>
        <v>711</v>
      </c>
      <c r="F507" s="12">
        <f t="shared" ca="1" si="95"/>
        <v>1495</v>
      </c>
      <c r="G507" s="12">
        <f t="shared" ca="1" si="96"/>
        <v>129</v>
      </c>
      <c r="H507" s="12">
        <f t="shared" ca="1" si="97"/>
        <v>215</v>
      </c>
      <c r="I507" s="12">
        <f t="shared" ca="1" si="98"/>
        <v>242</v>
      </c>
      <c r="J507" s="12">
        <f t="shared" ca="1" si="99"/>
        <v>576</v>
      </c>
      <c r="K507" s="12">
        <f t="shared" ca="1" si="100"/>
        <v>544</v>
      </c>
      <c r="L507" s="12">
        <f t="shared" ca="1" si="101"/>
        <v>779</v>
      </c>
      <c r="M507" s="12">
        <f t="shared" ca="1" si="102"/>
        <v>64</v>
      </c>
      <c r="N507" s="12">
        <f t="shared" ca="1" si="103"/>
        <v>1026</v>
      </c>
    </row>
    <row r="508" spans="1:14" x14ac:dyDescent="0.3">
      <c r="A508" s="13">
        <v>43972</v>
      </c>
      <c r="B508" s="12">
        <f t="shared" ca="1" si="91"/>
        <v>1989</v>
      </c>
      <c r="C508" s="12">
        <f t="shared" ca="1" si="92"/>
        <v>2880</v>
      </c>
      <c r="D508" s="12">
        <f t="shared" ca="1" si="93"/>
        <v>1210</v>
      </c>
      <c r="E508" s="12">
        <f t="shared" ca="1" si="94"/>
        <v>580</v>
      </c>
      <c r="F508" s="12">
        <f t="shared" ca="1" si="95"/>
        <v>1275</v>
      </c>
      <c r="G508" s="12">
        <f t="shared" ca="1" si="96"/>
        <v>131</v>
      </c>
      <c r="H508" s="12">
        <f t="shared" ca="1" si="97"/>
        <v>292</v>
      </c>
      <c r="I508" s="12">
        <f t="shared" ca="1" si="98"/>
        <v>108</v>
      </c>
      <c r="J508" s="12">
        <f t="shared" ca="1" si="99"/>
        <v>255</v>
      </c>
      <c r="K508" s="12">
        <f t="shared" ca="1" si="100"/>
        <v>523</v>
      </c>
      <c r="L508" s="12">
        <f t="shared" ca="1" si="101"/>
        <v>852</v>
      </c>
      <c r="M508" s="12">
        <f t="shared" ca="1" si="102"/>
        <v>362</v>
      </c>
      <c r="N508" s="12">
        <f t="shared" ca="1" si="103"/>
        <v>1336</v>
      </c>
    </row>
    <row r="509" spans="1:14" x14ac:dyDescent="0.3">
      <c r="A509" s="13">
        <v>43973</v>
      </c>
      <c r="B509" s="12">
        <f t="shared" ca="1" si="91"/>
        <v>1021</v>
      </c>
      <c r="C509" s="12">
        <f t="shared" ca="1" si="92"/>
        <v>2614</v>
      </c>
      <c r="D509" s="12">
        <f t="shared" ca="1" si="93"/>
        <v>1344</v>
      </c>
      <c r="E509" s="12">
        <f t="shared" ca="1" si="94"/>
        <v>662</v>
      </c>
      <c r="F509" s="12">
        <f t="shared" ca="1" si="95"/>
        <v>1456</v>
      </c>
      <c r="G509" s="12">
        <f t="shared" ca="1" si="96"/>
        <v>310</v>
      </c>
      <c r="H509" s="12">
        <f t="shared" ca="1" si="97"/>
        <v>277</v>
      </c>
      <c r="I509" s="12">
        <f t="shared" ca="1" si="98"/>
        <v>248</v>
      </c>
      <c r="J509" s="12">
        <f t="shared" ca="1" si="99"/>
        <v>496</v>
      </c>
      <c r="K509" s="12">
        <f t="shared" ca="1" si="100"/>
        <v>306</v>
      </c>
      <c r="L509" s="12">
        <f t="shared" ca="1" si="101"/>
        <v>693</v>
      </c>
      <c r="M509" s="12">
        <f t="shared" ca="1" si="102"/>
        <v>210</v>
      </c>
      <c r="N509" s="12">
        <f t="shared" ca="1" si="103"/>
        <v>1147</v>
      </c>
    </row>
    <row r="510" spans="1:14" x14ac:dyDescent="0.3">
      <c r="A510" s="13">
        <v>43974</v>
      </c>
      <c r="B510" s="12">
        <f t="shared" ca="1" si="91"/>
        <v>1787</v>
      </c>
      <c r="C510" s="12">
        <f t="shared" ca="1" si="92"/>
        <v>2781</v>
      </c>
      <c r="D510" s="12">
        <f t="shared" ca="1" si="93"/>
        <v>1341</v>
      </c>
      <c r="E510" s="12">
        <f t="shared" ca="1" si="94"/>
        <v>209</v>
      </c>
      <c r="F510" s="12">
        <f t="shared" ca="1" si="95"/>
        <v>1491</v>
      </c>
      <c r="G510" s="12">
        <f t="shared" ca="1" si="96"/>
        <v>129</v>
      </c>
      <c r="H510" s="12">
        <f t="shared" ca="1" si="97"/>
        <v>555</v>
      </c>
      <c r="I510" s="12">
        <f t="shared" ca="1" si="98"/>
        <v>467</v>
      </c>
      <c r="J510" s="12">
        <f t="shared" ca="1" si="99"/>
        <v>570</v>
      </c>
      <c r="K510" s="12">
        <f t="shared" ca="1" si="100"/>
        <v>514</v>
      </c>
      <c r="L510" s="12">
        <f t="shared" ca="1" si="101"/>
        <v>309</v>
      </c>
      <c r="M510" s="12">
        <f t="shared" ca="1" si="102"/>
        <v>238</v>
      </c>
      <c r="N510" s="12">
        <f t="shared" ca="1" si="103"/>
        <v>1837</v>
      </c>
    </row>
    <row r="511" spans="1:14" x14ac:dyDescent="0.3">
      <c r="A511" s="13">
        <v>43975</v>
      </c>
      <c r="B511" s="12">
        <f t="shared" ca="1" si="91"/>
        <v>1356</v>
      </c>
      <c r="C511" s="12">
        <f t="shared" ca="1" si="92"/>
        <v>2112</v>
      </c>
      <c r="D511" s="12">
        <f t="shared" ca="1" si="93"/>
        <v>1268</v>
      </c>
      <c r="E511" s="12">
        <f t="shared" ca="1" si="94"/>
        <v>747</v>
      </c>
      <c r="F511" s="12">
        <f t="shared" ca="1" si="95"/>
        <v>1366</v>
      </c>
      <c r="G511" s="12">
        <f t="shared" ca="1" si="96"/>
        <v>107</v>
      </c>
      <c r="H511" s="12">
        <f t="shared" ca="1" si="97"/>
        <v>580</v>
      </c>
      <c r="I511" s="12">
        <f t="shared" ca="1" si="98"/>
        <v>147</v>
      </c>
      <c r="J511" s="12">
        <f t="shared" ca="1" si="99"/>
        <v>685</v>
      </c>
      <c r="K511" s="12">
        <f t="shared" ca="1" si="100"/>
        <v>431</v>
      </c>
      <c r="L511" s="12">
        <f t="shared" ca="1" si="101"/>
        <v>297</v>
      </c>
      <c r="M511" s="12">
        <f t="shared" ca="1" si="102"/>
        <v>958</v>
      </c>
      <c r="N511" s="12">
        <f t="shared" ca="1" si="103"/>
        <v>1993</v>
      </c>
    </row>
    <row r="512" spans="1:14" x14ac:dyDescent="0.3">
      <c r="A512" s="13">
        <v>43976</v>
      </c>
      <c r="B512" s="12">
        <f t="shared" ca="1" si="91"/>
        <v>1935</v>
      </c>
      <c r="C512" s="12">
        <f t="shared" ca="1" si="92"/>
        <v>2701</v>
      </c>
      <c r="D512" s="12">
        <f t="shared" ca="1" si="93"/>
        <v>1284</v>
      </c>
      <c r="E512" s="12">
        <f t="shared" ca="1" si="94"/>
        <v>356</v>
      </c>
      <c r="F512" s="12">
        <f t="shared" ca="1" si="95"/>
        <v>1444</v>
      </c>
      <c r="G512" s="12">
        <f t="shared" ca="1" si="96"/>
        <v>126</v>
      </c>
      <c r="H512" s="12">
        <f t="shared" ca="1" si="97"/>
        <v>548</v>
      </c>
      <c r="I512" s="12">
        <f t="shared" ca="1" si="98"/>
        <v>673</v>
      </c>
      <c r="J512" s="12">
        <f t="shared" ca="1" si="99"/>
        <v>456</v>
      </c>
      <c r="K512" s="12">
        <f t="shared" ca="1" si="100"/>
        <v>525</v>
      </c>
      <c r="L512" s="12">
        <f t="shared" ca="1" si="101"/>
        <v>221</v>
      </c>
      <c r="M512" s="12">
        <f t="shared" ca="1" si="102"/>
        <v>445</v>
      </c>
      <c r="N512" s="12">
        <f t="shared" ca="1" si="103"/>
        <v>1162</v>
      </c>
    </row>
    <row r="513" spans="1:14" x14ac:dyDescent="0.3">
      <c r="A513" s="13">
        <v>43977</v>
      </c>
      <c r="B513" s="12">
        <f t="shared" ca="1" si="91"/>
        <v>1780</v>
      </c>
      <c r="C513" s="12">
        <f t="shared" ca="1" si="92"/>
        <v>2078</v>
      </c>
      <c r="D513" s="12">
        <f t="shared" ca="1" si="93"/>
        <v>1037</v>
      </c>
      <c r="E513" s="12">
        <f t="shared" ca="1" si="94"/>
        <v>668</v>
      </c>
      <c r="F513" s="12">
        <f t="shared" ca="1" si="95"/>
        <v>1302</v>
      </c>
      <c r="G513" s="12">
        <f t="shared" ca="1" si="96"/>
        <v>265</v>
      </c>
      <c r="H513" s="12">
        <f t="shared" ca="1" si="97"/>
        <v>476</v>
      </c>
      <c r="I513" s="12">
        <f t="shared" ca="1" si="98"/>
        <v>546</v>
      </c>
      <c r="J513" s="12">
        <f t="shared" ca="1" si="99"/>
        <v>484</v>
      </c>
      <c r="K513" s="12">
        <f t="shared" ca="1" si="100"/>
        <v>151</v>
      </c>
      <c r="L513" s="12">
        <f t="shared" ca="1" si="101"/>
        <v>845</v>
      </c>
      <c r="M513" s="12">
        <f t="shared" ca="1" si="102"/>
        <v>401</v>
      </c>
      <c r="N513" s="12">
        <f t="shared" ca="1" si="103"/>
        <v>1597</v>
      </c>
    </row>
    <row r="514" spans="1:14" x14ac:dyDescent="0.3">
      <c r="A514" s="13">
        <v>43978</v>
      </c>
      <c r="B514" s="12">
        <f t="shared" ca="1" si="91"/>
        <v>1121</v>
      </c>
      <c r="C514" s="12">
        <f t="shared" ca="1" si="92"/>
        <v>2629</v>
      </c>
      <c r="D514" s="12">
        <f t="shared" ca="1" si="93"/>
        <v>1075</v>
      </c>
      <c r="E514" s="12">
        <f t="shared" ca="1" si="94"/>
        <v>864</v>
      </c>
      <c r="F514" s="12">
        <f t="shared" ca="1" si="95"/>
        <v>1079</v>
      </c>
      <c r="G514" s="12">
        <f t="shared" ca="1" si="96"/>
        <v>256</v>
      </c>
      <c r="H514" s="12">
        <f t="shared" ca="1" si="97"/>
        <v>163</v>
      </c>
      <c r="I514" s="12">
        <f t="shared" ca="1" si="98"/>
        <v>471</v>
      </c>
      <c r="J514" s="12">
        <f t="shared" ca="1" si="99"/>
        <v>308</v>
      </c>
      <c r="K514" s="12">
        <f t="shared" ca="1" si="100"/>
        <v>827</v>
      </c>
      <c r="L514" s="12">
        <f t="shared" ca="1" si="101"/>
        <v>820</v>
      </c>
      <c r="M514" s="12">
        <f t="shared" ca="1" si="102"/>
        <v>909</v>
      </c>
      <c r="N514" s="12">
        <f t="shared" ca="1" si="103"/>
        <v>1910</v>
      </c>
    </row>
    <row r="515" spans="1:14" x14ac:dyDescent="0.3">
      <c r="A515" s="13">
        <v>43979</v>
      </c>
      <c r="B515" s="12">
        <f t="shared" ref="B515:B578" ca="1" si="104">RANDBETWEEN(1000,2000)</f>
        <v>1339</v>
      </c>
      <c r="C515" s="12">
        <f t="shared" ref="C515:C578" ca="1" si="105">RANDBETWEEN(2000,3000)</f>
        <v>2259</v>
      </c>
      <c r="D515" s="12">
        <f t="shared" ref="D515:D578" ca="1" si="106">RANDBETWEEN(1000,1500)</f>
        <v>1385</v>
      </c>
      <c r="E515" s="12">
        <f t="shared" ref="E515:E578" ca="1" si="107">RANDBETWEEN(100,1000)</f>
        <v>477</v>
      </c>
      <c r="F515" s="12">
        <f t="shared" ref="F515:F578" ca="1" si="108">RANDBETWEEN(1000,1500)</f>
        <v>1379</v>
      </c>
      <c r="G515" s="12">
        <f t="shared" ref="G515:G578" ca="1" si="109">RANDBETWEEN(100,500)</f>
        <v>425</v>
      </c>
      <c r="H515" s="12">
        <f t="shared" ref="H515:H578" ca="1" si="110">RANDBETWEEN(100,600)</f>
        <v>210</v>
      </c>
      <c r="I515" s="12">
        <f t="shared" ref="I515:I578" ca="1" si="111">RANDBETWEEN(100,700)</f>
        <v>344</v>
      </c>
      <c r="J515" s="12">
        <f t="shared" ref="J515:J578" ca="1" si="112">RANDBETWEEN(100,800)</f>
        <v>144</v>
      </c>
      <c r="K515" s="12">
        <f t="shared" ref="K515:K578" ca="1" si="113">RANDBETWEEN(100,850)</f>
        <v>168</v>
      </c>
      <c r="L515" s="12">
        <f t="shared" ref="L515:L578" ca="1" si="114">RANDBETWEEN(200,900)</f>
        <v>582</v>
      </c>
      <c r="M515" s="12">
        <f t="shared" ref="M515:M578" ca="1" si="115">RANDBETWEEN(0,1000)</f>
        <v>963</v>
      </c>
      <c r="N515" s="12">
        <f t="shared" ref="N515:N578" ca="1" si="116">RANDBETWEEN(1000,2000)</f>
        <v>1548</v>
      </c>
    </row>
    <row r="516" spans="1:14" x14ac:dyDescent="0.3">
      <c r="A516" s="13">
        <v>43980</v>
      </c>
      <c r="B516" s="12">
        <f t="shared" ca="1" si="104"/>
        <v>1473</v>
      </c>
      <c r="C516" s="12">
        <f t="shared" ca="1" si="105"/>
        <v>2827</v>
      </c>
      <c r="D516" s="12">
        <f t="shared" ca="1" si="106"/>
        <v>1232</v>
      </c>
      <c r="E516" s="12">
        <f t="shared" ca="1" si="107"/>
        <v>389</v>
      </c>
      <c r="F516" s="12">
        <f t="shared" ca="1" si="108"/>
        <v>1441</v>
      </c>
      <c r="G516" s="12">
        <f t="shared" ca="1" si="109"/>
        <v>269</v>
      </c>
      <c r="H516" s="12">
        <f t="shared" ca="1" si="110"/>
        <v>199</v>
      </c>
      <c r="I516" s="12">
        <f t="shared" ca="1" si="111"/>
        <v>442</v>
      </c>
      <c r="J516" s="12">
        <f t="shared" ca="1" si="112"/>
        <v>256</v>
      </c>
      <c r="K516" s="12">
        <f t="shared" ca="1" si="113"/>
        <v>629</v>
      </c>
      <c r="L516" s="12">
        <f t="shared" ca="1" si="114"/>
        <v>344</v>
      </c>
      <c r="M516" s="12">
        <f t="shared" ca="1" si="115"/>
        <v>658</v>
      </c>
      <c r="N516" s="12">
        <f t="shared" ca="1" si="116"/>
        <v>1548</v>
      </c>
    </row>
    <row r="517" spans="1:14" x14ac:dyDescent="0.3">
      <c r="A517" s="13">
        <v>43981</v>
      </c>
      <c r="B517" s="12">
        <f t="shared" ca="1" si="104"/>
        <v>1433</v>
      </c>
      <c r="C517" s="12">
        <f t="shared" ca="1" si="105"/>
        <v>2918</v>
      </c>
      <c r="D517" s="12">
        <f t="shared" ca="1" si="106"/>
        <v>1349</v>
      </c>
      <c r="E517" s="12">
        <f t="shared" ca="1" si="107"/>
        <v>604</v>
      </c>
      <c r="F517" s="12">
        <f t="shared" ca="1" si="108"/>
        <v>1277</v>
      </c>
      <c r="G517" s="12">
        <f t="shared" ca="1" si="109"/>
        <v>395</v>
      </c>
      <c r="H517" s="12">
        <f t="shared" ca="1" si="110"/>
        <v>238</v>
      </c>
      <c r="I517" s="12">
        <f t="shared" ca="1" si="111"/>
        <v>546</v>
      </c>
      <c r="J517" s="12">
        <f t="shared" ca="1" si="112"/>
        <v>498</v>
      </c>
      <c r="K517" s="12">
        <f t="shared" ca="1" si="113"/>
        <v>233</v>
      </c>
      <c r="L517" s="12">
        <f t="shared" ca="1" si="114"/>
        <v>212</v>
      </c>
      <c r="M517" s="12">
        <f t="shared" ca="1" si="115"/>
        <v>331</v>
      </c>
      <c r="N517" s="12">
        <f t="shared" ca="1" si="116"/>
        <v>1416</v>
      </c>
    </row>
    <row r="518" spans="1:14" x14ac:dyDescent="0.3">
      <c r="A518" s="13">
        <v>43982</v>
      </c>
      <c r="B518" s="12">
        <f t="shared" ca="1" si="104"/>
        <v>1833</v>
      </c>
      <c r="C518" s="12">
        <f t="shared" ca="1" si="105"/>
        <v>2545</v>
      </c>
      <c r="D518" s="12">
        <f t="shared" ca="1" si="106"/>
        <v>1457</v>
      </c>
      <c r="E518" s="12">
        <f t="shared" ca="1" si="107"/>
        <v>615</v>
      </c>
      <c r="F518" s="12">
        <f t="shared" ca="1" si="108"/>
        <v>1380</v>
      </c>
      <c r="G518" s="12">
        <f t="shared" ca="1" si="109"/>
        <v>160</v>
      </c>
      <c r="H518" s="12">
        <f t="shared" ca="1" si="110"/>
        <v>379</v>
      </c>
      <c r="I518" s="12">
        <f t="shared" ca="1" si="111"/>
        <v>427</v>
      </c>
      <c r="J518" s="12">
        <f t="shared" ca="1" si="112"/>
        <v>664</v>
      </c>
      <c r="K518" s="12">
        <f t="shared" ca="1" si="113"/>
        <v>715</v>
      </c>
      <c r="L518" s="12">
        <f t="shared" ca="1" si="114"/>
        <v>730</v>
      </c>
      <c r="M518" s="12">
        <f t="shared" ca="1" si="115"/>
        <v>743</v>
      </c>
      <c r="N518" s="12">
        <f t="shared" ca="1" si="116"/>
        <v>1726</v>
      </c>
    </row>
    <row r="519" spans="1:14" x14ac:dyDescent="0.3">
      <c r="A519" s="13">
        <v>43983</v>
      </c>
      <c r="B519" s="12">
        <f t="shared" ca="1" si="104"/>
        <v>1889</v>
      </c>
      <c r="C519" s="12">
        <f t="shared" ca="1" si="105"/>
        <v>2776</v>
      </c>
      <c r="D519" s="12">
        <f t="shared" ca="1" si="106"/>
        <v>1495</v>
      </c>
      <c r="E519" s="12">
        <f t="shared" ca="1" si="107"/>
        <v>708</v>
      </c>
      <c r="F519" s="12">
        <f t="shared" ca="1" si="108"/>
        <v>1491</v>
      </c>
      <c r="G519" s="12">
        <f t="shared" ca="1" si="109"/>
        <v>118</v>
      </c>
      <c r="H519" s="12">
        <f t="shared" ca="1" si="110"/>
        <v>191</v>
      </c>
      <c r="I519" s="12">
        <f t="shared" ca="1" si="111"/>
        <v>135</v>
      </c>
      <c r="J519" s="12">
        <f t="shared" ca="1" si="112"/>
        <v>553</v>
      </c>
      <c r="K519" s="12">
        <f t="shared" ca="1" si="113"/>
        <v>203</v>
      </c>
      <c r="L519" s="12">
        <f t="shared" ca="1" si="114"/>
        <v>814</v>
      </c>
      <c r="M519" s="12">
        <f t="shared" ca="1" si="115"/>
        <v>567</v>
      </c>
      <c r="N519" s="12">
        <f t="shared" ca="1" si="116"/>
        <v>1859</v>
      </c>
    </row>
    <row r="520" spans="1:14" x14ac:dyDescent="0.3">
      <c r="A520" s="13">
        <v>43984</v>
      </c>
      <c r="B520" s="12">
        <f t="shared" ca="1" si="104"/>
        <v>1960</v>
      </c>
      <c r="C520" s="12">
        <f t="shared" ca="1" si="105"/>
        <v>2266</v>
      </c>
      <c r="D520" s="12">
        <f t="shared" ca="1" si="106"/>
        <v>1035</v>
      </c>
      <c r="E520" s="12">
        <f t="shared" ca="1" si="107"/>
        <v>132</v>
      </c>
      <c r="F520" s="12">
        <f t="shared" ca="1" si="108"/>
        <v>1368</v>
      </c>
      <c r="G520" s="12">
        <f t="shared" ca="1" si="109"/>
        <v>446</v>
      </c>
      <c r="H520" s="12">
        <f t="shared" ca="1" si="110"/>
        <v>270</v>
      </c>
      <c r="I520" s="12">
        <f t="shared" ca="1" si="111"/>
        <v>400</v>
      </c>
      <c r="J520" s="12">
        <f t="shared" ca="1" si="112"/>
        <v>519</v>
      </c>
      <c r="K520" s="12">
        <f t="shared" ca="1" si="113"/>
        <v>541</v>
      </c>
      <c r="L520" s="12">
        <f t="shared" ca="1" si="114"/>
        <v>740</v>
      </c>
      <c r="M520" s="12">
        <f t="shared" ca="1" si="115"/>
        <v>538</v>
      </c>
      <c r="N520" s="12">
        <f t="shared" ca="1" si="116"/>
        <v>1496</v>
      </c>
    </row>
    <row r="521" spans="1:14" x14ac:dyDescent="0.3">
      <c r="A521" s="13">
        <v>43985</v>
      </c>
      <c r="B521" s="12">
        <f t="shared" ca="1" si="104"/>
        <v>1717</v>
      </c>
      <c r="C521" s="12">
        <f t="shared" ca="1" si="105"/>
        <v>2277</v>
      </c>
      <c r="D521" s="12">
        <f t="shared" ca="1" si="106"/>
        <v>1094</v>
      </c>
      <c r="E521" s="12">
        <f t="shared" ca="1" si="107"/>
        <v>705</v>
      </c>
      <c r="F521" s="12">
        <f t="shared" ca="1" si="108"/>
        <v>1016</v>
      </c>
      <c r="G521" s="12">
        <f t="shared" ca="1" si="109"/>
        <v>120</v>
      </c>
      <c r="H521" s="12">
        <f t="shared" ca="1" si="110"/>
        <v>191</v>
      </c>
      <c r="I521" s="12">
        <f t="shared" ca="1" si="111"/>
        <v>193</v>
      </c>
      <c r="J521" s="12">
        <f t="shared" ca="1" si="112"/>
        <v>376</v>
      </c>
      <c r="K521" s="12">
        <f t="shared" ca="1" si="113"/>
        <v>120</v>
      </c>
      <c r="L521" s="12">
        <f t="shared" ca="1" si="114"/>
        <v>731</v>
      </c>
      <c r="M521" s="12">
        <f t="shared" ca="1" si="115"/>
        <v>218</v>
      </c>
      <c r="N521" s="12">
        <f t="shared" ca="1" si="116"/>
        <v>1286</v>
      </c>
    </row>
    <row r="522" spans="1:14" x14ac:dyDescent="0.3">
      <c r="A522" s="13">
        <v>43986</v>
      </c>
      <c r="B522" s="12">
        <f t="shared" ca="1" si="104"/>
        <v>1550</v>
      </c>
      <c r="C522" s="12">
        <f t="shared" ca="1" si="105"/>
        <v>2434</v>
      </c>
      <c r="D522" s="12">
        <f t="shared" ca="1" si="106"/>
        <v>1500</v>
      </c>
      <c r="E522" s="12">
        <f t="shared" ca="1" si="107"/>
        <v>342</v>
      </c>
      <c r="F522" s="12">
        <f t="shared" ca="1" si="108"/>
        <v>1172</v>
      </c>
      <c r="G522" s="12">
        <f t="shared" ca="1" si="109"/>
        <v>330</v>
      </c>
      <c r="H522" s="12">
        <f t="shared" ca="1" si="110"/>
        <v>372</v>
      </c>
      <c r="I522" s="12">
        <f t="shared" ca="1" si="111"/>
        <v>467</v>
      </c>
      <c r="J522" s="12">
        <f t="shared" ca="1" si="112"/>
        <v>438</v>
      </c>
      <c r="K522" s="12">
        <f t="shared" ca="1" si="113"/>
        <v>376</v>
      </c>
      <c r="L522" s="12">
        <f t="shared" ca="1" si="114"/>
        <v>265</v>
      </c>
      <c r="M522" s="12">
        <f t="shared" ca="1" si="115"/>
        <v>40</v>
      </c>
      <c r="N522" s="12">
        <f t="shared" ca="1" si="116"/>
        <v>1407</v>
      </c>
    </row>
    <row r="523" spans="1:14" x14ac:dyDescent="0.3">
      <c r="A523" s="13">
        <v>43987</v>
      </c>
      <c r="B523" s="12">
        <f t="shared" ca="1" si="104"/>
        <v>1805</v>
      </c>
      <c r="C523" s="12">
        <f t="shared" ca="1" si="105"/>
        <v>2909</v>
      </c>
      <c r="D523" s="12">
        <f t="shared" ca="1" si="106"/>
        <v>1253</v>
      </c>
      <c r="E523" s="12">
        <f t="shared" ca="1" si="107"/>
        <v>602</v>
      </c>
      <c r="F523" s="12">
        <f t="shared" ca="1" si="108"/>
        <v>1423</v>
      </c>
      <c r="G523" s="12">
        <f t="shared" ca="1" si="109"/>
        <v>263</v>
      </c>
      <c r="H523" s="12">
        <f t="shared" ca="1" si="110"/>
        <v>443</v>
      </c>
      <c r="I523" s="12">
        <f t="shared" ca="1" si="111"/>
        <v>307</v>
      </c>
      <c r="J523" s="12">
        <f t="shared" ca="1" si="112"/>
        <v>353</v>
      </c>
      <c r="K523" s="12">
        <f t="shared" ca="1" si="113"/>
        <v>399</v>
      </c>
      <c r="L523" s="12">
        <f t="shared" ca="1" si="114"/>
        <v>579</v>
      </c>
      <c r="M523" s="12">
        <f t="shared" ca="1" si="115"/>
        <v>234</v>
      </c>
      <c r="N523" s="12">
        <f t="shared" ca="1" si="116"/>
        <v>1204</v>
      </c>
    </row>
    <row r="524" spans="1:14" x14ac:dyDescent="0.3">
      <c r="A524" s="13">
        <v>43988</v>
      </c>
      <c r="B524" s="12">
        <f t="shared" ca="1" si="104"/>
        <v>1104</v>
      </c>
      <c r="C524" s="12">
        <f t="shared" ca="1" si="105"/>
        <v>2146</v>
      </c>
      <c r="D524" s="12">
        <f t="shared" ca="1" si="106"/>
        <v>1351</v>
      </c>
      <c r="E524" s="12">
        <f t="shared" ca="1" si="107"/>
        <v>776</v>
      </c>
      <c r="F524" s="12">
        <f t="shared" ca="1" si="108"/>
        <v>1271</v>
      </c>
      <c r="G524" s="12">
        <f t="shared" ca="1" si="109"/>
        <v>169</v>
      </c>
      <c r="H524" s="12">
        <f t="shared" ca="1" si="110"/>
        <v>310</v>
      </c>
      <c r="I524" s="12">
        <f t="shared" ca="1" si="111"/>
        <v>279</v>
      </c>
      <c r="J524" s="12">
        <f t="shared" ca="1" si="112"/>
        <v>240</v>
      </c>
      <c r="K524" s="12">
        <f t="shared" ca="1" si="113"/>
        <v>471</v>
      </c>
      <c r="L524" s="12">
        <f t="shared" ca="1" si="114"/>
        <v>833</v>
      </c>
      <c r="M524" s="12">
        <f t="shared" ca="1" si="115"/>
        <v>889</v>
      </c>
      <c r="N524" s="12">
        <f t="shared" ca="1" si="116"/>
        <v>1260</v>
      </c>
    </row>
    <row r="525" spans="1:14" x14ac:dyDescent="0.3">
      <c r="A525" s="13">
        <v>43989</v>
      </c>
      <c r="B525" s="12">
        <f t="shared" ca="1" si="104"/>
        <v>1078</v>
      </c>
      <c r="C525" s="12">
        <f t="shared" ca="1" si="105"/>
        <v>2229</v>
      </c>
      <c r="D525" s="12">
        <f t="shared" ca="1" si="106"/>
        <v>1004</v>
      </c>
      <c r="E525" s="12">
        <f t="shared" ca="1" si="107"/>
        <v>419</v>
      </c>
      <c r="F525" s="12">
        <f t="shared" ca="1" si="108"/>
        <v>1252</v>
      </c>
      <c r="G525" s="12">
        <f t="shared" ca="1" si="109"/>
        <v>317</v>
      </c>
      <c r="H525" s="12">
        <f t="shared" ca="1" si="110"/>
        <v>315</v>
      </c>
      <c r="I525" s="12">
        <f t="shared" ca="1" si="111"/>
        <v>284</v>
      </c>
      <c r="J525" s="12">
        <f t="shared" ca="1" si="112"/>
        <v>687</v>
      </c>
      <c r="K525" s="12">
        <f t="shared" ca="1" si="113"/>
        <v>805</v>
      </c>
      <c r="L525" s="12">
        <f t="shared" ca="1" si="114"/>
        <v>758</v>
      </c>
      <c r="M525" s="12">
        <f t="shared" ca="1" si="115"/>
        <v>735</v>
      </c>
      <c r="N525" s="12">
        <f t="shared" ca="1" si="116"/>
        <v>1103</v>
      </c>
    </row>
    <row r="526" spans="1:14" x14ac:dyDescent="0.3">
      <c r="A526" s="13">
        <v>43990</v>
      </c>
      <c r="B526" s="12">
        <f t="shared" ca="1" si="104"/>
        <v>1355</v>
      </c>
      <c r="C526" s="12">
        <f t="shared" ca="1" si="105"/>
        <v>2706</v>
      </c>
      <c r="D526" s="12">
        <f t="shared" ca="1" si="106"/>
        <v>1493</v>
      </c>
      <c r="E526" s="12">
        <f t="shared" ca="1" si="107"/>
        <v>864</v>
      </c>
      <c r="F526" s="12">
        <f t="shared" ca="1" si="108"/>
        <v>1281</v>
      </c>
      <c r="G526" s="12">
        <f t="shared" ca="1" si="109"/>
        <v>226</v>
      </c>
      <c r="H526" s="12">
        <f t="shared" ca="1" si="110"/>
        <v>555</v>
      </c>
      <c r="I526" s="12">
        <f t="shared" ca="1" si="111"/>
        <v>615</v>
      </c>
      <c r="J526" s="12">
        <f t="shared" ca="1" si="112"/>
        <v>604</v>
      </c>
      <c r="K526" s="12">
        <f t="shared" ca="1" si="113"/>
        <v>145</v>
      </c>
      <c r="L526" s="12">
        <f t="shared" ca="1" si="114"/>
        <v>553</v>
      </c>
      <c r="M526" s="12">
        <f t="shared" ca="1" si="115"/>
        <v>302</v>
      </c>
      <c r="N526" s="12">
        <f t="shared" ca="1" si="116"/>
        <v>1333</v>
      </c>
    </row>
    <row r="527" spans="1:14" x14ac:dyDescent="0.3">
      <c r="A527" s="13">
        <v>43991</v>
      </c>
      <c r="B527" s="12">
        <f t="shared" ca="1" si="104"/>
        <v>1464</v>
      </c>
      <c r="C527" s="12">
        <f t="shared" ca="1" si="105"/>
        <v>2135</v>
      </c>
      <c r="D527" s="12">
        <f t="shared" ca="1" si="106"/>
        <v>1174</v>
      </c>
      <c r="E527" s="12">
        <f t="shared" ca="1" si="107"/>
        <v>551</v>
      </c>
      <c r="F527" s="12">
        <f t="shared" ca="1" si="108"/>
        <v>1109</v>
      </c>
      <c r="G527" s="12">
        <f t="shared" ca="1" si="109"/>
        <v>390</v>
      </c>
      <c r="H527" s="12">
        <f t="shared" ca="1" si="110"/>
        <v>586</v>
      </c>
      <c r="I527" s="12">
        <f t="shared" ca="1" si="111"/>
        <v>687</v>
      </c>
      <c r="J527" s="12">
        <f t="shared" ca="1" si="112"/>
        <v>560</v>
      </c>
      <c r="K527" s="12">
        <f t="shared" ca="1" si="113"/>
        <v>748</v>
      </c>
      <c r="L527" s="12">
        <f t="shared" ca="1" si="114"/>
        <v>336</v>
      </c>
      <c r="M527" s="12">
        <f t="shared" ca="1" si="115"/>
        <v>688</v>
      </c>
      <c r="N527" s="12">
        <f t="shared" ca="1" si="116"/>
        <v>1187</v>
      </c>
    </row>
    <row r="528" spans="1:14" x14ac:dyDescent="0.3">
      <c r="A528" s="13">
        <v>43992</v>
      </c>
      <c r="B528" s="12">
        <f t="shared" ca="1" si="104"/>
        <v>1809</v>
      </c>
      <c r="C528" s="12">
        <f t="shared" ca="1" si="105"/>
        <v>2134</v>
      </c>
      <c r="D528" s="12">
        <f t="shared" ca="1" si="106"/>
        <v>1298</v>
      </c>
      <c r="E528" s="12">
        <f t="shared" ca="1" si="107"/>
        <v>102</v>
      </c>
      <c r="F528" s="12">
        <f t="shared" ca="1" si="108"/>
        <v>1264</v>
      </c>
      <c r="G528" s="12">
        <f t="shared" ca="1" si="109"/>
        <v>107</v>
      </c>
      <c r="H528" s="12">
        <f t="shared" ca="1" si="110"/>
        <v>512</v>
      </c>
      <c r="I528" s="12">
        <f t="shared" ca="1" si="111"/>
        <v>276</v>
      </c>
      <c r="J528" s="12">
        <f t="shared" ca="1" si="112"/>
        <v>698</v>
      </c>
      <c r="K528" s="12">
        <f t="shared" ca="1" si="113"/>
        <v>522</v>
      </c>
      <c r="L528" s="12">
        <f t="shared" ca="1" si="114"/>
        <v>785</v>
      </c>
      <c r="M528" s="12">
        <f t="shared" ca="1" si="115"/>
        <v>839</v>
      </c>
      <c r="N528" s="12">
        <f t="shared" ca="1" si="116"/>
        <v>1624</v>
      </c>
    </row>
    <row r="529" spans="1:14" x14ac:dyDescent="0.3">
      <c r="A529" s="13">
        <v>43993</v>
      </c>
      <c r="B529" s="12">
        <f t="shared" ca="1" si="104"/>
        <v>1497</v>
      </c>
      <c r="C529" s="12">
        <f t="shared" ca="1" si="105"/>
        <v>2025</v>
      </c>
      <c r="D529" s="12">
        <f t="shared" ca="1" si="106"/>
        <v>1384</v>
      </c>
      <c r="E529" s="12">
        <f t="shared" ca="1" si="107"/>
        <v>296</v>
      </c>
      <c r="F529" s="12">
        <f t="shared" ca="1" si="108"/>
        <v>1370</v>
      </c>
      <c r="G529" s="12">
        <f t="shared" ca="1" si="109"/>
        <v>162</v>
      </c>
      <c r="H529" s="12">
        <f t="shared" ca="1" si="110"/>
        <v>110</v>
      </c>
      <c r="I529" s="12">
        <f t="shared" ca="1" si="111"/>
        <v>131</v>
      </c>
      <c r="J529" s="12">
        <f t="shared" ca="1" si="112"/>
        <v>511</v>
      </c>
      <c r="K529" s="12">
        <f t="shared" ca="1" si="113"/>
        <v>291</v>
      </c>
      <c r="L529" s="12">
        <f t="shared" ca="1" si="114"/>
        <v>897</v>
      </c>
      <c r="M529" s="12">
        <f t="shared" ca="1" si="115"/>
        <v>607</v>
      </c>
      <c r="N529" s="12">
        <f t="shared" ca="1" si="116"/>
        <v>1951</v>
      </c>
    </row>
    <row r="530" spans="1:14" x14ac:dyDescent="0.3">
      <c r="A530" s="13">
        <v>43994</v>
      </c>
      <c r="B530" s="12">
        <f t="shared" ca="1" si="104"/>
        <v>1977</v>
      </c>
      <c r="C530" s="12">
        <f t="shared" ca="1" si="105"/>
        <v>2913</v>
      </c>
      <c r="D530" s="12">
        <f t="shared" ca="1" si="106"/>
        <v>1247</v>
      </c>
      <c r="E530" s="12">
        <f t="shared" ca="1" si="107"/>
        <v>907</v>
      </c>
      <c r="F530" s="12">
        <f t="shared" ca="1" si="108"/>
        <v>1430</v>
      </c>
      <c r="G530" s="12">
        <f t="shared" ca="1" si="109"/>
        <v>298</v>
      </c>
      <c r="H530" s="12">
        <f t="shared" ca="1" si="110"/>
        <v>152</v>
      </c>
      <c r="I530" s="12">
        <f t="shared" ca="1" si="111"/>
        <v>495</v>
      </c>
      <c r="J530" s="12">
        <f t="shared" ca="1" si="112"/>
        <v>260</v>
      </c>
      <c r="K530" s="12">
        <f t="shared" ca="1" si="113"/>
        <v>283</v>
      </c>
      <c r="L530" s="12">
        <f t="shared" ca="1" si="114"/>
        <v>644</v>
      </c>
      <c r="M530" s="12">
        <f t="shared" ca="1" si="115"/>
        <v>59</v>
      </c>
      <c r="N530" s="12">
        <f t="shared" ca="1" si="116"/>
        <v>1443</v>
      </c>
    </row>
    <row r="531" spans="1:14" x14ac:dyDescent="0.3">
      <c r="A531" s="13">
        <v>43995</v>
      </c>
      <c r="B531" s="12">
        <f t="shared" ca="1" si="104"/>
        <v>1207</v>
      </c>
      <c r="C531" s="12">
        <f t="shared" ca="1" si="105"/>
        <v>2862</v>
      </c>
      <c r="D531" s="12">
        <f t="shared" ca="1" si="106"/>
        <v>1172</v>
      </c>
      <c r="E531" s="12">
        <f t="shared" ca="1" si="107"/>
        <v>618</v>
      </c>
      <c r="F531" s="12">
        <f t="shared" ca="1" si="108"/>
        <v>1309</v>
      </c>
      <c r="G531" s="12">
        <f t="shared" ca="1" si="109"/>
        <v>238</v>
      </c>
      <c r="H531" s="12">
        <f t="shared" ca="1" si="110"/>
        <v>357</v>
      </c>
      <c r="I531" s="12">
        <f t="shared" ca="1" si="111"/>
        <v>223</v>
      </c>
      <c r="J531" s="12">
        <f t="shared" ca="1" si="112"/>
        <v>211</v>
      </c>
      <c r="K531" s="12">
        <f t="shared" ca="1" si="113"/>
        <v>521</v>
      </c>
      <c r="L531" s="12">
        <f t="shared" ca="1" si="114"/>
        <v>745</v>
      </c>
      <c r="M531" s="12">
        <f t="shared" ca="1" si="115"/>
        <v>763</v>
      </c>
      <c r="N531" s="12">
        <f t="shared" ca="1" si="116"/>
        <v>1967</v>
      </c>
    </row>
    <row r="532" spans="1:14" x14ac:dyDescent="0.3">
      <c r="A532" s="13">
        <v>43996</v>
      </c>
      <c r="B532" s="12">
        <f t="shared" ca="1" si="104"/>
        <v>1062</v>
      </c>
      <c r="C532" s="12">
        <f t="shared" ca="1" si="105"/>
        <v>2866</v>
      </c>
      <c r="D532" s="12">
        <f t="shared" ca="1" si="106"/>
        <v>1175</v>
      </c>
      <c r="E532" s="12">
        <f t="shared" ca="1" si="107"/>
        <v>476</v>
      </c>
      <c r="F532" s="12">
        <f t="shared" ca="1" si="108"/>
        <v>1012</v>
      </c>
      <c r="G532" s="12">
        <f t="shared" ca="1" si="109"/>
        <v>349</v>
      </c>
      <c r="H532" s="12">
        <f t="shared" ca="1" si="110"/>
        <v>106</v>
      </c>
      <c r="I532" s="12">
        <f t="shared" ca="1" si="111"/>
        <v>248</v>
      </c>
      <c r="J532" s="12">
        <f t="shared" ca="1" si="112"/>
        <v>301</v>
      </c>
      <c r="K532" s="12">
        <f t="shared" ca="1" si="113"/>
        <v>224</v>
      </c>
      <c r="L532" s="12">
        <f t="shared" ca="1" si="114"/>
        <v>333</v>
      </c>
      <c r="M532" s="12">
        <f t="shared" ca="1" si="115"/>
        <v>563</v>
      </c>
      <c r="N532" s="12">
        <f t="shared" ca="1" si="116"/>
        <v>1180</v>
      </c>
    </row>
    <row r="533" spans="1:14" x14ac:dyDescent="0.3">
      <c r="A533" s="13">
        <v>43997</v>
      </c>
      <c r="B533" s="12">
        <f t="shared" ca="1" si="104"/>
        <v>1568</v>
      </c>
      <c r="C533" s="12">
        <f t="shared" ca="1" si="105"/>
        <v>2534</v>
      </c>
      <c r="D533" s="12">
        <f t="shared" ca="1" si="106"/>
        <v>1468</v>
      </c>
      <c r="E533" s="12">
        <f t="shared" ca="1" si="107"/>
        <v>497</v>
      </c>
      <c r="F533" s="12">
        <f t="shared" ca="1" si="108"/>
        <v>1013</v>
      </c>
      <c r="G533" s="12">
        <f t="shared" ca="1" si="109"/>
        <v>308</v>
      </c>
      <c r="H533" s="12">
        <f t="shared" ca="1" si="110"/>
        <v>373</v>
      </c>
      <c r="I533" s="12">
        <f t="shared" ca="1" si="111"/>
        <v>370</v>
      </c>
      <c r="J533" s="12">
        <f t="shared" ca="1" si="112"/>
        <v>650</v>
      </c>
      <c r="K533" s="12">
        <f t="shared" ca="1" si="113"/>
        <v>168</v>
      </c>
      <c r="L533" s="12">
        <f t="shared" ca="1" si="114"/>
        <v>201</v>
      </c>
      <c r="M533" s="12">
        <f t="shared" ca="1" si="115"/>
        <v>749</v>
      </c>
      <c r="N533" s="12">
        <f t="shared" ca="1" si="116"/>
        <v>1334</v>
      </c>
    </row>
    <row r="534" spans="1:14" x14ac:dyDescent="0.3">
      <c r="A534" s="13">
        <v>43998</v>
      </c>
      <c r="B534" s="12">
        <f t="shared" ca="1" si="104"/>
        <v>1241</v>
      </c>
      <c r="C534" s="12">
        <f t="shared" ca="1" si="105"/>
        <v>2071</v>
      </c>
      <c r="D534" s="12">
        <f t="shared" ca="1" si="106"/>
        <v>1012</v>
      </c>
      <c r="E534" s="12">
        <f t="shared" ca="1" si="107"/>
        <v>865</v>
      </c>
      <c r="F534" s="12">
        <f t="shared" ca="1" si="108"/>
        <v>1421</v>
      </c>
      <c r="G534" s="12">
        <f t="shared" ca="1" si="109"/>
        <v>189</v>
      </c>
      <c r="H534" s="12">
        <f t="shared" ca="1" si="110"/>
        <v>477</v>
      </c>
      <c r="I534" s="12">
        <f t="shared" ca="1" si="111"/>
        <v>568</v>
      </c>
      <c r="J534" s="12">
        <f t="shared" ca="1" si="112"/>
        <v>429</v>
      </c>
      <c r="K534" s="12">
        <f t="shared" ca="1" si="113"/>
        <v>646</v>
      </c>
      <c r="L534" s="12">
        <f t="shared" ca="1" si="114"/>
        <v>885</v>
      </c>
      <c r="M534" s="12">
        <f t="shared" ca="1" si="115"/>
        <v>163</v>
      </c>
      <c r="N534" s="12">
        <f t="shared" ca="1" si="116"/>
        <v>1242</v>
      </c>
    </row>
    <row r="535" spans="1:14" x14ac:dyDescent="0.3">
      <c r="A535" s="13">
        <v>43999</v>
      </c>
      <c r="B535" s="12">
        <f t="shared" ca="1" si="104"/>
        <v>1827</v>
      </c>
      <c r="C535" s="12">
        <f t="shared" ca="1" si="105"/>
        <v>2492</v>
      </c>
      <c r="D535" s="12">
        <f t="shared" ca="1" si="106"/>
        <v>1150</v>
      </c>
      <c r="E535" s="12">
        <f t="shared" ca="1" si="107"/>
        <v>371</v>
      </c>
      <c r="F535" s="12">
        <f t="shared" ca="1" si="108"/>
        <v>1176</v>
      </c>
      <c r="G535" s="12">
        <f t="shared" ca="1" si="109"/>
        <v>426</v>
      </c>
      <c r="H535" s="12">
        <f t="shared" ca="1" si="110"/>
        <v>496</v>
      </c>
      <c r="I535" s="12">
        <f t="shared" ca="1" si="111"/>
        <v>123</v>
      </c>
      <c r="J535" s="12">
        <f t="shared" ca="1" si="112"/>
        <v>286</v>
      </c>
      <c r="K535" s="12">
        <f t="shared" ca="1" si="113"/>
        <v>372</v>
      </c>
      <c r="L535" s="12">
        <f t="shared" ca="1" si="114"/>
        <v>501</v>
      </c>
      <c r="M535" s="12">
        <f t="shared" ca="1" si="115"/>
        <v>617</v>
      </c>
      <c r="N535" s="12">
        <f t="shared" ca="1" si="116"/>
        <v>1197</v>
      </c>
    </row>
    <row r="536" spans="1:14" x14ac:dyDescent="0.3">
      <c r="A536" s="13">
        <v>44000</v>
      </c>
      <c r="B536" s="12">
        <f t="shared" ca="1" si="104"/>
        <v>1440</v>
      </c>
      <c r="C536" s="12">
        <f t="shared" ca="1" si="105"/>
        <v>2204</v>
      </c>
      <c r="D536" s="12">
        <f t="shared" ca="1" si="106"/>
        <v>1097</v>
      </c>
      <c r="E536" s="12">
        <f t="shared" ca="1" si="107"/>
        <v>400</v>
      </c>
      <c r="F536" s="12">
        <f t="shared" ca="1" si="108"/>
        <v>1041</v>
      </c>
      <c r="G536" s="12">
        <f t="shared" ca="1" si="109"/>
        <v>184</v>
      </c>
      <c r="H536" s="12">
        <f t="shared" ca="1" si="110"/>
        <v>251</v>
      </c>
      <c r="I536" s="12">
        <f t="shared" ca="1" si="111"/>
        <v>534</v>
      </c>
      <c r="J536" s="12">
        <f t="shared" ca="1" si="112"/>
        <v>565</v>
      </c>
      <c r="K536" s="12">
        <f t="shared" ca="1" si="113"/>
        <v>550</v>
      </c>
      <c r="L536" s="12">
        <f t="shared" ca="1" si="114"/>
        <v>419</v>
      </c>
      <c r="M536" s="12">
        <f t="shared" ca="1" si="115"/>
        <v>584</v>
      </c>
      <c r="N536" s="12">
        <f t="shared" ca="1" si="116"/>
        <v>1452</v>
      </c>
    </row>
    <row r="537" spans="1:14" x14ac:dyDescent="0.3">
      <c r="A537" s="13">
        <v>44001</v>
      </c>
      <c r="B537" s="12">
        <f t="shared" ca="1" si="104"/>
        <v>1954</v>
      </c>
      <c r="C537" s="12">
        <f t="shared" ca="1" si="105"/>
        <v>2902</v>
      </c>
      <c r="D537" s="12">
        <f t="shared" ca="1" si="106"/>
        <v>1305</v>
      </c>
      <c r="E537" s="12">
        <f t="shared" ca="1" si="107"/>
        <v>868</v>
      </c>
      <c r="F537" s="12">
        <f t="shared" ca="1" si="108"/>
        <v>1363</v>
      </c>
      <c r="G537" s="12">
        <f t="shared" ca="1" si="109"/>
        <v>105</v>
      </c>
      <c r="H537" s="12">
        <f t="shared" ca="1" si="110"/>
        <v>512</v>
      </c>
      <c r="I537" s="12">
        <f t="shared" ca="1" si="111"/>
        <v>275</v>
      </c>
      <c r="J537" s="12">
        <f t="shared" ca="1" si="112"/>
        <v>496</v>
      </c>
      <c r="K537" s="12">
        <f t="shared" ca="1" si="113"/>
        <v>474</v>
      </c>
      <c r="L537" s="12">
        <f t="shared" ca="1" si="114"/>
        <v>351</v>
      </c>
      <c r="M537" s="12">
        <f t="shared" ca="1" si="115"/>
        <v>145</v>
      </c>
      <c r="N537" s="12">
        <f t="shared" ca="1" si="116"/>
        <v>1224</v>
      </c>
    </row>
    <row r="538" spans="1:14" x14ac:dyDescent="0.3">
      <c r="A538" s="13">
        <v>44002</v>
      </c>
      <c r="B538" s="12">
        <f t="shared" ca="1" si="104"/>
        <v>1767</v>
      </c>
      <c r="C538" s="12">
        <f t="shared" ca="1" si="105"/>
        <v>2093</v>
      </c>
      <c r="D538" s="12">
        <f t="shared" ca="1" si="106"/>
        <v>1460</v>
      </c>
      <c r="E538" s="12">
        <f t="shared" ca="1" si="107"/>
        <v>186</v>
      </c>
      <c r="F538" s="12">
        <f t="shared" ca="1" si="108"/>
        <v>1204</v>
      </c>
      <c r="G538" s="12">
        <f t="shared" ca="1" si="109"/>
        <v>240</v>
      </c>
      <c r="H538" s="12">
        <f t="shared" ca="1" si="110"/>
        <v>467</v>
      </c>
      <c r="I538" s="12">
        <f t="shared" ca="1" si="111"/>
        <v>649</v>
      </c>
      <c r="J538" s="12">
        <f t="shared" ca="1" si="112"/>
        <v>355</v>
      </c>
      <c r="K538" s="12">
        <f t="shared" ca="1" si="113"/>
        <v>270</v>
      </c>
      <c r="L538" s="12">
        <f t="shared" ca="1" si="114"/>
        <v>442</v>
      </c>
      <c r="M538" s="12">
        <f t="shared" ca="1" si="115"/>
        <v>848</v>
      </c>
      <c r="N538" s="12">
        <f t="shared" ca="1" si="116"/>
        <v>1468</v>
      </c>
    </row>
    <row r="539" spans="1:14" x14ac:dyDescent="0.3">
      <c r="A539" s="13">
        <v>44003</v>
      </c>
      <c r="B539" s="12">
        <f t="shared" ca="1" si="104"/>
        <v>1857</v>
      </c>
      <c r="C539" s="12">
        <f t="shared" ca="1" si="105"/>
        <v>2840</v>
      </c>
      <c r="D539" s="12">
        <f t="shared" ca="1" si="106"/>
        <v>1160</v>
      </c>
      <c r="E539" s="12">
        <f t="shared" ca="1" si="107"/>
        <v>638</v>
      </c>
      <c r="F539" s="12">
        <f t="shared" ca="1" si="108"/>
        <v>1096</v>
      </c>
      <c r="G539" s="12">
        <f t="shared" ca="1" si="109"/>
        <v>145</v>
      </c>
      <c r="H539" s="12">
        <f t="shared" ca="1" si="110"/>
        <v>396</v>
      </c>
      <c r="I539" s="12">
        <f t="shared" ca="1" si="111"/>
        <v>143</v>
      </c>
      <c r="J539" s="12">
        <f t="shared" ca="1" si="112"/>
        <v>543</v>
      </c>
      <c r="K539" s="12">
        <f t="shared" ca="1" si="113"/>
        <v>761</v>
      </c>
      <c r="L539" s="12">
        <f t="shared" ca="1" si="114"/>
        <v>539</v>
      </c>
      <c r="M539" s="12">
        <f t="shared" ca="1" si="115"/>
        <v>217</v>
      </c>
      <c r="N539" s="12">
        <f t="shared" ca="1" si="116"/>
        <v>1908</v>
      </c>
    </row>
    <row r="540" spans="1:14" x14ac:dyDescent="0.3">
      <c r="A540" s="13">
        <v>44004</v>
      </c>
      <c r="B540" s="12">
        <f t="shared" ca="1" si="104"/>
        <v>1159</v>
      </c>
      <c r="C540" s="12">
        <f t="shared" ca="1" si="105"/>
        <v>2395</v>
      </c>
      <c r="D540" s="12">
        <f t="shared" ca="1" si="106"/>
        <v>1110</v>
      </c>
      <c r="E540" s="12">
        <f t="shared" ca="1" si="107"/>
        <v>154</v>
      </c>
      <c r="F540" s="12">
        <f t="shared" ca="1" si="108"/>
        <v>1414</v>
      </c>
      <c r="G540" s="12">
        <f t="shared" ca="1" si="109"/>
        <v>496</v>
      </c>
      <c r="H540" s="12">
        <f t="shared" ca="1" si="110"/>
        <v>230</v>
      </c>
      <c r="I540" s="12">
        <f t="shared" ca="1" si="111"/>
        <v>592</v>
      </c>
      <c r="J540" s="12">
        <f t="shared" ca="1" si="112"/>
        <v>111</v>
      </c>
      <c r="K540" s="12">
        <f t="shared" ca="1" si="113"/>
        <v>798</v>
      </c>
      <c r="L540" s="12">
        <f t="shared" ca="1" si="114"/>
        <v>449</v>
      </c>
      <c r="M540" s="12">
        <f t="shared" ca="1" si="115"/>
        <v>853</v>
      </c>
      <c r="N540" s="12">
        <f t="shared" ca="1" si="116"/>
        <v>1950</v>
      </c>
    </row>
    <row r="541" spans="1:14" x14ac:dyDescent="0.3">
      <c r="A541" s="13">
        <v>44005</v>
      </c>
      <c r="B541" s="12">
        <f t="shared" ca="1" si="104"/>
        <v>1293</v>
      </c>
      <c r="C541" s="12">
        <f t="shared" ca="1" si="105"/>
        <v>2825</v>
      </c>
      <c r="D541" s="12">
        <f t="shared" ca="1" si="106"/>
        <v>1207</v>
      </c>
      <c r="E541" s="12">
        <f t="shared" ca="1" si="107"/>
        <v>263</v>
      </c>
      <c r="F541" s="12">
        <f t="shared" ca="1" si="108"/>
        <v>1145</v>
      </c>
      <c r="G541" s="12">
        <f t="shared" ca="1" si="109"/>
        <v>189</v>
      </c>
      <c r="H541" s="12">
        <f t="shared" ca="1" si="110"/>
        <v>257</v>
      </c>
      <c r="I541" s="12">
        <f t="shared" ca="1" si="111"/>
        <v>513</v>
      </c>
      <c r="J541" s="12">
        <f t="shared" ca="1" si="112"/>
        <v>640</v>
      </c>
      <c r="K541" s="12">
        <f t="shared" ca="1" si="113"/>
        <v>126</v>
      </c>
      <c r="L541" s="12">
        <f t="shared" ca="1" si="114"/>
        <v>451</v>
      </c>
      <c r="M541" s="12">
        <f t="shared" ca="1" si="115"/>
        <v>523</v>
      </c>
      <c r="N541" s="12">
        <f t="shared" ca="1" si="116"/>
        <v>1948</v>
      </c>
    </row>
    <row r="542" spans="1:14" x14ac:dyDescent="0.3">
      <c r="A542" s="13">
        <v>44006</v>
      </c>
      <c r="B542" s="12">
        <f t="shared" ca="1" si="104"/>
        <v>1489</v>
      </c>
      <c r="C542" s="12">
        <f t="shared" ca="1" si="105"/>
        <v>2804</v>
      </c>
      <c r="D542" s="12">
        <f t="shared" ca="1" si="106"/>
        <v>1395</v>
      </c>
      <c r="E542" s="12">
        <f t="shared" ca="1" si="107"/>
        <v>716</v>
      </c>
      <c r="F542" s="12">
        <f t="shared" ca="1" si="108"/>
        <v>1143</v>
      </c>
      <c r="G542" s="12">
        <f t="shared" ca="1" si="109"/>
        <v>422</v>
      </c>
      <c r="H542" s="12">
        <f t="shared" ca="1" si="110"/>
        <v>161</v>
      </c>
      <c r="I542" s="12">
        <f t="shared" ca="1" si="111"/>
        <v>526</v>
      </c>
      <c r="J542" s="12">
        <f t="shared" ca="1" si="112"/>
        <v>465</v>
      </c>
      <c r="K542" s="12">
        <f t="shared" ca="1" si="113"/>
        <v>809</v>
      </c>
      <c r="L542" s="12">
        <f t="shared" ca="1" si="114"/>
        <v>855</v>
      </c>
      <c r="M542" s="12">
        <f t="shared" ca="1" si="115"/>
        <v>681</v>
      </c>
      <c r="N542" s="12">
        <f t="shared" ca="1" si="116"/>
        <v>1218</v>
      </c>
    </row>
    <row r="543" spans="1:14" x14ac:dyDescent="0.3">
      <c r="A543" s="13">
        <v>44007</v>
      </c>
      <c r="B543" s="12">
        <f t="shared" ca="1" si="104"/>
        <v>1745</v>
      </c>
      <c r="C543" s="12">
        <f t="shared" ca="1" si="105"/>
        <v>2144</v>
      </c>
      <c r="D543" s="12">
        <f t="shared" ca="1" si="106"/>
        <v>1173</v>
      </c>
      <c r="E543" s="12">
        <f t="shared" ca="1" si="107"/>
        <v>973</v>
      </c>
      <c r="F543" s="12">
        <f t="shared" ca="1" si="108"/>
        <v>1100</v>
      </c>
      <c r="G543" s="12">
        <f t="shared" ca="1" si="109"/>
        <v>237</v>
      </c>
      <c r="H543" s="12">
        <f t="shared" ca="1" si="110"/>
        <v>502</v>
      </c>
      <c r="I543" s="12">
        <f t="shared" ca="1" si="111"/>
        <v>490</v>
      </c>
      <c r="J543" s="12">
        <f t="shared" ca="1" si="112"/>
        <v>661</v>
      </c>
      <c r="K543" s="12">
        <f t="shared" ca="1" si="113"/>
        <v>149</v>
      </c>
      <c r="L543" s="12">
        <f t="shared" ca="1" si="114"/>
        <v>888</v>
      </c>
      <c r="M543" s="12">
        <f t="shared" ca="1" si="115"/>
        <v>432</v>
      </c>
      <c r="N543" s="12">
        <f t="shared" ca="1" si="116"/>
        <v>1018</v>
      </c>
    </row>
    <row r="544" spans="1:14" x14ac:dyDescent="0.3">
      <c r="A544" s="13">
        <v>44008</v>
      </c>
      <c r="B544" s="12">
        <f t="shared" ca="1" si="104"/>
        <v>1861</v>
      </c>
      <c r="C544" s="12">
        <f t="shared" ca="1" si="105"/>
        <v>2837</v>
      </c>
      <c r="D544" s="12">
        <f t="shared" ca="1" si="106"/>
        <v>1322</v>
      </c>
      <c r="E544" s="12">
        <f t="shared" ca="1" si="107"/>
        <v>808</v>
      </c>
      <c r="F544" s="12">
        <f t="shared" ca="1" si="108"/>
        <v>1087</v>
      </c>
      <c r="G544" s="12">
        <f t="shared" ca="1" si="109"/>
        <v>451</v>
      </c>
      <c r="H544" s="12">
        <f t="shared" ca="1" si="110"/>
        <v>246</v>
      </c>
      <c r="I544" s="12">
        <f t="shared" ca="1" si="111"/>
        <v>101</v>
      </c>
      <c r="J544" s="12">
        <f t="shared" ca="1" si="112"/>
        <v>334</v>
      </c>
      <c r="K544" s="12">
        <f t="shared" ca="1" si="113"/>
        <v>148</v>
      </c>
      <c r="L544" s="12">
        <f t="shared" ca="1" si="114"/>
        <v>431</v>
      </c>
      <c r="M544" s="12">
        <f t="shared" ca="1" si="115"/>
        <v>32</v>
      </c>
      <c r="N544" s="12">
        <f t="shared" ca="1" si="116"/>
        <v>1343</v>
      </c>
    </row>
    <row r="545" spans="1:14" x14ac:dyDescent="0.3">
      <c r="A545" s="13">
        <v>44009</v>
      </c>
      <c r="B545" s="12">
        <f t="shared" ca="1" si="104"/>
        <v>1295</v>
      </c>
      <c r="C545" s="12">
        <f t="shared" ca="1" si="105"/>
        <v>2570</v>
      </c>
      <c r="D545" s="12">
        <f t="shared" ca="1" si="106"/>
        <v>1049</v>
      </c>
      <c r="E545" s="12">
        <f t="shared" ca="1" si="107"/>
        <v>394</v>
      </c>
      <c r="F545" s="12">
        <f t="shared" ca="1" si="108"/>
        <v>1163</v>
      </c>
      <c r="G545" s="12">
        <f t="shared" ca="1" si="109"/>
        <v>125</v>
      </c>
      <c r="H545" s="12">
        <f t="shared" ca="1" si="110"/>
        <v>402</v>
      </c>
      <c r="I545" s="12">
        <f t="shared" ca="1" si="111"/>
        <v>633</v>
      </c>
      <c r="J545" s="12">
        <f t="shared" ca="1" si="112"/>
        <v>580</v>
      </c>
      <c r="K545" s="12">
        <f t="shared" ca="1" si="113"/>
        <v>775</v>
      </c>
      <c r="L545" s="12">
        <f t="shared" ca="1" si="114"/>
        <v>786</v>
      </c>
      <c r="M545" s="12">
        <f t="shared" ca="1" si="115"/>
        <v>224</v>
      </c>
      <c r="N545" s="12">
        <f t="shared" ca="1" si="116"/>
        <v>1653</v>
      </c>
    </row>
    <row r="546" spans="1:14" x14ac:dyDescent="0.3">
      <c r="A546" s="13">
        <v>44010</v>
      </c>
      <c r="B546" s="12">
        <f t="shared" ca="1" si="104"/>
        <v>1581</v>
      </c>
      <c r="C546" s="12">
        <f t="shared" ca="1" si="105"/>
        <v>2542</v>
      </c>
      <c r="D546" s="12">
        <f t="shared" ca="1" si="106"/>
        <v>1429</v>
      </c>
      <c r="E546" s="12">
        <f t="shared" ca="1" si="107"/>
        <v>657</v>
      </c>
      <c r="F546" s="12">
        <f t="shared" ca="1" si="108"/>
        <v>1499</v>
      </c>
      <c r="G546" s="12">
        <f t="shared" ca="1" si="109"/>
        <v>322</v>
      </c>
      <c r="H546" s="12">
        <f t="shared" ca="1" si="110"/>
        <v>364</v>
      </c>
      <c r="I546" s="12">
        <f t="shared" ca="1" si="111"/>
        <v>559</v>
      </c>
      <c r="J546" s="12">
        <f t="shared" ca="1" si="112"/>
        <v>553</v>
      </c>
      <c r="K546" s="12">
        <f t="shared" ca="1" si="113"/>
        <v>703</v>
      </c>
      <c r="L546" s="12">
        <f t="shared" ca="1" si="114"/>
        <v>418</v>
      </c>
      <c r="M546" s="12">
        <f t="shared" ca="1" si="115"/>
        <v>466</v>
      </c>
      <c r="N546" s="12">
        <f t="shared" ca="1" si="116"/>
        <v>1658</v>
      </c>
    </row>
    <row r="547" spans="1:14" x14ac:dyDescent="0.3">
      <c r="A547" s="13">
        <v>44011</v>
      </c>
      <c r="B547" s="12">
        <f t="shared" ca="1" si="104"/>
        <v>1417</v>
      </c>
      <c r="C547" s="12">
        <f t="shared" ca="1" si="105"/>
        <v>2480</v>
      </c>
      <c r="D547" s="12">
        <f t="shared" ca="1" si="106"/>
        <v>1464</v>
      </c>
      <c r="E547" s="12">
        <f t="shared" ca="1" si="107"/>
        <v>833</v>
      </c>
      <c r="F547" s="12">
        <f t="shared" ca="1" si="108"/>
        <v>1194</v>
      </c>
      <c r="G547" s="12">
        <f t="shared" ca="1" si="109"/>
        <v>267</v>
      </c>
      <c r="H547" s="12">
        <f t="shared" ca="1" si="110"/>
        <v>352</v>
      </c>
      <c r="I547" s="12">
        <f t="shared" ca="1" si="111"/>
        <v>472</v>
      </c>
      <c r="J547" s="12">
        <f t="shared" ca="1" si="112"/>
        <v>146</v>
      </c>
      <c r="K547" s="12">
        <f t="shared" ca="1" si="113"/>
        <v>535</v>
      </c>
      <c r="L547" s="12">
        <f t="shared" ca="1" si="114"/>
        <v>409</v>
      </c>
      <c r="M547" s="12">
        <f t="shared" ca="1" si="115"/>
        <v>21</v>
      </c>
      <c r="N547" s="12">
        <f t="shared" ca="1" si="116"/>
        <v>1391</v>
      </c>
    </row>
    <row r="548" spans="1:14" x14ac:dyDescent="0.3">
      <c r="A548" s="13">
        <v>44012</v>
      </c>
      <c r="B548" s="12">
        <f t="shared" ca="1" si="104"/>
        <v>1375</v>
      </c>
      <c r="C548" s="12">
        <f t="shared" ca="1" si="105"/>
        <v>2414</v>
      </c>
      <c r="D548" s="12">
        <f t="shared" ca="1" si="106"/>
        <v>1313</v>
      </c>
      <c r="E548" s="12">
        <f t="shared" ca="1" si="107"/>
        <v>747</v>
      </c>
      <c r="F548" s="12">
        <f t="shared" ca="1" si="108"/>
        <v>1277</v>
      </c>
      <c r="G548" s="12">
        <f t="shared" ca="1" si="109"/>
        <v>131</v>
      </c>
      <c r="H548" s="12">
        <f t="shared" ca="1" si="110"/>
        <v>352</v>
      </c>
      <c r="I548" s="12">
        <f t="shared" ca="1" si="111"/>
        <v>559</v>
      </c>
      <c r="J548" s="12">
        <f t="shared" ca="1" si="112"/>
        <v>546</v>
      </c>
      <c r="K548" s="12">
        <f t="shared" ca="1" si="113"/>
        <v>605</v>
      </c>
      <c r="L548" s="12">
        <f t="shared" ca="1" si="114"/>
        <v>592</v>
      </c>
      <c r="M548" s="12">
        <f t="shared" ca="1" si="115"/>
        <v>862</v>
      </c>
      <c r="N548" s="12">
        <f t="shared" ca="1" si="116"/>
        <v>1963</v>
      </c>
    </row>
    <row r="549" spans="1:14" x14ac:dyDescent="0.3">
      <c r="A549" s="13">
        <v>44013</v>
      </c>
      <c r="B549" s="12">
        <f t="shared" ca="1" si="104"/>
        <v>1833</v>
      </c>
      <c r="C549" s="12">
        <f t="shared" ca="1" si="105"/>
        <v>2304</v>
      </c>
      <c r="D549" s="12">
        <f t="shared" ca="1" si="106"/>
        <v>1372</v>
      </c>
      <c r="E549" s="12">
        <f t="shared" ca="1" si="107"/>
        <v>331</v>
      </c>
      <c r="F549" s="12">
        <f t="shared" ca="1" si="108"/>
        <v>1470</v>
      </c>
      <c r="G549" s="12">
        <f t="shared" ca="1" si="109"/>
        <v>347</v>
      </c>
      <c r="H549" s="12">
        <f t="shared" ca="1" si="110"/>
        <v>549</v>
      </c>
      <c r="I549" s="12">
        <f t="shared" ca="1" si="111"/>
        <v>411</v>
      </c>
      <c r="J549" s="12">
        <f t="shared" ca="1" si="112"/>
        <v>365</v>
      </c>
      <c r="K549" s="12">
        <f t="shared" ca="1" si="113"/>
        <v>407</v>
      </c>
      <c r="L549" s="12">
        <f t="shared" ca="1" si="114"/>
        <v>881</v>
      </c>
      <c r="M549" s="12">
        <f t="shared" ca="1" si="115"/>
        <v>247</v>
      </c>
      <c r="N549" s="12">
        <f t="shared" ca="1" si="116"/>
        <v>1704</v>
      </c>
    </row>
    <row r="550" spans="1:14" x14ac:dyDescent="0.3">
      <c r="A550" s="13">
        <v>44014</v>
      </c>
      <c r="B550" s="12">
        <f t="shared" ca="1" si="104"/>
        <v>1692</v>
      </c>
      <c r="C550" s="12">
        <f t="shared" ca="1" si="105"/>
        <v>2181</v>
      </c>
      <c r="D550" s="12">
        <f t="shared" ca="1" si="106"/>
        <v>1035</v>
      </c>
      <c r="E550" s="12">
        <f t="shared" ca="1" si="107"/>
        <v>382</v>
      </c>
      <c r="F550" s="12">
        <f t="shared" ca="1" si="108"/>
        <v>1487</v>
      </c>
      <c r="G550" s="12">
        <f t="shared" ca="1" si="109"/>
        <v>352</v>
      </c>
      <c r="H550" s="12">
        <f t="shared" ca="1" si="110"/>
        <v>333</v>
      </c>
      <c r="I550" s="12">
        <f t="shared" ca="1" si="111"/>
        <v>452</v>
      </c>
      <c r="J550" s="12">
        <f t="shared" ca="1" si="112"/>
        <v>218</v>
      </c>
      <c r="K550" s="12">
        <f t="shared" ca="1" si="113"/>
        <v>733</v>
      </c>
      <c r="L550" s="12">
        <f t="shared" ca="1" si="114"/>
        <v>507</v>
      </c>
      <c r="M550" s="12">
        <f t="shared" ca="1" si="115"/>
        <v>371</v>
      </c>
      <c r="N550" s="12">
        <f t="shared" ca="1" si="116"/>
        <v>1905</v>
      </c>
    </row>
    <row r="551" spans="1:14" x14ac:dyDescent="0.3">
      <c r="A551" s="13">
        <v>44015</v>
      </c>
      <c r="B551" s="12">
        <f t="shared" ca="1" si="104"/>
        <v>1693</v>
      </c>
      <c r="C551" s="12">
        <f t="shared" ca="1" si="105"/>
        <v>2957</v>
      </c>
      <c r="D551" s="12">
        <f t="shared" ca="1" si="106"/>
        <v>1046</v>
      </c>
      <c r="E551" s="12">
        <f t="shared" ca="1" si="107"/>
        <v>802</v>
      </c>
      <c r="F551" s="12">
        <f t="shared" ca="1" si="108"/>
        <v>1344</v>
      </c>
      <c r="G551" s="12">
        <f t="shared" ca="1" si="109"/>
        <v>276</v>
      </c>
      <c r="H551" s="12">
        <f t="shared" ca="1" si="110"/>
        <v>566</v>
      </c>
      <c r="I551" s="12">
        <f t="shared" ca="1" si="111"/>
        <v>173</v>
      </c>
      <c r="J551" s="12">
        <f t="shared" ca="1" si="112"/>
        <v>345</v>
      </c>
      <c r="K551" s="12">
        <f t="shared" ca="1" si="113"/>
        <v>158</v>
      </c>
      <c r="L551" s="12">
        <f t="shared" ca="1" si="114"/>
        <v>587</v>
      </c>
      <c r="M551" s="12">
        <f t="shared" ca="1" si="115"/>
        <v>483</v>
      </c>
      <c r="N551" s="12">
        <f t="shared" ca="1" si="116"/>
        <v>1149</v>
      </c>
    </row>
    <row r="552" spans="1:14" x14ac:dyDescent="0.3">
      <c r="A552" s="13">
        <v>44016</v>
      </c>
      <c r="B552" s="12">
        <f t="shared" ca="1" si="104"/>
        <v>1176</v>
      </c>
      <c r="C552" s="12">
        <f t="shared" ca="1" si="105"/>
        <v>2042</v>
      </c>
      <c r="D552" s="12">
        <f t="shared" ca="1" si="106"/>
        <v>1351</v>
      </c>
      <c r="E552" s="12">
        <f t="shared" ca="1" si="107"/>
        <v>996</v>
      </c>
      <c r="F552" s="12">
        <f t="shared" ca="1" si="108"/>
        <v>1243</v>
      </c>
      <c r="G552" s="12">
        <f t="shared" ca="1" si="109"/>
        <v>160</v>
      </c>
      <c r="H552" s="12">
        <f t="shared" ca="1" si="110"/>
        <v>475</v>
      </c>
      <c r="I552" s="12">
        <f t="shared" ca="1" si="111"/>
        <v>633</v>
      </c>
      <c r="J552" s="12">
        <f t="shared" ca="1" si="112"/>
        <v>576</v>
      </c>
      <c r="K552" s="12">
        <f t="shared" ca="1" si="113"/>
        <v>377</v>
      </c>
      <c r="L552" s="12">
        <f t="shared" ca="1" si="114"/>
        <v>456</v>
      </c>
      <c r="M552" s="12">
        <f t="shared" ca="1" si="115"/>
        <v>23</v>
      </c>
      <c r="N552" s="12">
        <f t="shared" ca="1" si="116"/>
        <v>1748</v>
      </c>
    </row>
    <row r="553" spans="1:14" x14ac:dyDescent="0.3">
      <c r="A553" s="13">
        <v>44017</v>
      </c>
      <c r="B553" s="12">
        <f t="shared" ca="1" si="104"/>
        <v>1025</v>
      </c>
      <c r="C553" s="12">
        <f t="shared" ca="1" si="105"/>
        <v>2369</v>
      </c>
      <c r="D553" s="12">
        <f t="shared" ca="1" si="106"/>
        <v>1008</v>
      </c>
      <c r="E553" s="12">
        <f t="shared" ca="1" si="107"/>
        <v>921</v>
      </c>
      <c r="F553" s="12">
        <f t="shared" ca="1" si="108"/>
        <v>1468</v>
      </c>
      <c r="G553" s="12">
        <f t="shared" ca="1" si="109"/>
        <v>385</v>
      </c>
      <c r="H553" s="12">
        <f t="shared" ca="1" si="110"/>
        <v>229</v>
      </c>
      <c r="I553" s="12">
        <f t="shared" ca="1" si="111"/>
        <v>396</v>
      </c>
      <c r="J553" s="12">
        <f t="shared" ca="1" si="112"/>
        <v>129</v>
      </c>
      <c r="K553" s="12">
        <f t="shared" ca="1" si="113"/>
        <v>671</v>
      </c>
      <c r="L553" s="12">
        <f t="shared" ca="1" si="114"/>
        <v>436</v>
      </c>
      <c r="M553" s="12">
        <f t="shared" ca="1" si="115"/>
        <v>610</v>
      </c>
      <c r="N553" s="12">
        <f t="shared" ca="1" si="116"/>
        <v>1041</v>
      </c>
    </row>
    <row r="554" spans="1:14" x14ac:dyDescent="0.3">
      <c r="A554" s="13">
        <v>44018</v>
      </c>
      <c r="B554" s="12">
        <f t="shared" ca="1" si="104"/>
        <v>1721</v>
      </c>
      <c r="C554" s="12">
        <f t="shared" ca="1" si="105"/>
        <v>2968</v>
      </c>
      <c r="D554" s="12">
        <f t="shared" ca="1" si="106"/>
        <v>1155</v>
      </c>
      <c r="E554" s="12">
        <f t="shared" ca="1" si="107"/>
        <v>567</v>
      </c>
      <c r="F554" s="12">
        <f t="shared" ca="1" si="108"/>
        <v>1092</v>
      </c>
      <c r="G554" s="12">
        <f t="shared" ca="1" si="109"/>
        <v>324</v>
      </c>
      <c r="H554" s="12">
        <f t="shared" ca="1" si="110"/>
        <v>555</v>
      </c>
      <c r="I554" s="12">
        <f t="shared" ca="1" si="111"/>
        <v>108</v>
      </c>
      <c r="J554" s="12">
        <f t="shared" ca="1" si="112"/>
        <v>133</v>
      </c>
      <c r="K554" s="12">
        <f t="shared" ca="1" si="113"/>
        <v>804</v>
      </c>
      <c r="L554" s="12">
        <f t="shared" ca="1" si="114"/>
        <v>611</v>
      </c>
      <c r="M554" s="12">
        <f t="shared" ca="1" si="115"/>
        <v>140</v>
      </c>
      <c r="N554" s="12">
        <f t="shared" ca="1" si="116"/>
        <v>1575</v>
      </c>
    </row>
    <row r="555" spans="1:14" x14ac:dyDescent="0.3">
      <c r="A555" s="13">
        <v>44019</v>
      </c>
      <c r="B555" s="12">
        <f t="shared" ca="1" si="104"/>
        <v>1674</v>
      </c>
      <c r="C555" s="12">
        <f t="shared" ca="1" si="105"/>
        <v>2149</v>
      </c>
      <c r="D555" s="12">
        <f t="shared" ca="1" si="106"/>
        <v>1177</v>
      </c>
      <c r="E555" s="12">
        <f t="shared" ca="1" si="107"/>
        <v>144</v>
      </c>
      <c r="F555" s="12">
        <f t="shared" ca="1" si="108"/>
        <v>1081</v>
      </c>
      <c r="G555" s="12">
        <f t="shared" ca="1" si="109"/>
        <v>263</v>
      </c>
      <c r="H555" s="12">
        <f t="shared" ca="1" si="110"/>
        <v>319</v>
      </c>
      <c r="I555" s="12">
        <f t="shared" ca="1" si="111"/>
        <v>143</v>
      </c>
      <c r="J555" s="12">
        <f t="shared" ca="1" si="112"/>
        <v>355</v>
      </c>
      <c r="K555" s="12">
        <f t="shared" ca="1" si="113"/>
        <v>589</v>
      </c>
      <c r="L555" s="12">
        <f t="shared" ca="1" si="114"/>
        <v>845</v>
      </c>
      <c r="M555" s="12">
        <f t="shared" ca="1" si="115"/>
        <v>786</v>
      </c>
      <c r="N555" s="12">
        <f t="shared" ca="1" si="116"/>
        <v>1693</v>
      </c>
    </row>
    <row r="556" spans="1:14" x14ac:dyDescent="0.3">
      <c r="A556" s="13">
        <v>44020</v>
      </c>
      <c r="B556" s="12">
        <f t="shared" ca="1" si="104"/>
        <v>1088</v>
      </c>
      <c r="C556" s="12">
        <f t="shared" ca="1" si="105"/>
        <v>2182</v>
      </c>
      <c r="D556" s="12">
        <f t="shared" ca="1" si="106"/>
        <v>1450</v>
      </c>
      <c r="E556" s="12">
        <f t="shared" ca="1" si="107"/>
        <v>391</v>
      </c>
      <c r="F556" s="12">
        <f t="shared" ca="1" si="108"/>
        <v>1228</v>
      </c>
      <c r="G556" s="12">
        <f t="shared" ca="1" si="109"/>
        <v>153</v>
      </c>
      <c r="H556" s="12">
        <f t="shared" ca="1" si="110"/>
        <v>163</v>
      </c>
      <c r="I556" s="12">
        <f t="shared" ca="1" si="111"/>
        <v>402</v>
      </c>
      <c r="J556" s="12">
        <f t="shared" ca="1" si="112"/>
        <v>348</v>
      </c>
      <c r="K556" s="12">
        <f t="shared" ca="1" si="113"/>
        <v>403</v>
      </c>
      <c r="L556" s="12">
        <f t="shared" ca="1" si="114"/>
        <v>631</v>
      </c>
      <c r="M556" s="12">
        <f t="shared" ca="1" si="115"/>
        <v>843</v>
      </c>
      <c r="N556" s="12">
        <f t="shared" ca="1" si="116"/>
        <v>1870</v>
      </c>
    </row>
    <row r="557" spans="1:14" x14ac:dyDescent="0.3">
      <c r="A557" s="13">
        <v>44021</v>
      </c>
      <c r="B557" s="12">
        <f t="shared" ca="1" si="104"/>
        <v>1554</v>
      </c>
      <c r="C557" s="12">
        <f t="shared" ca="1" si="105"/>
        <v>2901</v>
      </c>
      <c r="D557" s="12">
        <f t="shared" ca="1" si="106"/>
        <v>1383</v>
      </c>
      <c r="E557" s="12">
        <f t="shared" ca="1" si="107"/>
        <v>907</v>
      </c>
      <c r="F557" s="12">
        <f t="shared" ca="1" si="108"/>
        <v>1486</v>
      </c>
      <c r="G557" s="12">
        <f t="shared" ca="1" si="109"/>
        <v>228</v>
      </c>
      <c r="H557" s="12">
        <f t="shared" ca="1" si="110"/>
        <v>367</v>
      </c>
      <c r="I557" s="12">
        <f t="shared" ca="1" si="111"/>
        <v>372</v>
      </c>
      <c r="J557" s="12">
        <f t="shared" ca="1" si="112"/>
        <v>754</v>
      </c>
      <c r="K557" s="12">
        <f t="shared" ca="1" si="113"/>
        <v>820</v>
      </c>
      <c r="L557" s="12">
        <f t="shared" ca="1" si="114"/>
        <v>483</v>
      </c>
      <c r="M557" s="12">
        <f t="shared" ca="1" si="115"/>
        <v>778</v>
      </c>
      <c r="N557" s="12">
        <f t="shared" ca="1" si="116"/>
        <v>1381</v>
      </c>
    </row>
    <row r="558" spans="1:14" x14ac:dyDescent="0.3">
      <c r="A558" s="13">
        <v>44022</v>
      </c>
      <c r="B558" s="12">
        <f t="shared" ca="1" si="104"/>
        <v>1383</v>
      </c>
      <c r="C558" s="12">
        <f t="shared" ca="1" si="105"/>
        <v>2333</v>
      </c>
      <c r="D558" s="12">
        <f t="shared" ca="1" si="106"/>
        <v>1303</v>
      </c>
      <c r="E558" s="12">
        <f t="shared" ca="1" si="107"/>
        <v>853</v>
      </c>
      <c r="F558" s="12">
        <f t="shared" ca="1" si="108"/>
        <v>1028</v>
      </c>
      <c r="G558" s="12">
        <f t="shared" ca="1" si="109"/>
        <v>151</v>
      </c>
      <c r="H558" s="12">
        <f t="shared" ca="1" si="110"/>
        <v>317</v>
      </c>
      <c r="I558" s="12">
        <f t="shared" ca="1" si="111"/>
        <v>413</v>
      </c>
      <c r="J558" s="12">
        <f t="shared" ca="1" si="112"/>
        <v>153</v>
      </c>
      <c r="K558" s="12">
        <f t="shared" ca="1" si="113"/>
        <v>503</v>
      </c>
      <c r="L558" s="12">
        <f t="shared" ca="1" si="114"/>
        <v>220</v>
      </c>
      <c r="M558" s="12">
        <f t="shared" ca="1" si="115"/>
        <v>369</v>
      </c>
      <c r="N558" s="12">
        <f t="shared" ca="1" si="116"/>
        <v>1047</v>
      </c>
    </row>
    <row r="559" spans="1:14" x14ac:dyDescent="0.3">
      <c r="A559" s="13">
        <v>44023</v>
      </c>
      <c r="B559" s="12">
        <f t="shared" ca="1" si="104"/>
        <v>1550</v>
      </c>
      <c r="C559" s="12">
        <f t="shared" ca="1" si="105"/>
        <v>2491</v>
      </c>
      <c r="D559" s="12">
        <f t="shared" ca="1" si="106"/>
        <v>1056</v>
      </c>
      <c r="E559" s="12">
        <f t="shared" ca="1" si="107"/>
        <v>968</v>
      </c>
      <c r="F559" s="12">
        <f t="shared" ca="1" si="108"/>
        <v>1175</v>
      </c>
      <c r="G559" s="12">
        <f t="shared" ca="1" si="109"/>
        <v>156</v>
      </c>
      <c r="H559" s="12">
        <f t="shared" ca="1" si="110"/>
        <v>171</v>
      </c>
      <c r="I559" s="12">
        <f t="shared" ca="1" si="111"/>
        <v>360</v>
      </c>
      <c r="J559" s="12">
        <f t="shared" ca="1" si="112"/>
        <v>510</v>
      </c>
      <c r="K559" s="12">
        <f t="shared" ca="1" si="113"/>
        <v>381</v>
      </c>
      <c r="L559" s="12">
        <f t="shared" ca="1" si="114"/>
        <v>532</v>
      </c>
      <c r="M559" s="12">
        <f t="shared" ca="1" si="115"/>
        <v>201</v>
      </c>
      <c r="N559" s="12">
        <f t="shared" ca="1" si="116"/>
        <v>1573</v>
      </c>
    </row>
    <row r="560" spans="1:14" x14ac:dyDescent="0.3">
      <c r="A560" s="13">
        <v>44024</v>
      </c>
      <c r="B560" s="12">
        <f t="shared" ca="1" si="104"/>
        <v>1372</v>
      </c>
      <c r="C560" s="12">
        <f t="shared" ca="1" si="105"/>
        <v>2625</v>
      </c>
      <c r="D560" s="12">
        <f t="shared" ca="1" si="106"/>
        <v>1428</v>
      </c>
      <c r="E560" s="12">
        <f t="shared" ca="1" si="107"/>
        <v>652</v>
      </c>
      <c r="F560" s="12">
        <f t="shared" ca="1" si="108"/>
        <v>1013</v>
      </c>
      <c r="G560" s="12">
        <f t="shared" ca="1" si="109"/>
        <v>350</v>
      </c>
      <c r="H560" s="12">
        <f t="shared" ca="1" si="110"/>
        <v>465</v>
      </c>
      <c r="I560" s="12">
        <f t="shared" ca="1" si="111"/>
        <v>472</v>
      </c>
      <c r="J560" s="12">
        <f t="shared" ca="1" si="112"/>
        <v>725</v>
      </c>
      <c r="K560" s="12">
        <f t="shared" ca="1" si="113"/>
        <v>754</v>
      </c>
      <c r="L560" s="12">
        <f t="shared" ca="1" si="114"/>
        <v>344</v>
      </c>
      <c r="M560" s="12">
        <f t="shared" ca="1" si="115"/>
        <v>133</v>
      </c>
      <c r="N560" s="12">
        <f t="shared" ca="1" si="116"/>
        <v>1770</v>
      </c>
    </row>
    <row r="561" spans="1:14" x14ac:dyDescent="0.3">
      <c r="A561" s="13">
        <v>44025</v>
      </c>
      <c r="B561" s="12">
        <f t="shared" ca="1" si="104"/>
        <v>1210</v>
      </c>
      <c r="C561" s="12">
        <f t="shared" ca="1" si="105"/>
        <v>2781</v>
      </c>
      <c r="D561" s="12">
        <f t="shared" ca="1" si="106"/>
        <v>1004</v>
      </c>
      <c r="E561" s="12">
        <f t="shared" ca="1" si="107"/>
        <v>587</v>
      </c>
      <c r="F561" s="12">
        <f t="shared" ca="1" si="108"/>
        <v>1457</v>
      </c>
      <c r="G561" s="12">
        <f t="shared" ca="1" si="109"/>
        <v>368</v>
      </c>
      <c r="H561" s="12">
        <f t="shared" ca="1" si="110"/>
        <v>185</v>
      </c>
      <c r="I561" s="12">
        <f t="shared" ca="1" si="111"/>
        <v>580</v>
      </c>
      <c r="J561" s="12">
        <f t="shared" ca="1" si="112"/>
        <v>398</v>
      </c>
      <c r="K561" s="12">
        <f t="shared" ca="1" si="113"/>
        <v>396</v>
      </c>
      <c r="L561" s="12">
        <f t="shared" ca="1" si="114"/>
        <v>422</v>
      </c>
      <c r="M561" s="12">
        <f t="shared" ca="1" si="115"/>
        <v>61</v>
      </c>
      <c r="N561" s="12">
        <f t="shared" ca="1" si="116"/>
        <v>1821</v>
      </c>
    </row>
    <row r="562" spans="1:14" x14ac:dyDescent="0.3">
      <c r="A562" s="13">
        <v>44026</v>
      </c>
      <c r="B562" s="12">
        <f t="shared" ca="1" si="104"/>
        <v>1244</v>
      </c>
      <c r="C562" s="12">
        <f t="shared" ca="1" si="105"/>
        <v>2578</v>
      </c>
      <c r="D562" s="12">
        <f t="shared" ca="1" si="106"/>
        <v>1498</v>
      </c>
      <c r="E562" s="12">
        <f t="shared" ca="1" si="107"/>
        <v>865</v>
      </c>
      <c r="F562" s="12">
        <f t="shared" ca="1" si="108"/>
        <v>1269</v>
      </c>
      <c r="G562" s="12">
        <f t="shared" ca="1" si="109"/>
        <v>377</v>
      </c>
      <c r="H562" s="12">
        <f t="shared" ca="1" si="110"/>
        <v>487</v>
      </c>
      <c r="I562" s="12">
        <f t="shared" ca="1" si="111"/>
        <v>253</v>
      </c>
      <c r="J562" s="12">
        <f t="shared" ca="1" si="112"/>
        <v>191</v>
      </c>
      <c r="K562" s="12">
        <f t="shared" ca="1" si="113"/>
        <v>634</v>
      </c>
      <c r="L562" s="12">
        <f t="shared" ca="1" si="114"/>
        <v>460</v>
      </c>
      <c r="M562" s="12">
        <f t="shared" ca="1" si="115"/>
        <v>3</v>
      </c>
      <c r="N562" s="12">
        <f t="shared" ca="1" si="116"/>
        <v>1949</v>
      </c>
    </row>
    <row r="563" spans="1:14" x14ac:dyDescent="0.3">
      <c r="A563" s="13">
        <v>44027</v>
      </c>
      <c r="B563" s="12">
        <f t="shared" ca="1" si="104"/>
        <v>1907</v>
      </c>
      <c r="C563" s="12">
        <f t="shared" ca="1" si="105"/>
        <v>2808</v>
      </c>
      <c r="D563" s="12">
        <f t="shared" ca="1" si="106"/>
        <v>1214</v>
      </c>
      <c r="E563" s="12">
        <f t="shared" ca="1" si="107"/>
        <v>437</v>
      </c>
      <c r="F563" s="12">
        <f t="shared" ca="1" si="108"/>
        <v>1069</v>
      </c>
      <c r="G563" s="12">
        <f t="shared" ca="1" si="109"/>
        <v>448</v>
      </c>
      <c r="H563" s="12">
        <f t="shared" ca="1" si="110"/>
        <v>228</v>
      </c>
      <c r="I563" s="12">
        <f t="shared" ca="1" si="111"/>
        <v>457</v>
      </c>
      <c r="J563" s="12">
        <f t="shared" ca="1" si="112"/>
        <v>359</v>
      </c>
      <c r="K563" s="12">
        <f t="shared" ca="1" si="113"/>
        <v>302</v>
      </c>
      <c r="L563" s="12">
        <f t="shared" ca="1" si="114"/>
        <v>698</v>
      </c>
      <c r="M563" s="12">
        <f t="shared" ca="1" si="115"/>
        <v>243</v>
      </c>
      <c r="N563" s="12">
        <f t="shared" ca="1" si="116"/>
        <v>1866</v>
      </c>
    </row>
    <row r="564" spans="1:14" x14ac:dyDescent="0.3">
      <c r="A564" s="13">
        <v>44028</v>
      </c>
      <c r="B564" s="12">
        <f t="shared" ca="1" si="104"/>
        <v>1590</v>
      </c>
      <c r="C564" s="12">
        <f t="shared" ca="1" si="105"/>
        <v>2908</v>
      </c>
      <c r="D564" s="12">
        <f t="shared" ca="1" si="106"/>
        <v>1026</v>
      </c>
      <c r="E564" s="12">
        <f t="shared" ca="1" si="107"/>
        <v>419</v>
      </c>
      <c r="F564" s="12">
        <f t="shared" ca="1" si="108"/>
        <v>1070</v>
      </c>
      <c r="G564" s="12">
        <f t="shared" ca="1" si="109"/>
        <v>324</v>
      </c>
      <c r="H564" s="12">
        <f t="shared" ca="1" si="110"/>
        <v>372</v>
      </c>
      <c r="I564" s="12">
        <f t="shared" ca="1" si="111"/>
        <v>603</v>
      </c>
      <c r="J564" s="12">
        <f t="shared" ca="1" si="112"/>
        <v>412</v>
      </c>
      <c r="K564" s="12">
        <f t="shared" ca="1" si="113"/>
        <v>323</v>
      </c>
      <c r="L564" s="12">
        <f t="shared" ca="1" si="114"/>
        <v>757</v>
      </c>
      <c r="M564" s="12">
        <f t="shared" ca="1" si="115"/>
        <v>439</v>
      </c>
      <c r="N564" s="12">
        <f t="shared" ca="1" si="116"/>
        <v>1801</v>
      </c>
    </row>
    <row r="565" spans="1:14" x14ac:dyDescent="0.3">
      <c r="A565" s="13">
        <v>44029</v>
      </c>
      <c r="B565" s="12">
        <f t="shared" ca="1" si="104"/>
        <v>1573</v>
      </c>
      <c r="C565" s="12">
        <f t="shared" ca="1" si="105"/>
        <v>2526</v>
      </c>
      <c r="D565" s="12">
        <f t="shared" ca="1" si="106"/>
        <v>1359</v>
      </c>
      <c r="E565" s="12">
        <f t="shared" ca="1" si="107"/>
        <v>708</v>
      </c>
      <c r="F565" s="12">
        <f t="shared" ca="1" si="108"/>
        <v>1332</v>
      </c>
      <c r="G565" s="12">
        <f t="shared" ca="1" si="109"/>
        <v>140</v>
      </c>
      <c r="H565" s="12">
        <f t="shared" ca="1" si="110"/>
        <v>515</v>
      </c>
      <c r="I565" s="12">
        <f t="shared" ca="1" si="111"/>
        <v>337</v>
      </c>
      <c r="J565" s="12">
        <f t="shared" ca="1" si="112"/>
        <v>483</v>
      </c>
      <c r="K565" s="12">
        <f t="shared" ca="1" si="113"/>
        <v>453</v>
      </c>
      <c r="L565" s="12">
        <f t="shared" ca="1" si="114"/>
        <v>559</v>
      </c>
      <c r="M565" s="12">
        <f t="shared" ca="1" si="115"/>
        <v>808</v>
      </c>
      <c r="N565" s="12">
        <f t="shared" ca="1" si="116"/>
        <v>1613</v>
      </c>
    </row>
    <row r="566" spans="1:14" x14ac:dyDescent="0.3">
      <c r="A566" s="13">
        <v>44030</v>
      </c>
      <c r="B566" s="12">
        <f t="shared" ca="1" si="104"/>
        <v>1118</v>
      </c>
      <c r="C566" s="12">
        <f t="shared" ca="1" si="105"/>
        <v>2286</v>
      </c>
      <c r="D566" s="12">
        <f t="shared" ca="1" si="106"/>
        <v>1124</v>
      </c>
      <c r="E566" s="12">
        <f t="shared" ca="1" si="107"/>
        <v>230</v>
      </c>
      <c r="F566" s="12">
        <f t="shared" ca="1" si="108"/>
        <v>1446</v>
      </c>
      <c r="G566" s="12">
        <f t="shared" ca="1" si="109"/>
        <v>430</v>
      </c>
      <c r="H566" s="12">
        <f t="shared" ca="1" si="110"/>
        <v>247</v>
      </c>
      <c r="I566" s="12">
        <f t="shared" ca="1" si="111"/>
        <v>269</v>
      </c>
      <c r="J566" s="12">
        <f t="shared" ca="1" si="112"/>
        <v>413</v>
      </c>
      <c r="K566" s="12">
        <f t="shared" ca="1" si="113"/>
        <v>409</v>
      </c>
      <c r="L566" s="12">
        <f t="shared" ca="1" si="114"/>
        <v>626</v>
      </c>
      <c r="M566" s="12">
        <f t="shared" ca="1" si="115"/>
        <v>171</v>
      </c>
      <c r="N566" s="12">
        <f t="shared" ca="1" si="116"/>
        <v>1413</v>
      </c>
    </row>
    <row r="567" spans="1:14" x14ac:dyDescent="0.3">
      <c r="A567" s="13">
        <v>44031</v>
      </c>
      <c r="B567" s="12">
        <f t="shared" ca="1" si="104"/>
        <v>1132</v>
      </c>
      <c r="C567" s="12">
        <f t="shared" ca="1" si="105"/>
        <v>2693</v>
      </c>
      <c r="D567" s="12">
        <f t="shared" ca="1" si="106"/>
        <v>1465</v>
      </c>
      <c r="E567" s="12">
        <f t="shared" ca="1" si="107"/>
        <v>258</v>
      </c>
      <c r="F567" s="12">
        <f t="shared" ca="1" si="108"/>
        <v>1153</v>
      </c>
      <c r="G567" s="12">
        <f t="shared" ca="1" si="109"/>
        <v>315</v>
      </c>
      <c r="H567" s="12">
        <f t="shared" ca="1" si="110"/>
        <v>415</v>
      </c>
      <c r="I567" s="12">
        <f t="shared" ca="1" si="111"/>
        <v>396</v>
      </c>
      <c r="J567" s="12">
        <f t="shared" ca="1" si="112"/>
        <v>179</v>
      </c>
      <c r="K567" s="12">
        <f t="shared" ca="1" si="113"/>
        <v>670</v>
      </c>
      <c r="L567" s="12">
        <f t="shared" ca="1" si="114"/>
        <v>826</v>
      </c>
      <c r="M567" s="12">
        <f t="shared" ca="1" si="115"/>
        <v>654</v>
      </c>
      <c r="N567" s="12">
        <f t="shared" ca="1" si="116"/>
        <v>1926</v>
      </c>
    </row>
    <row r="568" spans="1:14" x14ac:dyDescent="0.3">
      <c r="A568" s="13">
        <v>44032</v>
      </c>
      <c r="B568" s="12">
        <f t="shared" ca="1" si="104"/>
        <v>1337</v>
      </c>
      <c r="C568" s="12">
        <f t="shared" ca="1" si="105"/>
        <v>2545</v>
      </c>
      <c r="D568" s="12">
        <f t="shared" ca="1" si="106"/>
        <v>1216</v>
      </c>
      <c r="E568" s="12">
        <f t="shared" ca="1" si="107"/>
        <v>914</v>
      </c>
      <c r="F568" s="12">
        <f t="shared" ca="1" si="108"/>
        <v>1152</v>
      </c>
      <c r="G568" s="12">
        <f t="shared" ca="1" si="109"/>
        <v>370</v>
      </c>
      <c r="H568" s="12">
        <f t="shared" ca="1" si="110"/>
        <v>164</v>
      </c>
      <c r="I568" s="12">
        <f t="shared" ca="1" si="111"/>
        <v>369</v>
      </c>
      <c r="J568" s="12">
        <f t="shared" ca="1" si="112"/>
        <v>560</v>
      </c>
      <c r="K568" s="12">
        <f t="shared" ca="1" si="113"/>
        <v>581</v>
      </c>
      <c r="L568" s="12">
        <f t="shared" ca="1" si="114"/>
        <v>404</v>
      </c>
      <c r="M568" s="12">
        <f t="shared" ca="1" si="115"/>
        <v>886</v>
      </c>
      <c r="N568" s="12">
        <f t="shared" ca="1" si="116"/>
        <v>1365</v>
      </c>
    </row>
    <row r="569" spans="1:14" x14ac:dyDescent="0.3">
      <c r="A569" s="13">
        <v>44033</v>
      </c>
      <c r="B569" s="12">
        <f t="shared" ca="1" si="104"/>
        <v>1684</v>
      </c>
      <c r="C569" s="12">
        <f t="shared" ca="1" si="105"/>
        <v>2877</v>
      </c>
      <c r="D569" s="12">
        <f t="shared" ca="1" si="106"/>
        <v>1500</v>
      </c>
      <c r="E569" s="12">
        <f t="shared" ca="1" si="107"/>
        <v>917</v>
      </c>
      <c r="F569" s="12">
        <f t="shared" ca="1" si="108"/>
        <v>1018</v>
      </c>
      <c r="G569" s="12">
        <f t="shared" ca="1" si="109"/>
        <v>453</v>
      </c>
      <c r="H569" s="12">
        <f t="shared" ca="1" si="110"/>
        <v>142</v>
      </c>
      <c r="I569" s="12">
        <f t="shared" ca="1" si="111"/>
        <v>505</v>
      </c>
      <c r="J569" s="12">
        <f t="shared" ca="1" si="112"/>
        <v>433</v>
      </c>
      <c r="K569" s="12">
        <f t="shared" ca="1" si="113"/>
        <v>686</v>
      </c>
      <c r="L569" s="12">
        <f t="shared" ca="1" si="114"/>
        <v>809</v>
      </c>
      <c r="M569" s="12">
        <f t="shared" ca="1" si="115"/>
        <v>448</v>
      </c>
      <c r="N569" s="12">
        <f t="shared" ca="1" si="116"/>
        <v>1696</v>
      </c>
    </row>
    <row r="570" spans="1:14" x14ac:dyDescent="0.3">
      <c r="A570" s="13">
        <v>44034</v>
      </c>
      <c r="B570" s="12">
        <f t="shared" ca="1" si="104"/>
        <v>1547</v>
      </c>
      <c r="C570" s="12">
        <f t="shared" ca="1" si="105"/>
        <v>2671</v>
      </c>
      <c r="D570" s="12">
        <f t="shared" ca="1" si="106"/>
        <v>1365</v>
      </c>
      <c r="E570" s="12">
        <f t="shared" ca="1" si="107"/>
        <v>895</v>
      </c>
      <c r="F570" s="12">
        <f t="shared" ca="1" si="108"/>
        <v>1421</v>
      </c>
      <c r="G570" s="12">
        <f t="shared" ca="1" si="109"/>
        <v>331</v>
      </c>
      <c r="H570" s="12">
        <f t="shared" ca="1" si="110"/>
        <v>163</v>
      </c>
      <c r="I570" s="12">
        <f t="shared" ca="1" si="111"/>
        <v>582</v>
      </c>
      <c r="J570" s="12">
        <f t="shared" ca="1" si="112"/>
        <v>170</v>
      </c>
      <c r="K570" s="12">
        <f t="shared" ca="1" si="113"/>
        <v>591</v>
      </c>
      <c r="L570" s="12">
        <f t="shared" ca="1" si="114"/>
        <v>258</v>
      </c>
      <c r="M570" s="12">
        <f t="shared" ca="1" si="115"/>
        <v>982</v>
      </c>
      <c r="N570" s="12">
        <f t="shared" ca="1" si="116"/>
        <v>1491</v>
      </c>
    </row>
    <row r="571" spans="1:14" x14ac:dyDescent="0.3">
      <c r="A571" s="13">
        <v>44035</v>
      </c>
      <c r="B571" s="12">
        <f t="shared" ca="1" si="104"/>
        <v>1830</v>
      </c>
      <c r="C571" s="12">
        <f t="shared" ca="1" si="105"/>
        <v>2775</v>
      </c>
      <c r="D571" s="12">
        <f t="shared" ca="1" si="106"/>
        <v>1417</v>
      </c>
      <c r="E571" s="12">
        <f t="shared" ca="1" si="107"/>
        <v>491</v>
      </c>
      <c r="F571" s="12">
        <f t="shared" ca="1" si="108"/>
        <v>1236</v>
      </c>
      <c r="G571" s="12">
        <f t="shared" ca="1" si="109"/>
        <v>177</v>
      </c>
      <c r="H571" s="12">
        <f t="shared" ca="1" si="110"/>
        <v>377</v>
      </c>
      <c r="I571" s="12">
        <f t="shared" ca="1" si="111"/>
        <v>625</v>
      </c>
      <c r="J571" s="12">
        <f t="shared" ca="1" si="112"/>
        <v>562</v>
      </c>
      <c r="K571" s="12">
        <f t="shared" ca="1" si="113"/>
        <v>673</v>
      </c>
      <c r="L571" s="12">
        <f t="shared" ca="1" si="114"/>
        <v>807</v>
      </c>
      <c r="M571" s="12">
        <f t="shared" ca="1" si="115"/>
        <v>289</v>
      </c>
      <c r="N571" s="12">
        <f t="shared" ca="1" si="116"/>
        <v>1916</v>
      </c>
    </row>
    <row r="572" spans="1:14" x14ac:dyDescent="0.3">
      <c r="A572" s="13">
        <v>44036</v>
      </c>
      <c r="B572" s="12">
        <f t="shared" ca="1" si="104"/>
        <v>1539</v>
      </c>
      <c r="C572" s="12">
        <f t="shared" ca="1" si="105"/>
        <v>2692</v>
      </c>
      <c r="D572" s="12">
        <f t="shared" ca="1" si="106"/>
        <v>1388</v>
      </c>
      <c r="E572" s="12">
        <f t="shared" ca="1" si="107"/>
        <v>347</v>
      </c>
      <c r="F572" s="12">
        <f t="shared" ca="1" si="108"/>
        <v>1246</v>
      </c>
      <c r="G572" s="12">
        <f t="shared" ca="1" si="109"/>
        <v>307</v>
      </c>
      <c r="H572" s="12">
        <f t="shared" ca="1" si="110"/>
        <v>347</v>
      </c>
      <c r="I572" s="12">
        <f t="shared" ca="1" si="111"/>
        <v>205</v>
      </c>
      <c r="J572" s="12">
        <f t="shared" ca="1" si="112"/>
        <v>550</v>
      </c>
      <c r="K572" s="12">
        <f t="shared" ca="1" si="113"/>
        <v>750</v>
      </c>
      <c r="L572" s="12">
        <f t="shared" ca="1" si="114"/>
        <v>255</v>
      </c>
      <c r="M572" s="12">
        <f t="shared" ca="1" si="115"/>
        <v>850</v>
      </c>
      <c r="N572" s="12">
        <f t="shared" ca="1" si="116"/>
        <v>1948</v>
      </c>
    </row>
    <row r="573" spans="1:14" x14ac:dyDescent="0.3">
      <c r="A573" s="13">
        <v>44037</v>
      </c>
      <c r="B573" s="12">
        <f t="shared" ca="1" si="104"/>
        <v>1826</v>
      </c>
      <c r="C573" s="12">
        <f t="shared" ca="1" si="105"/>
        <v>2270</v>
      </c>
      <c r="D573" s="12">
        <f t="shared" ca="1" si="106"/>
        <v>1039</v>
      </c>
      <c r="E573" s="12">
        <f t="shared" ca="1" si="107"/>
        <v>831</v>
      </c>
      <c r="F573" s="12">
        <f t="shared" ca="1" si="108"/>
        <v>1169</v>
      </c>
      <c r="G573" s="12">
        <f t="shared" ca="1" si="109"/>
        <v>399</v>
      </c>
      <c r="H573" s="12">
        <f t="shared" ca="1" si="110"/>
        <v>446</v>
      </c>
      <c r="I573" s="12">
        <f t="shared" ca="1" si="111"/>
        <v>373</v>
      </c>
      <c r="J573" s="12">
        <f t="shared" ca="1" si="112"/>
        <v>633</v>
      </c>
      <c r="K573" s="12">
        <f t="shared" ca="1" si="113"/>
        <v>669</v>
      </c>
      <c r="L573" s="12">
        <f t="shared" ca="1" si="114"/>
        <v>572</v>
      </c>
      <c r="M573" s="12">
        <f t="shared" ca="1" si="115"/>
        <v>159</v>
      </c>
      <c r="N573" s="12">
        <f t="shared" ca="1" si="116"/>
        <v>1801</v>
      </c>
    </row>
    <row r="574" spans="1:14" x14ac:dyDescent="0.3">
      <c r="A574" s="13">
        <v>44038</v>
      </c>
      <c r="B574" s="12">
        <f t="shared" ca="1" si="104"/>
        <v>1613</v>
      </c>
      <c r="C574" s="12">
        <f t="shared" ca="1" si="105"/>
        <v>2299</v>
      </c>
      <c r="D574" s="12">
        <f t="shared" ca="1" si="106"/>
        <v>1298</v>
      </c>
      <c r="E574" s="12">
        <f t="shared" ca="1" si="107"/>
        <v>801</v>
      </c>
      <c r="F574" s="12">
        <f t="shared" ca="1" si="108"/>
        <v>1124</v>
      </c>
      <c r="G574" s="12">
        <f t="shared" ca="1" si="109"/>
        <v>168</v>
      </c>
      <c r="H574" s="12">
        <f t="shared" ca="1" si="110"/>
        <v>536</v>
      </c>
      <c r="I574" s="12">
        <f t="shared" ca="1" si="111"/>
        <v>650</v>
      </c>
      <c r="J574" s="12">
        <f t="shared" ca="1" si="112"/>
        <v>622</v>
      </c>
      <c r="K574" s="12">
        <f t="shared" ca="1" si="113"/>
        <v>766</v>
      </c>
      <c r="L574" s="12">
        <f t="shared" ca="1" si="114"/>
        <v>638</v>
      </c>
      <c r="M574" s="12">
        <f t="shared" ca="1" si="115"/>
        <v>619</v>
      </c>
      <c r="N574" s="12">
        <f t="shared" ca="1" si="116"/>
        <v>1970</v>
      </c>
    </row>
    <row r="575" spans="1:14" x14ac:dyDescent="0.3">
      <c r="A575" s="13">
        <v>44039</v>
      </c>
      <c r="B575" s="12">
        <f t="shared" ca="1" si="104"/>
        <v>1528</v>
      </c>
      <c r="C575" s="12">
        <f t="shared" ca="1" si="105"/>
        <v>2593</v>
      </c>
      <c r="D575" s="12">
        <f t="shared" ca="1" si="106"/>
        <v>1337</v>
      </c>
      <c r="E575" s="12">
        <f t="shared" ca="1" si="107"/>
        <v>647</v>
      </c>
      <c r="F575" s="12">
        <f t="shared" ca="1" si="108"/>
        <v>1061</v>
      </c>
      <c r="G575" s="12">
        <f t="shared" ca="1" si="109"/>
        <v>254</v>
      </c>
      <c r="H575" s="12">
        <f t="shared" ca="1" si="110"/>
        <v>244</v>
      </c>
      <c r="I575" s="12">
        <f t="shared" ca="1" si="111"/>
        <v>360</v>
      </c>
      <c r="J575" s="12">
        <f t="shared" ca="1" si="112"/>
        <v>106</v>
      </c>
      <c r="K575" s="12">
        <f t="shared" ca="1" si="113"/>
        <v>695</v>
      </c>
      <c r="L575" s="12">
        <f t="shared" ca="1" si="114"/>
        <v>650</v>
      </c>
      <c r="M575" s="12">
        <f t="shared" ca="1" si="115"/>
        <v>512</v>
      </c>
      <c r="N575" s="12">
        <f t="shared" ca="1" si="116"/>
        <v>1981</v>
      </c>
    </row>
    <row r="576" spans="1:14" x14ac:dyDescent="0.3">
      <c r="A576" s="13">
        <v>44040</v>
      </c>
      <c r="B576" s="12">
        <f t="shared" ca="1" si="104"/>
        <v>1469</v>
      </c>
      <c r="C576" s="12">
        <f t="shared" ca="1" si="105"/>
        <v>2254</v>
      </c>
      <c r="D576" s="12">
        <f t="shared" ca="1" si="106"/>
        <v>1368</v>
      </c>
      <c r="E576" s="12">
        <f t="shared" ca="1" si="107"/>
        <v>677</v>
      </c>
      <c r="F576" s="12">
        <f t="shared" ca="1" si="108"/>
        <v>1034</v>
      </c>
      <c r="G576" s="12">
        <f t="shared" ca="1" si="109"/>
        <v>224</v>
      </c>
      <c r="H576" s="12">
        <f t="shared" ca="1" si="110"/>
        <v>329</v>
      </c>
      <c r="I576" s="12">
        <f t="shared" ca="1" si="111"/>
        <v>374</v>
      </c>
      <c r="J576" s="12">
        <f t="shared" ca="1" si="112"/>
        <v>176</v>
      </c>
      <c r="K576" s="12">
        <f t="shared" ca="1" si="113"/>
        <v>294</v>
      </c>
      <c r="L576" s="12">
        <f t="shared" ca="1" si="114"/>
        <v>498</v>
      </c>
      <c r="M576" s="12">
        <f t="shared" ca="1" si="115"/>
        <v>318</v>
      </c>
      <c r="N576" s="12">
        <f t="shared" ca="1" si="116"/>
        <v>1661</v>
      </c>
    </row>
    <row r="577" spans="1:14" x14ac:dyDescent="0.3">
      <c r="A577" s="13">
        <v>44041</v>
      </c>
      <c r="B577" s="12">
        <f t="shared" ca="1" si="104"/>
        <v>1627</v>
      </c>
      <c r="C577" s="12">
        <f t="shared" ca="1" si="105"/>
        <v>2718</v>
      </c>
      <c r="D577" s="12">
        <f t="shared" ca="1" si="106"/>
        <v>1360</v>
      </c>
      <c r="E577" s="12">
        <f t="shared" ca="1" si="107"/>
        <v>120</v>
      </c>
      <c r="F577" s="12">
        <f t="shared" ca="1" si="108"/>
        <v>1439</v>
      </c>
      <c r="G577" s="12">
        <f t="shared" ca="1" si="109"/>
        <v>102</v>
      </c>
      <c r="H577" s="12">
        <f t="shared" ca="1" si="110"/>
        <v>240</v>
      </c>
      <c r="I577" s="12">
        <f t="shared" ca="1" si="111"/>
        <v>100</v>
      </c>
      <c r="J577" s="12">
        <f t="shared" ca="1" si="112"/>
        <v>177</v>
      </c>
      <c r="K577" s="12">
        <f t="shared" ca="1" si="113"/>
        <v>461</v>
      </c>
      <c r="L577" s="12">
        <f t="shared" ca="1" si="114"/>
        <v>563</v>
      </c>
      <c r="M577" s="12">
        <f t="shared" ca="1" si="115"/>
        <v>129</v>
      </c>
      <c r="N577" s="12">
        <f t="shared" ca="1" si="116"/>
        <v>1975</v>
      </c>
    </row>
    <row r="578" spans="1:14" x14ac:dyDescent="0.3">
      <c r="A578" s="13">
        <v>44042</v>
      </c>
      <c r="B578" s="12">
        <f t="shared" ca="1" si="104"/>
        <v>1435</v>
      </c>
      <c r="C578" s="12">
        <f t="shared" ca="1" si="105"/>
        <v>2436</v>
      </c>
      <c r="D578" s="12">
        <f t="shared" ca="1" si="106"/>
        <v>1322</v>
      </c>
      <c r="E578" s="12">
        <f t="shared" ca="1" si="107"/>
        <v>734</v>
      </c>
      <c r="F578" s="12">
        <f t="shared" ca="1" si="108"/>
        <v>1273</v>
      </c>
      <c r="G578" s="12">
        <f t="shared" ca="1" si="109"/>
        <v>175</v>
      </c>
      <c r="H578" s="12">
        <f t="shared" ca="1" si="110"/>
        <v>580</v>
      </c>
      <c r="I578" s="12">
        <f t="shared" ca="1" si="111"/>
        <v>446</v>
      </c>
      <c r="J578" s="12">
        <f t="shared" ca="1" si="112"/>
        <v>493</v>
      </c>
      <c r="K578" s="12">
        <f t="shared" ca="1" si="113"/>
        <v>701</v>
      </c>
      <c r="L578" s="12">
        <f t="shared" ca="1" si="114"/>
        <v>274</v>
      </c>
      <c r="M578" s="12">
        <f t="shared" ca="1" si="115"/>
        <v>704</v>
      </c>
      <c r="N578" s="12">
        <f t="shared" ca="1" si="116"/>
        <v>1601</v>
      </c>
    </row>
    <row r="579" spans="1:14" x14ac:dyDescent="0.3">
      <c r="A579" s="13">
        <v>44043</v>
      </c>
      <c r="B579" s="12">
        <f t="shared" ref="B579:B642" ca="1" si="117">RANDBETWEEN(1000,2000)</f>
        <v>1398</v>
      </c>
      <c r="C579" s="12">
        <f t="shared" ref="C579:C642" ca="1" si="118">RANDBETWEEN(2000,3000)</f>
        <v>2677</v>
      </c>
      <c r="D579" s="12">
        <f t="shared" ref="D579:D642" ca="1" si="119">RANDBETWEEN(1000,1500)</f>
        <v>1500</v>
      </c>
      <c r="E579" s="12">
        <f t="shared" ref="E579:E642" ca="1" si="120">RANDBETWEEN(100,1000)</f>
        <v>564</v>
      </c>
      <c r="F579" s="12">
        <f t="shared" ref="F579:F642" ca="1" si="121">RANDBETWEEN(1000,1500)</f>
        <v>1280</v>
      </c>
      <c r="G579" s="12">
        <f t="shared" ref="G579:G642" ca="1" si="122">RANDBETWEEN(100,500)</f>
        <v>194</v>
      </c>
      <c r="H579" s="12">
        <f t="shared" ref="H579:H642" ca="1" si="123">RANDBETWEEN(100,600)</f>
        <v>208</v>
      </c>
      <c r="I579" s="12">
        <f t="shared" ref="I579:I642" ca="1" si="124">RANDBETWEEN(100,700)</f>
        <v>557</v>
      </c>
      <c r="J579" s="12">
        <f t="shared" ref="J579:J642" ca="1" si="125">RANDBETWEEN(100,800)</f>
        <v>678</v>
      </c>
      <c r="K579" s="12">
        <f t="shared" ref="K579:K642" ca="1" si="126">RANDBETWEEN(100,850)</f>
        <v>365</v>
      </c>
      <c r="L579" s="12">
        <f t="shared" ref="L579:L642" ca="1" si="127">RANDBETWEEN(200,900)</f>
        <v>437</v>
      </c>
      <c r="M579" s="12">
        <f t="shared" ref="M579:M642" ca="1" si="128">RANDBETWEEN(0,1000)</f>
        <v>33</v>
      </c>
      <c r="N579" s="12">
        <f t="shared" ref="N579:N642" ca="1" si="129">RANDBETWEEN(1000,2000)</f>
        <v>1561</v>
      </c>
    </row>
    <row r="580" spans="1:14" x14ac:dyDescent="0.3">
      <c r="A580" s="13">
        <v>44044</v>
      </c>
      <c r="B580" s="12">
        <f t="shared" ca="1" si="117"/>
        <v>1606</v>
      </c>
      <c r="C580" s="12">
        <f t="shared" ca="1" si="118"/>
        <v>2986</v>
      </c>
      <c r="D580" s="12">
        <f t="shared" ca="1" si="119"/>
        <v>1186</v>
      </c>
      <c r="E580" s="12">
        <f t="shared" ca="1" si="120"/>
        <v>607</v>
      </c>
      <c r="F580" s="12">
        <f t="shared" ca="1" si="121"/>
        <v>1271</v>
      </c>
      <c r="G580" s="12">
        <f t="shared" ca="1" si="122"/>
        <v>400</v>
      </c>
      <c r="H580" s="12">
        <f t="shared" ca="1" si="123"/>
        <v>198</v>
      </c>
      <c r="I580" s="12">
        <f t="shared" ca="1" si="124"/>
        <v>290</v>
      </c>
      <c r="J580" s="12">
        <f t="shared" ca="1" si="125"/>
        <v>716</v>
      </c>
      <c r="K580" s="12">
        <f t="shared" ca="1" si="126"/>
        <v>677</v>
      </c>
      <c r="L580" s="12">
        <f t="shared" ca="1" si="127"/>
        <v>302</v>
      </c>
      <c r="M580" s="12">
        <f t="shared" ca="1" si="128"/>
        <v>654</v>
      </c>
      <c r="N580" s="12">
        <f t="shared" ca="1" si="129"/>
        <v>1078</v>
      </c>
    </row>
    <row r="581" spans="1:14" x14ac:dyDescent="0.3">
      <c r="A581" s="13">
        <v>44045</v>
      </c>
      <c r="B581" s="12">
        <f t="shared" ca="1" si="117"/>
        <v>1095</v>
      </c>
      <c r="C581" s="12">
        <f t="shared" ca="1" si="118"/>
        <v>2815</v>
      </c>
      <c r="D581" s="12">
        <f t="shared" ca="1" si="119"/>
        <v>1122</v>
      </c>
      <c r="E581" s="12">
        <f t="shared" ca="1" si="120"/>
        <v>371</v>
      </c>
      <c r="F581" s="12">
        <f t="shared" ca="1" si="121"/>
        <v>1333</v>
      </c>
      <c r="G581" s="12">
        <f t="shared" ca="1" si="122"/>
        <v>183</v>
      </c>
      <c r="H581" s="12">
        <f t="shared" ca="1" si="123"/>
        <v>523</v>
      </c>
      <c r="I581" s="12">
        <f t="shared" ca="1" si="124"/>
        <v>692</v>
      </c>
      <c r="J581" s="12">
        <f t="shared" ca="1" si="125"/>
        <v>645</v>
      </c>
      <c r="K581" s="12">
        <f t="shared" ca="1" si="126"/>
        <v>658</v>
      </c>
      <c r="L581" s="12">
        <f t="shared" ca="1" si="127"/>
        <v>428</v>
      </c>
      <c r="M581" s="12">
        <f t="shared" ca="1" si="128"/>
        <v>240</v>
      </c>
      <c r="N581" s="12">
        <f t="shared" ca="1" si="129"/>
        <v>1631</v>
      </c>
    </row>
    <row r="582" spans="1:14" x14ac:dyDescent="0.3">
      <c r="A582" s="13">
        <v>44046</v>
      </c>
      <c r="B582" s="12">
        <f t="shared" ca="1" si="117"/>
        <v>1604</v>
      </c>
      <c r="C582" s="12">
        <f t="shared" ca="1" si="118"/>
        <v>2437</v>
      </c>
      <c r="D582" s="12">
        <f t="shared" ca="1" si="119"/>
        <v>1436</v>
      </c>
      <c r="E582" s="12">
        <f t="shared" ca="1" si="120"/>
        <v>967</v>
      </c>
      <c r="F582" s="12">
        <f t="shared" ca="1" si="121"/>
        <v>1240</v>
      </c>
      <c r="G582" s="12">
        <f t="shared" ca="1" si="122"/>
        <v>269</v>
      </c>
      <c r="H582" s="12">
        <f t="shared" ca="1" si="123"/>
        <v>386</v>
      </c>
      <c r="I582" s="12">
        <f t="shared" ca="1" si="124"/>
        <v>251</v>
      </c>
      <c r="J582" s="12">
        <f t="shared" ca="1" si="125"/>
        <v>153</v>
      </c>
      <c r="K582" s="12">
        <f t="shared" ca="1" si="126"/>
        <v>630</v>
      </c>
      <c r="L582" s="12">
        <f t="shared" ca="1" si="127"/>
        <v>765</v>
      </c>
      <c r="M582" s="12">
        <f t="shared" ca="1" si="128"/>
        <v>310</v>
      </c>
      <c r="N582" s="12">
        <f t="shared" ca="1" si="129"/>
        <v>1014</v>
      </c>
    </row>
    <row r="583" spans="1:14" x14ac:dyDescent="0.3">
      <c r="A583" s="13">
        <v>44047</v>
      </c>
      <c r="B583" s="12">
        <f t="shared" ca="1" si="117"/>
        <v>1885</v>
      </c>
      <c r="C583" s="12">
        <f t="shared" ca="1" si="118"/>
        <v>2764</v>
      </c>
      <c r="D583" s="12">
        <f t="shared" ca="1" si="119"/>
        <v>1327</v>
      </c>
      <c r="E583" s="12">
        <f t="shared" ca="1" si="120"/>
        <v>453</v>
      </c>
      <c r="F583" s="12">
        <f t="shared" ca="1" si="121"/>
        <v>1133</v>
      </c>
      <c r="G583" s="12">
        <f t="shared" ca="1" si="122"/>
        <v>148</v>
      </c>
      <c r="H583" s="12">
        <f t="shared" ca="1" si="123"/>
        <v>120</v>
      </c>
      <c r="I583" s="12">
        <f t="shared" ca="1" si="124"/>
        <v>548</v>
      </c>
      <c r="J583" s="12">
        <f t="shared" ca="1" si="125"/>
        <v>207</v>
      </c>
      <c r="K583" s="12">
        <f t="shared" ca="1" si="126"/>
        <v>597</v>
      </c>
      <c r="L583" s="12">
        <f t="shared" ca="1" si="127"/>
        <v>491</v>
      </c>
      <c r="M583" s="12">
        <f t="shared" ca="1" si="128"/>
        <v>918</v>
      </c>
      <c r="N583" s="12">
        <f t="shared" ca="1" si="129"/>
        <v>1357</v>
      </c>
    </row>
    <row r="584" spans="1:14" x14ac:dyDescent="0.3">
      <c r="A584" s="13">
        <v>44048</v>
      </c>
      <c r="B584" s="12">
        <f t="shared" ca="1" si="117"/>
        <v>1646</v>
      </c>
      <c r="C584" s="12">
        <f t="shared" ca="1" si="118"/>
        <v>2760</v>
      </c>
      <c r="D584" s="12">
        <f t="shared" ca="1" si="119"/>
        <v>1058</v>
      </c>
      <c r="E584" s="12">
        <f t="shared" ca="1" si="120"/>
        <v>877</v>
      </c>
      <c r="F584" s="12">
        <f t="shared" ca="1" si="121"/>
        <v>1241</v>
      </c>
      <c r="G584" s="12">
        <f t="shared" ca="1" si="122"/>
        <v>138</v>
      </c>
      <c r="H584" s="12">
        <f t="shared" ca="1" si="123"/>
        <v>544</v>
      </c>
      <c r="I584" s="12">
        <f t="shared" ca="1" si="124"/>
        <v>176</v>
      </c>
      <c r="J584" s="12">
        <f t="shared" ca="1" si="125"/>
        <v>228</v>
      </c>
      <c r="K584" s="12">
        <f t="shared" ca="1" si="126"/>
        <v>478</v>
      </c>
      <c r="L584" s="12">
        <f t="shared" ca="1" si="127"/>
        <v>835</v>
      </c>
      <c r="M584" s="12">
        <f t="shared" ca="1" si="128"/>
        <v>582</v>
      </c>
      <c r="N584" s="12">
        <f t="shared" ca="1" si="129"/>
        <v>1553</v>
      </c>
    </row>
    <row r="585" spans="1:14" x14ac:dyDescent="0.3">
      <c r="A585" s="13">
        <v>44049</v>
      </c>
      <c r="B585" s="12">
        <f t="shared" ca="1" si="117"/>
        <v>1110</v>
      </c>
      <c r="C585" s="12">
        <f t="shared" ca="1" si="118"/>
        <v>2233</v>
      </c>
      <c r="D585" s="12">
        <f t="shared" ca="1" si="119"/>
        <v>1286</v>
      </c>
      <c r="E585" s="12">
        <f t="shared" ca="1" si="120"/>
        <v>742</v>
      </c>
      <c r="F585" s="12">
        <f t="shared" ca="1" si="121"/>
        <v>1264</v>
      </c>
      <c r="G585" s="12">
        <f t="shared" ca="1" si="122"/>
        <v>494</v>
      </c>
      <c r="H585" s="12">
        <f t="shared" ca="1" si="123"/>
        <v>323</v>
      </c>
      <c r="I585" s="12">
        <f t="shared" ca="1" si="124"/>
        <v>696</v>
      </c>
      <c r="J585" s="12">
        <f t="shared" ca="1" si="125"/>
        <v>372</v>
      </c>
      <c r="K585" s="12">
        <f t="shared" ca="1" si="126"/>
        <v>849</v>
      </c>
      <c r="L585" s="12">
        <f t="shared" ca="1" si="127"/>
        <v>697</v>
      </c>
      <c r="M585" s="12">
        <f t="shared" ca="1" si="128"/>
        <v>662</v>
      </c>
      <c r="N585" s="12">
        <f t="shared" ca="1" si="129"/>
        <v>1209</v>
      </c>
    </row>
    <row r="586" spans="1:14" x14ac:dyDescent="0.3">
      <c r="A586" s="13">
        <v>44050</v>
      </c>
      <c r="B586" s="12">
        <f t="shared" ca="1" si="117"/>
        <v>1812</v>
      </c>
      <c r="C586" s="12">
        <f t="shared" ca="1" si="118"/>
        <v>2805</v>
      </c>
      <c r="D586" s="12">
        <f t="shared" ca="1" si="119"/>
        <v>1352</v>
      </c>
      <c r="E586" s="12">
        <f t="shared" ca="1" si="120"/>
        <v>786</v>
      </c>
      <c r="F586" s="12">
        <f t="shared" ca="1" si="121"/>
        <v>1458</v>
      </c>
      <c r="G586" s="12">
        <f t="shared" ca="1" si="122"/>
        <v>385</v>
      </c>
      <c r="H586" s="12">
        <f t="shared" ca="1" si="123"/>
        <v>230</v>
      </c>
      <c r="I586" s="12">
        <f t="shared" ca="1" si="124"/>
        <v>554</v>
      </c>
      <c r="J586" s="12">
        <f t="shared" ca="1" si="125"/>
        <v>313</v>
      </c>
      <c r="K586" s="12">
        <f t="shared" ca="1" si="126"/>
        <v>182</v>
      </c>
      <c r="L586" s="12">
        <f t="shared" ca="1" si="127"/>
        <v>595</v>
      </c>
      <c r="M586" s="12">
        <f t="shared" ca="1" si="128"/>
        <v>385</v>
      </c>
      <c r="N586" s="12">
        <f t="shared" ca="1" si="129"/>
        <v>1821</v>
      </c>
    </row>
    <row r="587" spans="1:14" x14ac:dyDescent="0.3">
      <c r="A587" s="13">
        <v>44051</v>
      </c>
      <c r="B587" s="12">
        <f t="shared" ca="1" si="117"/>
        <v>1213</v>
      </c>
      <c r="C587" s="12">
        <f t="shared" ca="1" si="118"/>
        <v>2181</v>
      </c>
      <c r="D587" s="12">
        <f t="shared" ca="1" si="119"/>
        <v>1375</v>
      </c>
      <c r="E587" s="12">
        <f t="shared" ca="1" si="120"/>
        <v>235</v>
      </c>
      <c r="F587" s="12">
        <f t="shared" ca="1" si="121"/>
        <v>1113</v>
      </c>
      <c r="G587" s="12">
        <f t="shared" ca="1" si="122"/>
        <v>353</v>
      </c>
      <c r="H587" s="12">
        <f t="shared" ca="1" si="123"/>
        <v>483</v>
      </c>
      <c r="I587" s="12">
        <f t="shared" ca="1" si="124"/>
        <v>428</v>
      </c>
      <c r="J587" s="12">
        <f t="shared" ca="1" si="125"/>
        <v>433</v>
      </c>
      <c r="K587" s="12">
        <f t="shared" ca="1" si="126"/>
        <v>351</v>
      </c>
      <c r="L587" s="12">
        <f t="shared" ca="1" si="127"/>
        <v>770</v>
      </c>
      <c r="M587" s="12">
        <f t="shared" ca="1" si="128"/>
        <v>751</v>
      </c>
      <c r="N587" s="12">
        <f t="shared" ca="1" si="129"/>
        <v>1715</v>
      </c>
    </row>
    <row r="588" spans="1:14" x14ac:dyDescent="0.3">
      <c r="A588" s="13">
        <v>44052</v>
      </c>
      <c r="B588" s="12">
        <f t="shared" ca="1" si="117"/>
        <v>1276</v>
      </c>
      <c r="C588" s="12">
        <f t="shared" ca="1" si="118"/>
        <v>2006</v>
      </c>
      <c r="D588" s="12">
        <f t="shared" ca="1" si="119"/>
        <v>1459</v>
      </c>
      <c r="E588" s="12">
        <f t="shared" ca="1" si="120"/>
        <v>524</v>
      </c>
      <c r="F588" s="12">
        <f t="shared" ca="1" si="121"/>
        <v>1054</v>
      </c>
      <c r="G588" s="12">
        <f t="shared" ca="1" si="122"/>
        <v>313</v>
      </c>
      <c r="H588" s="12">
        <f t="shared" ca="1" si="123"/>
        <v>367</v>
      </c>
      <c r="I588" s="12">
        <f t="shared" ca="1" si="124"/>
        <v>234</v>
      </c>
      <c r="J588" s="12">
        <f t="shared" ca="1" si="125"/>
        <v>446</v>
      </c>
      <c r="K588" s="12">
        <f t="shared" ca="1" si="126"/>
        <v>555</v>
      </c>
      <c r="L588" s="12">
        <f t="shared" ca="1" si="127"/>
        <v>803</v>
      </c>
      <c r="M588" s="12">
        <f t="shared" ca="1" si="128"/>
        <v>254</v>
      </c>
      <c r="N588" s="12">
        <f t="shared" ca="1" si="129"/>
        <v>1319</v>
      </c>
    </row>
    <row r="589" spans="1:14" x14ac:dyDescent="0.3">
      <c r="A589" s="13">
        <v>44053</v>
      </c>
      <c r="B589" s="12">
        <f t="shared" ca="1" si="117"/>
        <v>1219</v>
      </c>
      <c r="C589" s="12">
        <f t="shared" ca="1" si="118"/>
        <v>2743</v>
      </c>
      <c r="D589" s="12">
        <f t="shared" ca="1" si="119"/>
        <v>1196</v>
      </c>
      <c r="E589" s="12">
        <f t="shared" ca="1" si="120"/>
        <v>931</v>
      </c>
      <c r="F589" s="12">
        <f t="shared" ca="1" si="121"/>
        <v>1428</v>
      </c>
      <c r="G589" s="12">
        <f t="shared" ca="1" si="122"/>
        <v>437</v>
      </c>
      <c r="H589" s="12">
        <f t="shared" ca="1" si="123"/>
        <v>163</v>
      </c>
      <c r="I589" s="12">
        <f t="shared" ca="1" si="124"/>
        <v>669</v>
      </c>
      <c r="J589" s="12">
        <f t="shared" ca="1" si="125"/>
        <v>752</v>
      </c>
      <c r="K589" s="12">
        <f t="shared" ca="1" si="126"/>
        <v>653</v>
      </c>
      <c r="L589" s="12">
        <f t="shared" ca="1" si="127"/>
        <v>530</v>
      </c>
      <c r="M589" s="12">
        <f t="shared" ca="1" si="128"/>
        <v>364</v>
      </c>
      <c r="N589" s="12">
        <f t="shared" ca="1" si="129"/>
        <v>1938</v>
      </c>
    </row>
    <row r="590" spans="1:14" x14ac:dyDescent="0.3">
      <c r="A590" s="13">
        <v>44054</v>
      </c>
      <c r="B590" s="12">
        <f t="shared" ca="1" si="117"/>
        <v>1717</v>
      </c>
      <c r="C590" s="12">
        <f t="shared" ca="1" si="118"/>
        <v>2576</v>
      </c>
      <c r="D590" s="12">
        <f t="shared" ca="1" si="119"/>
        <v>1283</v>
      </c>
      <c r="E590" s="12">
        <f t="shared" ca="1" si="120"/>
        <v>727</v>
      </c>
      <c r="F590" s="12">
        <f t="shared" ca="1" si="121"/>
        <v>1122</v>
      </c>
      <c r="G590" s="12">
        <f t="shared" ca="1" si="122"/>
        <v>409</v>
      </c>
      <c r="H590" s="12">
        <f t="shared" ca="1" si="123"/>
        <v>575</v>
      </c>
      <c r="I590" s="12">
        <f t="shared" ca="1" si="124"/>
        <v>487</v>
      </c>
      <c r="J590" s="12">
        <f t="shared" ca="1" si="125"/>
        <v>337</v>
      </c>
      <c r="K590" s="12">
        <f t="shared" ca="1" si="126"/>
        <v>720</v>
      </c>
      <c r="L590" s="12">
        <f t="shared" ca="1" si="127"/>
        <v>671</v>
      </c>
      <c r="M590" s="12">
        <f t="shared" ca="1" si="128"/>
        <v>96</v>
      </c>
      <c r="N590" s="12">
        <f t="shared" ca="1" si="129"/>
        <v>1858</v>
      </c>
    </row>
    <row r="591" spans="1:14" x14ac:dyDescent="0.3">
      <c r="A591" s="13">
        <v>44055</v>
      </c>
      <c r="B591" s="12">
        <f t="shared" ca="1" si="117"/>
        <v>1929</v>
      </c>
      <c r="C591" s="12">
        <f t="shared" ca="1" si="118"/>
        <v>2452</v>
      </c>
      <c r="D591" s="12">
        <f t="shared" ca="1" si="119"/>
        <v>1358</v>
      </c>
      <c r="E591" s="12">
        <f t="shared" ca="1" si="120"/>
        <v>569</v>
      </c>
      <c r="F591" s="12">
        <f t="shared" ca="1" si="121"/>
        <v>1373</v>
      </c>
      <c r="G591" s="12">
        <f t="shared" ca="1" si="122"/>
        <v>351</v>
      </c>
      <c r="H591" s="12">
        <f t="shared" ca="1" si="123"/>
        <v>316</v>
      </c>
      <c r="I591" s="12">
        <f t="shared" ca="1" si="124"/>
        <v>116</v>
      </c>
      <c r="J591" s="12">
        <f t="shared" ca="1" si="125"/>
        <v>146</v>
      </c>
      <c r="K591" s="12">
        <f t="shared" ca="1" si="126"/>
        <v>136</v>
      </c>
      <c r="L591" s="12">
        <f t="shared" ca="1" si="127"/>
        <v>553</v>
      </c>
      <c r="M591" s="12">
        <f t="shared" ca="1" si="128"/>
        <v>844</v>
      </c>
      <c r="N591" s="12">
        <f t="shared" ca="1" si="129"/>
        <v>1029</v>
      </c>
    </row>
    <row r="592" spans="1:14" x14ac:dyDescent="0.3">
      <c r="A592" s="13">
        <v>44056</v>
      </c>
      <c r="B592" s="12">
        <f t="shared" ca="1" si="117"/>
        <v>1674</v>
      </c>
      <c r="C592" s="12">
        <f t="shared" ca="1" si="118"/>
        <v>2281</v>
      </c>
      <c r="D592" s="12">
        <f t="shared" ca="1" si="119"/>
        <v>1212</v>
      </c>
      <c r="E592" s="12">
        <f t="shared" ca="1" si="120"/>
        <v>488</v>
      </c>
      <c r="F592" s="12">
        <f t="shared" ca="1" si="121"/>
        <v>1222</v>
      </c>
      <c r="G592" s="12">
        <f t="shared" ca="1" si="122"/>
        <v>235</v>
      </c>
      <c r="H592" s="12">
        <f t="shared" ca="1" si="123"/>
        <v>325</v>
      </c>
      <c r="I592" s="12">
        <f t="shared" ca="1" si="124"/>
        <v>352</v>
      </c>
      <c r="J592" s="12">
        <f t="shared" ca="1" si="125"/>
        <v>174</v>
      </c>
      <c r="K592" s="12">
        <f t="shared" ca="1" si="126"/>
        <v>838</v>
      </c>
      <c r="L592" s="12">
        <f t="shared" ca="1" si="127"/>
        <v>430</v>
      </c>
      <c r="M592" s="12">
        <f t="shared" ca="1" si="128"/>
        <v>728</v>
      </c>
      <c r="N592" s="12">
        <f t="shared" ca="1" si="129"/>
        <v>1402</v>
      </c>
    </row>
    <row r="593" spans="1:14" x14ac:dyDescent="0.3">
      <c r="A593" s="13">
        <v>44057</v>
      </c>
      <c r="B593" s="12">
        <f t="shared" ca="1" si="117"/>
        <v>1256</v>
      </c>
      <c r="C593" s="12">
        <f t="shared" ca="1" si="118"/>
        <v>2011</v>
      </c>
      <c r="D593" s="12">
        <f t="shared" ca="1" si="119"/>
        <v>1244</v>
      </c>
      <c r="E593" s="12">
        <f t="shared" ca="1" si="120"/>
        <v>166</v>
      </c>
      <c r="F593" s="12">
        <f t="shared" ca="1" si="121"/>
        <v>1473</v>
      </c>
      <c r="G593" s="12">
        <f t="shared" ca="1" si="122"/>
        <v>411</v>
      </c>
      <c r="H593" s="12">
        <f t="shared" ca="1" si="123"/>
        <v>255</v>
      </c>
      <c r="I593" s="12">
        <f t="shared" ca="1" si="124"/>
        <v>272</v>
      </c>
      <c r="J593" s="12">
        <f t="shared" ca="1" si="125"/>
        <v>483</v>
      </c>
      <c r="K593" s="12">
        <f t="shared" ca="1" si="126"/>
        <v>542</v>
      </c>
      <c r="L593" s="12">
        <f t="shared" ca="1" si="127"/>
        <v>546</v>
      </c>
      <c r="M593" s="12">
        <f t="shared" ca="1" si="128"/>
        <v>54</v>
      </c>
      <c r="N593" s="12">
        <f t="shared" ca="1" si="129"/>
        <v>1532</v>
      </c>
    </row>
    <row r="594" spans="1:14" x14ac:dyDescent="0.3">
      <c r="A594" s="13">
        <v>44058</v>
      </c>
      <c r="B594" s="12">
        <f t="shared" ca="1" si="117"/>
        <v>1864</v>
      </c>
      <c r="C594" s="12">
        <f t="shared" ca="1" si="118"/>
        <v>2011</v>
      </c>
      <c r="D594" s="12">
        <f t="shared" ca="1" si="119"/>
        <v>1365</v>
      </c>
      <c r="E594" s="12">
        <f t="shared" ca="1" si="120"/>
        <v>699</v>
      </c>
      <c r="F594" s="12">
        <f t="shared" ca="1" si="121"/>
        <v>1106</v>
      </c>
      <c r="G594" s="12">
        <f t="shared" ca="1" si="122"/>
        <v>226</v>
      </c>
      <c r="H594" s="12">
        <f t="shared" ca="1" si="123"/>
        <v>339</v>
      </c>
      <c r="I594" s="12">
        <f t="shared" ca="1" si="124"/>
        <v>225</v>
      </c>
      <c r="J594" s="12">
        <f t="shared" ca="1" si="125"/>
        <v>254</v>
      </c>
      <c r="K594" s="12">
        <f t="shared" ca="1" si="126"/>
        <v>693</v>
      </c>
      <c r="L594" s="12">
        <f t="shared" ca="1" si="127"/>
        <v>260</v>
      </c>
      <c r="M594" s="12">
        <f t="shared" ca="1" si="128"/>
        <v>403</v>
      </c>
      <c r="N594" s="12">
        <f t="shared" ca="1" si="129"/>
        <v>1286</v>
      </c>
    </row>
    <row r="595" spans="1:14" x14ac:dyDescent="0.3">
      <c r="A595" s="13">
        <v>44059</v>
      </c>
      <c r="B595" s="12">
        <f t="shared" ca="1" si="117"/>
        <v>1392</v>
      </c>
      <c r="C595" s="12">
        <f t="shared" ca="1" si="118"/>
        <v>2197</v>
      </c>
      <c r="D595" s="12">
        <f t="shared" ca="1" si="119"/>
        <v>1262</v>
      </c>
      <c r="E595" s="12">
        <f t="shared" ca="1" si="120"/>
        <v>854</v>
      </c>
      <c r="F595" s="12">
        <f t="shared" ca="1" si="121"/>
        <v>1159</v>
      </c>
      <c r="G595" s="12">
        <f t="shared" ca="1" si="122"/>
        <v>359</v>
      </c>
      <c r="H595" s="12">
        <f t="shared" ca="1" si="123"/>
        <v>101</v>
      </c>
      <c r="I595" s="12">
        <f t="shared" ca="1" si="124"/>
        <v>435</v>
      </c>
      <c r="J595" s="12">
        <f t="shared" ca="1" si="125"/>
        <v>673</v>
      </c>
      <c r="K595" s="12">
        <f t="shared" ca="1" si="126"/>
        <v>471</v>
      </c>
      <c r="L595" s="12">
        <f t="shared" ca="1" si="127"/>
        <v>370</v>
      </c>
      <c r="M595" s="12">
        <f t="shared" ca="1" si="128"/>
        <v>531</v>
      </c>
      <c r="N595" s="12">
        <f t="shared" ca="1" si="129"/>
        <v>1735</v>
      </c>
    </row>
    <row r="596" spans="1:14" x14ac:dyDescent="0.3">
      <c r="A596" s="13">
        <v>44060</v>
      </c>
      <c r="B596" s="12">
        <f t="shared" ca="1" si="117"/>
        <v>1486</v>
      </c>
      <c r="C596" s="12">
        <f t="shared" ca="1" si="118"/>
        <v>2748</v>
      </c>
      <c r="D596" s="12">
        <f t="shared" ca="1" si="119"/>
        <v>1453</v>
      </c>
      <c r="E596" s="12">
        <f t="shared" ca="1" si="120"/>
        <v>644</v>
      </c>
      <c r="F596" s="12">
        <f t="shared" ca="1" si="121"/>
        <v>1080</v>
      </c>
      <c r="G596" s="12">
        <f t="shared" ca="1" si="122"/>
        <v>281</v>
      </c>
      <c r="H596" s="12">
        <f t="shared" ca="1" si="123"/>
        <v>572</v>
      </c>
      <c r="I596" s="12">
        <f t="shared" ca="1" si="124"/>
        <v>464</v>
      </c>
      <c r="J596" s="12">
        <f t="shared" ca="1" si="125"/>
        <v>604</v>
      </c>
      <c r="K596" s="12">
        <f t="shared" ca="1" si="126"/>
        <v>558</v>
      </c>
      <c r="L596" s="12">
        <f t="shared" ca="1" si="127"/>
        <v>884</v>
      </c>
      <c r="M596" s="12">
        <f t="shared" ca="1" si="128"/>
        <v>525</v>
      </c>
      <c r="N596" s="12">
        <f t="shared" ca="1" si="129"/>
        <v>1585</v>
      </c>
    </row>
    <row r="597" spans="1:14" x14ac:dyDescent="0.3">
      <c r="A597" s="13">
        <v>44061</v>
      </c>
      <c r="B597" s="12">
        <f t="shared" ca="1" si="117"/>
        <v>1755</v>
      </c>
      <c r="C597" s="12">
        <f t="shared" ca="1" si="118"/>
        <v>2829</v>
      </c>
      <c r="D597" s="12">
        <f t="shared" ca="1" si="119"/>
        <v>1277</v>
      </c>
      <c r="E597" s="12">
        <f t="shared" ca="1" si="120"/>
        <v>206</v>
      </c>
      <c r="F597" s="12">
        <f t="shared" ca="1" si="121"/>
        <v>1498</v>
      </c>
      <c r="G597" s="12">
        <f t="shared" ca="1" si="122"/>
        <v>135</v>
      </c>
      <c r="H597" s="12">
        <f t="shared" ca="1" si="123"/>
        <v>274</v>
      </c>
      <c r="I597" s="12">
        <f t="shared" ca="1" si="124"/>
        <v>516</v>
      </c>
      <c r="J597" s="12">
        <f t="shared" ca="1" si="125"/>
        <v>198</v>
      </c>
      <c r="K597" s="12">
        <f t="shared" ca="1" si="126"/>
        <v>324</v>
      </c>
      <c r="L597" s="12">
        <f t="shared" ca="1" si="127"/>
        <v>415</v>
      </c>
      <c r="M597" s="12">
        <f t="shared" ca="1" si="128"/>
        <v>860</v>
      </c>
      <c r="N597" s="12">
        <f t="shared" ca="1" si="129"/>
        <v>1343</v>
      </c>
    </row>
    <row r="598" spans="1:14" x14ac:dyDescent="0.3">
      <c r="A598" s="13">
        <v>44062</v>
      </c>
      <c r="B598" s="12">
        <f t="shared" ca="1" si="117"/>
        <v>1605</v>
      </c>
      <c r="C598" s="12">
        <f t="shared" ca="1" si="118"/>
        <v>2435</v>
      </c>
      <c r="D598" s="12">
        <f t="shared" ca="1" si="119"/>
        <v>1438</v>
      </c>
      <c r="E598" s="12">
        <f t="shared" ca="1" si="120"/>
        <v>831</v>
      </c>
      <c r="F598" s="12">
        <f t="shared" ca="1" si="121"/>
        <v>1046</v>
      </c>
      <c r="G598" s="12">
        <f t="shared" ca="1" si="122"/>
        <v>326</v>
      </c>
      <c r="H598" s="12">
        <f t="shared" ca="1" si="123"/>
        <v>266</v>
      </c>
      <c r="I598" s="12">
        <f t="shared" ca="1" si="124"/>
        <v>558</v>
      </c>
      <c r="J598" s="12">
        <f t="shared" ca="1" si="125"/>
        <v>598</v>
      </c>
      <c r="K598" s="12">
        <f t="shared" ca="1" si="126"/>
        <v>322</v>
      </c>
      <c r="L598" s="12">
        <f t="shared" ca="1" si="127"/>
        <v>666</v>
      </c>
      <c r="M598" s="12">
        <f t="shared" ca="1" si="128"/>
        <v>497</v>
      </c>
      <c r="N598" s="12">
        <f t="shared" ca="1" si="129"/>
        <v>1470</v>
      </c>
    </row>
    <row r="599" spans="1:14" x14ac:dyDescent="0.3">
      <c r="A599" s="13">
        <v>44063</v>
      </c>
      <c r="B599" s="12">
        <f t="shared" ca="1" si="117"/>
        <v>1381</v>
      </c>
      <c r="C599" s="12">
        <f t="shared" ca="1" si="118"/>
        <v>2030</v>
      </c>
      <c r="D599" s="12">
        <f t="shared" ca="1" si="119"/>
        <v>1320</v>
      </c>
      <c r="E599" s="12">
        <f t="shared" ca="1" si="120"/>
        <v>827</v>
      </c>
      <c r="F599" s="12">
        <f t="shared" ca="1" si="121"/>
        <v>1002</v>
      </c>
      <c r="G599" s="12">
        <f t="shared" ca="1" si="122"/>
        <v>197</v>
      </c>
      <c r="H599" s="12">
        <f t="shared" ca="1" si="123"/>
        <v>388</v>
      </c>
      <c r="I599" s="12">
        <f t="shared" ca="1" si="124"/>
        <v>303</v>
      </c>
      <c r="J599" s="12">
        <f t="shared" ca="1" si="125"/>
        <v>644</v>
      </c>
      <c r="K599" s="12">
        <f t="shared" ca="1" si="126"/>
        <v>739</v>
      </c>
      <c r="L599" s="12">
        <f t="shared" ca="1" si="127"/>
        <v>596</v>
      </c>
      <c r="M599" s="12">
        <f t="shared" ca="1" si="128"/>
        <v>623</v>
      </c>
      <c r="N599" s="12">
        <f t="shared" ca="1" si="129"/>
        <v>1661</v>
      </c>
    </row>
    <row r="600" spans="1:14" x14ac:dyDescent="0.3">
      <c r="A600" s="13">
        <v>44064</v>
      </c>
      <c r="B600" s="12">
        <f t="shared" ca="1" si="117"/>
        <v>1258</v>
      </c>
      <c r="C600" s="12">
        <f t="shared" ca="1" si="118"/>
        <v>2843</v>
      </c>
      <c r="D600" s="12">
        <f t="shared" ca="1" si="119"/>
        <v>1308</v>
      </c>
      <c r="E600" s="12">
        <f t="shared" ca="1" si="120"/>
        <v>307</v>
      </c>
      <c r="F600" s="12">
        <f t="shared" ca="1" si="121"/>
        <v>1152</v>
      </c>
      <c r="G600" s="12">
        <f t="shared" ca="1" si="122"/>
        <v>373</v>
      </c>
      <c r="H600" s="12">
        <f t="shared" ca="1" si="123"/>
        <v>558</v>
      </c>
      <c r="I600" s="12">
        <f t="shared" ca="1" si="124"/>
        <v>357</v>
      </c>
      <c r="J600" s="12">
        <f t="shared" ca="1" si="125"/>
        <v>271</v>
      </c>
      <c r="K600" s="12">
        <f t="shared" ca="1" si="126"/>
        <v>727</v>
      </c>
      <c r="L600" s="12">
        <f t="shared" ca="1" si="127"/>
        <v>734</v>
      </c>
      <c r="M600" s="12">
        <f t="shared" ca="1" si="128"/>
        <v>387</v>
      </c>
      <c r="N600" s="12">
        <f t="shared" ca="1" si="129"/>
        <v>1623</v>
      </c>
    </row>
    <row r="601" spans="1:14" x14ac:dyDescent="0.3">
      <c r="A601" s="13">
        <v>44065</v>
      </c>
      <c r="B601" s="12">
        <f t="shared" ca="1" si="117"/>
        <v>1918</v>
      </c>
      <c r="C601" s="12">
        <f t="shared" ca="1" si="118"/>
        <v>2309</v>
      </c>
      <c r="D601" s="12">
        <f t="shared" ca="1" si="119"/>
        <v>1419</v>
      </c>
      <c r="E601" s="12">
        <f t="shared" ca="1" si="120"/>
        <v>411</v>
      </c>
      <c r="F601" s="12">
        <f t="shared" ca="1" si="121"/>
        <v>1468</v>
      </c>
      <c r="G601" s="12">
        <f t="shared" ca="1" si="122"/>
        <v>447</v>
      </c>
      <c r="H601" s="12">
        <f t="shared" ca="1" si="123"/>
        <v>333</v>
      </c>
      <c r="I601" s="12">
        <f t="shared" ca="1" si="124"/>
        <v>305</v>
      </c>
      <c r="J601" s="12">
        <f t="shared" ca="1" si="125"/>
        <v>580</v>
      </c>
      <c r="K601" s="12">
        <f t="shared" ca="1" si="126"/>
        <v>191</v>
      </c>
      <c r="L601" s="12">
        <f t="shared" ca="1" si="127"/>
        <v>785</v>
      </c>
      <c r="M601" s="12">
        <f t="shared" ca="1" si="128"/>
        <v>56</v>
      </c>
      <c r="N601" s="12">
        <f t="shared" ca="1" si="129"/>
        <v>1814</v>
      </c>
    </row>
    <row r="602" spans="1:14" x14ac:dyDescent="0.3">
      <c r="A602" s="13">
        <v>44066</v>
      </c>
      <c r="B602" s="12">
        <f t="shared" ca="1" si="117"/>
        <v>1048</v>
      </c>
      <c r="C602" s="12">
        <f t="shared" ca="1" si="118"/>
        <v>2257</v>
      </c>
      <c r="D602" s="12">
        <f t="shared" ca="1" si="119"/>
        <v>1042</v>
      </c>
      <c r="E602" s="12">
        <f t="shared" ca="1" si="120"/>
        <v>533</v>
      </c>
      <c r="F602" s="12">
        <f t="shared" ca="1" si="121"/>
        <v>1112</v>
      </c>
      <c r="G602" s="12">
        <f t="shared" ca="1" si="122"/>
        <v>353</v>
      </c>
      <c r="H602" s="12">
        <f t="shared" ca="1" si="123"/>
        <v>145</v>
      </c>
      <c r="I602" s="12">
        <f t="shared" ca="1" si="124"/>
        <v>693</v>
      </c>
      <c r="J602" s="12">
        <f t="shared" ca="1" si="125"/>
        <v>384</v>
      </c>
      <c r="K602" s="12">
        <f t="shared" ca="1" si="126"/>
        <v>326</v>
      </c>
      <c r="L602" s="12">
        <f t="shared" ca="1" si="127"/>
        <v>217</v>
      </c>
      <c r="M602" s="12">
        <f t="shared" ca="1" si="128"/>
        <v>528</v>
      </c>
      <c r="N602" s="12">
        <f t="shared" ca="1" si="129"/>
        <v>1863</v>
      </c>
    </row>
    <row r="603" spans="1:14" x14ac:dyDescent="0.3">
      <c r="A603" s="13">
        <v>44067</v>
      </c>
      <c r="B603" s="12">
        <f t="shared" ca="1" si="117"/>
        <v>1546</v>
      </c>
      <c r="C603" s="12">
        <f t="shared" ca="1" si="118"/>
        <v>2032</v>
      </c>
      <c r="D603" s="12">
        <f t="shared" ca="1" si="119"/>
        <v>1168</v>
      </c>
      <c r="E603" s="12">
        <f t="shared" ca="1" si="120"/>
        <v>280</v>
      </c>
      <c r="F603" s="12">
        <f t="shared" ca="1" si="121"/>
        <v>1112</v>
      </c>
      <c r="G603" s="12">
        <f t="shared" ca="1" si="122"/>
        <v>455</v>
      </c>
      <c r="H603" s="12">
        <f t="shared" ca="1" si="123"/>
        <v>118</v>
      </c>
      <c r="I603" s="12">
        <f t="shared" ca="1" si="124"/>
        <v>402</v>
      </c>
      <c r="J603" s="12">
        <f t="shared" ca="1" si="125"/>
        <v>231</v>
      </c>
      <c r="K603" s="12">
        <f t="shared" ca="1" si="126"/>
        <v>383</v>
      </c>
      <c r="L603" s="12">
        <f t="shared" ca="1" si="127"/>
        <v>897</v>
      </c>
      <c r="M603" s="12">
        <f t="shared" ca="1" si="128"/>
        <v>589</v>
      </c>
      <c r="N603" s="12">
        <f t="shared" ca="1" si="129"/>
        <v>1270</v>
      </c>
    </row>
    <row r="604" spans="1:14" x14ac:dyDescent="0.3">
      <c r="A604" s="13">
        <v>44068</v>
      </c>
      <c r="B604" s="12">
        <f t="shared" ca="1" si="117"/>
        <v>1778</v>
      </c>
      <c r="C604" s="12">
        <f t="shared" ca="1" si="118"/>
        <v>2800</v>
      </c>
      <c r="D604" s="12">
        <f t="shared" ca="1" si="119"/>
        <v>1367</v>
      </c>
      <c r="E604" s="12">
        <f t="shared" ca="1" si="120"/>
        <v>123</v>
      </c>
      <c r="F604" s="12">
        <f t="shared" ca="1" si="121"/>
        <v>1399</v>
      </c>
      <c r="G604" s="12">
        <f t="shared" ca="1" si="122"/>
        <v>196</v>
      </c>
      <c r="H604" s="12">
        <f t="shared" ca="1" si="123"/>
        <v>167</v>
      </c>
      <c r="I604" s="12">
        <f t="shared" ca="1" si="124"/>
        <v>480</v>
      </c>
      <c r="J604" s="12">
        <f t="shared" ca="1" si="125"/>
        <v>660</v>
      </c>
      <c r="K604" s="12">
        <f t="shared" ca="1" si="126"/>
        <v>686</v>
      </c>
      <c r="L604" s="12">
        <f t="shared" ca="1" si="127"/>
        <v>721</v>
      </c>
      <c r="M604" s="12">
        <f t="shared" ca="1" si="128"/>
        <v>594</v>
      </c>
      <c r="N604" s="12">
        <f t="shared" ca="1" si="129"/>
        <v>1127</v>
      </c>
    </row>
    <row r="605" spans="1:14" x14ac:dyDescent="0.3">
      <c r="A605" s="13">
        <v>44069</v>
      </c>
      <c r="B605" s="12">
        <f t="shared" ca="1" si="117"/>
        <v>1200</v>
      </c>
      <c r="C605" s="12">
        <f t="shared" ca="1" si="118"/>
        <v>2028</v>
      </c>
      <c r="D605" s="12">
        <f t="shared" ca="1" si="119"/>
        <v>1492</v>
      </c>
      <c r="E605" s="12">
        <f t="shared" ca="1" si="120"/>
        <v>395</v>
      </c>
      <c r="F605" s="12">
        <f t="shared" ca="1" si="121"/>
        <v>1083</v>
      </c>
      <c r="G605" s="12">
        <f t="shared" ca="1" si="122"/>
        <v>184</v>
      </c>
      <c r="H605" s="12">
        <f t="shared" ca="1" si="123"/>
        <v>253</v>
      </c>
      <c r="I605" s="12">
        <f t="shared" ca="1" si="124"/>
        <v>302</v>
      </c>
      <c r="J605" s="12">
        <f t="shared" ca="1" si="125"/>
        <v>597</v>
      </c>
      <c r="K605" s="12">
        <f t="shared" ca="1" si="126"/>
        <v>506</v>
      </c>
      <c r="L605" s="12">
        <f t="shared" ca="1" si="127"/>
        <v>491</v>
      </c>
      <c r="M605" s="12">
        <f t="shared" ca="1" si="128"/>
        <v>989</v>
      </c>
      <c r="N605" s="12">
        <f t="shared" ca="1" si="129"/>
        <v>1934</v>
      </c>
    </row>
    <row r="606" spans="1:14" x14ac:dyDescent="0.3">
      <c r="A606" s="13">
        <v>44070</v>
      </c>
      <c r="B606" s="12">
        <f t="shared" ca="1" si="117"/>
        <v>1812</v>
      </c>
      <c r="C606" s="12">
        <f t="shared" ca="1" si="118"/>
        <v>2775</v>
      </c>
      <c r="D606" s="12">
        <f t="shared" ca="1" si="119"/>
        <v>1487</v>
      </c>
      <c r="E606" s="12">
        <f t="shared" ca="1" si="120"/>
        <v>755</v>
      </c>
      <c r="F606" s="12">
        <f t="shared" ca="1" si="121"/>
        <v>1349</v>
      </c>
      <c r="G606" s="12">
        <f t="shared" ca="1" si="122"/>
        <v>299</v>
      </c>
      <c r="H606" s="12">
        <f t="shared" ca="1" si="123"/>
        <v>511</v>
      </c>
      <c r="I606" s="12">
        <f t="shared" ca="1" si="124"/>
        <v>519</v>
      </c>
      <c r="J606" s="12">
        <f t="shared" ca="1" si="125"/>
        <v>423</v>
      </c>
      <c r="K606" s="12">
        <f t="shared" ca="1" si="126"/>
        <v>582</v>
      </c>
      <c r="L606" s="12">
        <f t="shared" ca="1" si="127"/>
        <v>484</v>
      </c>
      <c r="M606" s="12">
        <f t="shared" ca="1" si="128"/>
        <v>954</v>
      </c>
      <c r="N606" s="12">
        <f t="shared" ca="1" si="129"/>
        <v>1303</v>
      </c>
    </row>
    <row r="607" spans="1:14" x14ac:dyDescent="0.3">
      <c r="A607" s="13">
        <v>44071</v>
      </c>
      <c r="B607" s="12">
        <f t="shared" ca="1" si="117"/>
        <v>1839</v>
      </c>
      <c r="C607" s="12">
        <f t="shared" ca="1" si="118"/>
        <v>2425</v>
      </c>
      <c r="D607" s="12">
        <f t="shared" ca="1" si="119"/>
        <v>1487</v>
      </c>
      <c r="E607" s="12">
        <f t="shared" ca="1" si="120"/>
        <v>389</v>
      </c>
      <c r="F607" s="12">
        <f t="shared" ca="1" si="121"/>
        <v>1083</v>
      </c>
      <c r="G607" s="12">
        <f t="shared" ca="1" si="122"/>
        <v>158</v>
      </c>
      <c r="H607" s="12">
        <f t="shared" ca="1" si="123"/>
        <v>414</v>
      </c>
      <c r="I607" s="12">
        <f t="shared" ca="1" si="124"/>
        <v>536</v>
      </c>
      <c r="J607" s="12">
        <f t="shared" ca="1" si="125"/>
        <v>241</v>
      </c>
      <c r="K607" s="12">
        <f t="shared" ca="1" si="126"/>
        <v>568</v>
      </c>
      <c r="L607" s="12">
        <f t="shared" ca="1" si="127"/>
        <v>895</v>
      </c>
      <c r="M607" s="12">
        <f t="shared" ca="1" si="128"/>
        <v>707</v>
      </c>
      <c r="N607" s="12">
        <f t="shared" ca="1" si="129"/>
        <v>1342</v>
      </c>
    </row>
    <row r="608" spans="1:14" x14ac:dyDescent="0.3">
      <c r="A608" s="13">
        <v>44072</v>
      </c>
      <c r="B608" s="12">
        <f t="shared" ca="1" si="117"/>
        <v>1514</v>
      </c>
      <c r="C608" s="12">
        <f t="shared" ca="1" si="118"/>
        <v>2127</v>
      </c>
      <c r="D608" s="12">
        <f t="shared" ca="1" si="119"/>
        <v>1136</v>
      </c>
      <c r="E608" s="12">
        <f t="shared" ca="1" si="120"/>
        <v>583</v>
      </c>
      <c r="F608" s="12">
        <f t="shared" ca="1" si="121"/>
        <v>1297</v>
      </c>
      <c r="G608" s="12">
        <f t="shared" ca="1" si="122"/>
        <v>397</v>
      </c>
      <c r="H608" s="12">
        <f t="shared" ca="1" si="123"/>
        <v>176</v>
      </c>
      <c r="I608" s="12">
        <f t="shared" ca="1" si="124"/>
        <v>422</v>
      </c>
      <c r="J608" s="12">
        <f t="shared" ca="1" si="125"/>
        <v>561</v>
      </c>
      <c r="K608" s="12">
        <f t="shared" ca="1" si="126"/>
        <v>134</v>
      </c>
      <c r="L608" s="12">
        <f t="shared" ca="1" si="127"/>
        <v>400</v>
      </c>
      <c r="M608" s="12">
        <f t="shared" ca="1" si="128"/>
        <v>594</v>
      </c>
      <c r="N608" s="12">
        <f t="shared" ca="1" si="129"/>
        <v>1189</v>
      </c>
    </row>
    <row r="609" spans="1:14" x14ac:dyDescent="0.3">
      <c r="A609" s="13">
        <v>44073</v>
      </c>
      <c r="B609" s="12">
        <f t="shared" ca="1" si="117"/>
        <v>1104</v>
      </c>
      <c r="C609" s="12">
        <f t="shared" ca="1" si="118"/>
        <v>2356</v>
      </c>
      <c r="D609" s="12">
        <f t="shared" ca="1" si="119"/>
        <v>1143</v>
      </c>
      <c r="E609" s="12">
        <f t="shared" ca="1" si="120"/>
        <v>372</v>
      </c>
      <c r="F609" s="12">
        <f t="shared" ca="1" si="121"/>
        <v>1476</v>
      </c>
      <c r="G609" s="12">
        <f t="shared" ca="1" si="122"/>
        <v>171</v>
      </c>
      <c r="H609" s="12">
        <f t="shared" ca="1" si="123"/>
        <v>318</v>
      </c>
      <c r="I609" s="12">
        <f t="shared" ca="1" si="124"/>
        <v>147</v>
      </c>
      <c r="J609" s="12">
        <f t="shared" ca="1" si="125"/>
        <v>621</v>
      </c>
      <c r="K609" s="12">
        <f t="shared" ca="1" si="126"/>
        <v>417</v>
      </c>
      <c r="L609" s="12">
        <f t="shared" ca="1" si="127"/>
        <v>784</v>
      </c>
      <c r="M609" s="12">
        <f t="shared" ca="1" si="128"/>
        <v>309</v>
      </c>
      <c r="N609" s="12">
        <f t="shared" ca="1" si="129"/>
        <v>1498</v>
      </c>
    </row>
    <row r="610" spans="1:14" x14ac:dyDescent="0.3">
      <c r="A610" s="13">
        <v>44074</v>
      </c>
      <c r="B610" s="12">
        <f t="shared" ca="1" si="117"/>
        <v>1690</v>
      </c>
      <c r="C610" s="12">
        <f t="shared" ca="1" si="118"/>
        <v>2643</v>
      </c>
      <c r="D610" s="12">
        <f t="shared" ca="1" si="119"/>
        <v>1457</v>
      </c>
      <c r="E610" s="12">
        <f t="shared" ca="1" si="120"/>
        <v>399</v>
      </c>
      <c r="F610" s="12">
        <f t="shared" ca="1" si="121"/>
        <v>1202</v>
      </c>
      <c r="G610" s="12">
        <f t="shared" ca="1" si="122"/>
        <v>390</v>
      </c>
      <c r="H610" s="12">
        <f t="shared" ca="1" si="123"/>
        <v>367</v>
      </c>
      <c r="I610" s="12">
        <f t="shared" ca="1" si="124"/>
        <v>108</v>
      </c>
      <c r="J610" s="12">
        <f t="shared" ca="1" si="125"/>
        <v>208</v>
      </c>
      <c r="K610" s="12">
        <f t="shared" ca="1" si="126"/>
        <v>529</v>
      </c>
      <c r="L610" s="12">
        <f t="shared" ca="1" si="127"/>
        <v>712</v>
      </c>
      <c r="M610" s="12">
        <f t="shared" ca="1" si="128"/>
        <v>51</v>
      </c>
      <c r="N610" s="12">
        <f t="shared" ca="1" si="129"/>
        <v>1706</v>
      </c>
    </row>
    <row r="611" spans="1:14" x14ac:dyDescent="0.3">
      <c r="A611" s="13">
        <v>44075</v>
      </c>
      <c r="B611" s="12">
        <f t="shared" ca="1" si="117"/>
        <v>1708</v>
      </c>
      <c r="C611" s="12">
        <f t="shared" ca="1" si="118"/>
        <v>2437</v>
      </c>
      <c r="D611" s="12">
        <f t="shared" ca="1" si="119"/>
        <v>1150</v>
      </c>
      <c r="E611" s="12">
        <f t="shared" ca="1" si="120"/>
        <v>930</v>
      </c>
      <c r="F611" s="12">
        <f t="shared" ca="1" si="121"/>
        <v>1013</v>
      </c>
      <c r="G611" s="12">
        <f t="shared" ca="1" si="122"/>
        <v>182</v>
      </c>
      <c r="H611" s="12">
        <f t="shared" ca="1" si="123"/>
        <v>517</v>
      </c>
      <c r="I611" s="12">
        <f t="shared" ca="1" si="124"/>
        <v>484</v>
      </c>
      <c r="J611" s="12">
        <f t="shared" ca="1" si="125"/>
        <v>545</v>
      </c>
      <c r="K611" s="12">
        <f t="shared" ca="1" si="126"/>
        <v>833</v>
      </c>
      <c r="L611" s="12">
        <f t="shared" ca="1" si="127"/>
        <v>814</v>
      </c>
      <c r="M611" s="12">
        <f t="shared" ca="1" si="128"/>
        <v>924</v>
      </c>
      <c r="N611" s="12">
        <f t="shared" ca="1" si="129"/>
        <v>1708</v>
      </c>
    </row>
    <row r="612" spans="1:14" x14ac:dyDescent="0.3">
      <c r="A612" s="13">
        <v>44076</v>
      </c>
      <c r="B612" s="12">
        <f t="shared" ca="1" si="117"/>
        <v>1251</v>
      </c>
      <c r="C612" s="12">
        <f t="shared" ca="1" si="118"/>
        <v>2854</v>
      </c>
      <c r="D612" s="12">
        <f t="shared" ca="1" si="119"/>
        <v>1094</v>
      </c>
      <c r="E612" s="12">
        <f t="shared" ca="1" si="120"/>
        <v>188</v>
      </c>
      <c r="F612" s="12">
        <f t="shared" ca="1" si="121"/>
        <v>1205</v>
      </c>
      <c r="G612" s="12">
        <f t="shared" ca="1" si="122"/>
        <v>443</v>
      </c>
      <c r="H612" s="12">
        <f t="shared" ca="1" si="123"/>
        <v>476</v>
      </c>
      <c r="I612" s="12">
        <f t="shared" ca="1" si="124"/>
        <v>498</v>
      </c>
      <c r="J612" s="12">
        <f t="shared" ca="1" si="125"/>
        <v>597</v>
      </c>
      <c r="K612" s="12">
        <f t="shared" ca="1" si="126"/>
        <v>729</v>
      </c>
      <c r="L612" s="12">
        <f t="shared" ca="1" si="127"/>
        <v>525</v>
      </c>
      <c r="M612" s="12">
        <f t="shared" ca="1" si="128"/>
        <v>813</v>
      </c>
      <c r="N612" s="12">
        <f t="shared" ca="1" si="129"/>
        <v>1879</v>
      </c>
    </row>
    <row r="613" spans="1:14" x14ac:dyDescent="0.3">
      <c r="A613" s="13">
        <v>44077</v>
      </c>
      <c r="B613" s="12">
        <f t="shared" ca="1" si="117"/>
        <v>1713</v>
      </c>
      <c r="C613" s="12">
        <f t="shared" ca="1" si="118"/>
        <v>2347</v>
      </c>
      <c r="D613" s="12">
        <f t="shared" ca="1" si="119"/>
        <v>1344</v>
      </c>
      <c r="E613" s="12">
        <f t="shared" ca="1" si="120"/>
        <v>579</v>
      </c>
      <c r="F613" s="12">
        <f t="shared" ca="1" si="121"/>
        <v>1485</v>
      </c>
      <c r="G613" s="12">
        <f t="shared" ca="1" si="122"/>
        <v>342</v>
      </c>
      <c r="H613" s="12">
        <f t="shared" ca="1" si="123"/>
        <v>450</v>
      </c>
      <c r="I613" s="12">
        <f t="shared" ca="1" si="124"/>
        <v>297</v>
      </c>
      <c r="J613" s="12">
        <f t="shared" ca="1" si="125"/>
        <v>789</v>
      </c>
      <c r="K613" s="12">
        <f t="shared" ca="1" si="126"/>
        <v>610</v>
      </c>
      <c r="L613" s="12">
        <f t="shared" ca="1" si="127"/>
        <v>474</v>
      </c>
      <c r="M613" s="12">
        <f t="shared" ca="1" si="128"/>
        <v>183</v>
      </c>
      <c r="N613" s="12">
        <f t="shared" ca="1" si="129"/>
        <v>1487</v>
      </c>
    </row>
    <row r="614" spans="1:14" x14ac:dyDescent="0.3">
      <c r="A614" s="13">
        <v>44078</v>
      </c>
      <c r="B614" s="12">
        <f t="shared" ca="1" si="117"/>
        <v>1257</v>
      </c>
      <c r="C614" s="12">
        <f t="shared" ca="1" si="118"/>
        <v>2068</v>
      </c>
      <c r="D614" s="12">
        <f t="shared" ca="1" si="119"/>
        <v>1066</v>
      </c>
      <c r="E614" s="12">
        <f t="shared" ca="1" si="120"/>
        <v>843</v>
      </c>
      <c r="F614" s="12">
        <f t="shared" ca="1" si="121"/>
        <v>1458</v>
      </c>
      <c r="G614" s="12">
        <f t="shared" ca="1" si="122"/>
        <v>271</v>
      </c>
      <c r="H614" s="12">
        <f t="shared" ca="1" si="123"/>
        <v>248</v>
      </c>
      <c r="I614" s="12">
        <f t="shared" ca="1" si="124"/>
        <v>147</v>
      </c>
      <c r="J614" s="12">
        <f t="shared" ca="1" si="125"/>
        <v>170</v>
      </c>
      <c r="K614" s="12">
        <f t="shared" ca="1" si="126"/>
        <v>146</v>
      </c>
      <c r="L614" s="12">
        <f t="shared" ca="1" si="127"/>
        <v>578</v>
      </c>
      <c r="M614" s="12">
        <f t="shared" ca="1" si="128"/>
        <v>920</v>
      </c>
      <c r="N614" s="12">
        <f t="shared" ca="1" si="129"/>
        <v>1768</v>
      </c>
    </row>
    <row r="615" spans="1:14" x14ac:dyDescent="0.3">
      <c r="A615" s="13">
        <v>44079</v>
      </c>
      <c r="B615" s="12">
        <f t="shared" ca="1" si="117"/>
        <v>1390</v>
      </c>
      <c r="C615" s="12">
        <f t="shared" ca="1" si="118"/>
        <v>2337</v>
      </c>
      <c r="D615" s="12">
        <f t="shared" ca="1" si="119"/>
        <v>1259</v>
      </c>
      <c r="E615" s="12">
        <f t="shared" ca="1" si="120"/>
        <v>847</v>
      </c>
      <c r="F615" s="12">
        <f t="shared" ca="1" si="121"/>
        <v>1251</v>
      </c>
      <c r="G615" s="12">
        <f t="shared" ca="1" si="122"/>
        <v>120</v>
      </c>
      <c r="H615" s="12">
        <f t="shared" ca="1" si="123"/>
        <v>215</v>
      </c>
      <c r="I615" s="12">
        <f t="shared" ca="1" si="124"/>
        <v>219</v>
      </c>
      <c r="J615" s="12">
        <f t="shared" ca="1" si="125"/>
        <v>506</v>
      </c>
      <c r="K615" s="12">
        <f t="shared" ca="1" si="126"/>
        <v>493</v>
      </c>
      <c r="L615" s="12">
        <f t="shared" ca="1" si="127"/>
        <v>349</v>
      </c>
      <c r="M615" s="12">
        <f t="shared" ca="1" si="128"/>
        <v>316</v>
      </c>
      <c r="N615" s="12">
        <f t="shared" ca="1" si="129"/>
        <v>1406</v>
      </c>
    </row>
    <row r="616" spans="1:14" x14ac:dyDescent="0.3">
      <c r="A616" s="13">
        <v>44080</v>
      </c>
      <c r="B616" s="12">
        <f t="shared" ca="1" si="117"/>
        <v>1651</v>
      </c>
      <c r="C616" s="12">
        <f t="shared" ca="1" si="118"/>
        <v>2031</v>
      </c>
      <c r="D616" s="12">
        <f t="shared" ca="1" si="119"/>
        <v>1009</v>
      </c>
      <c r="E616" s="12">
        <f t="shared" ca="1" si="120"/>
        <v>116</v>
      </c>
      <c r="F616" s="12">
        <f t="shared" ca="1" si="121"/>
        <v>1015</v>
      </c>
      <c r="G616" s="12">
        <f t="shared" ca="1" si="122"/>
        <v>141</v>
      </c>
      <c r="H616" s="12">
        <f t="shared" ca="1" si="123"/>
        <v>218</v>
      </c>
      <c r="I616" s="12">
        <f t="shared" ca="1" si="124"/>
        <v>406</v>
      </c>
      <c r="J616" s="12">
        <f t="shared" ca="1" si="125"/>
        <v>415</v>
      </c>
      <c r="K616" s="12">
        <f t="shared" ca="1" si="126"/>
        <v>271</v>
      </c>
      <c r="L616" s="12">
        <f t="shared" ca="1" si="127"/>
        <v>595</v>
      </c>
      <c r="M616" s="12">
        <f t="shared" ca="1" si="128"/>
        <v>290</v>
      </c>
      <c r="N616" s="12">
        <f t="shared" ca="1" si="129"/>
        <v>1575</v>
      </c>
    </row>
    <row r="617" spans="1:14" x14ac:dyDescent="0.3">
      <c r="A617" s="13">
        <v>44081</v>
      </c>
      <c r="B617" s="12">
        <f t="shared" ca="1" si="117"/>
        <v>1508</v>
      </c>
      <c r="C617" s="12">
        <f t="shared" ca="1" si="118"/>
        <v>2154</v>
      </c>
      <c r="D617" s="12">
        <f t="shared" ca="1" si="119"/>
        <v>1366</v>
      </c>
      <c r="E617" s="12">
        <f t="shared" ca="1" si="120"/>
        <v>721</v>
      </c>
      <c r="F617" s="12">
        <f t="shared" ca="1" si="121"/>
        <v>1315</v>
      </c>
      <c r="G617" s="12">
        <f t="shared" ca="1" si="122"/>
        <v>471</v>
      </c>
      <c r="H617" s="12">
        <f t="shared" ca="1" si="123"/>
        <v>528</v>
      </c>
      <c r="I617" s="12">
        <f t="shared" ca="1" si="124"/>
        <v>562</v>
      </c>
      <c r="J617" s="12">
        <f t="shared" ca="1" si="125"/>
        <v>245</v>
      </c>
      <c r="K617" s="12">
        <f t="shared" ca="1" si="126"/>
        <v>614</v>
      </c>
      <c r="L617" s="12">
        <f t="shared" ca="1" si="127"/>
        <v>385</v>
      </c>
      <c r="M617" s="12">
        <f t="shared" ca="1" si="128"/>
        <v>602</v>
      </c>
      <c r="N617" s="12">
        <f t="shared" ca="1" si="129"/>
        <v>1416</v>
      </c>
    </row>
    <row r="618" spans="1:14" x14ac:dyDescent="0.3">
      <c r="A618" s="13">
        <v>44082</v>
      </c>
      <c r="B618" s="12">
        <f t="shared" ca="1" si="117"/>
        <v>1386</v>
      </c>
      <c r="C618" s="12">
        <f t="shared" ca="1" si="118"/>
        <v>2681</v>
      </c>
      <c r="D618" s="12">
        <f t="shared" ca="1" si="119"/>
        <v>1382</v>
      </c>
      <c r="E618" s="12">
        <f t="shared" ca="1" si="120"/>
        <v>801</v>
      </c>
      <c r="F618" s="12">
        <f t="shared" ca="1" si="121"/>
        <v>1000</v>
      </c>
      <c r="G618" s="12">
        <f t="shared" ca="1" si="122"/>
        <v>105</v>
      </c>
      <c r="H618" s="12">
        <f t="shared" ca="1" si="123"/>
        <v>509</v>
      </c>
      <c r="I618" s="12">
        <f t="shared" ca="1" si="124"/>
        <v>158</v>
      </c>
      <c r="J618" s="12">
        <f t="shared" ca="1" si="125"/>
        <v>512</v>
      </c>
      <c r="K618" s="12">
        <f t="shared" ca="1" si="126"/>
        <v>490</v>
      </c>
      <c r="L618" s="12">
        <f t="shared" ca="1" si="127"/>
        <v>201</v>
      </c>
      <c r="M618" s="12">
        <f t="shared" ca="1" si="128"/>
        <v>733</v>
      </c>
      <c r="N618" s="12">
        <f t="shared" ca="1" si="129"/>
        <v>1339</v>
      </c>
    </row>
    <row r="619" spans="1:14" x14ac:dyDescent="0.3">
      <c r="A619" s="13">
        <v>44083</v>
      </c>
      <c r="B619" s="12">
        <f t="shared" ca="1" si="117"/>
        <v>1841</v>
      </c>
      <c r="C619" s="12">
        <f t="shared" ca="1" si="118"/>
        <v>2701</v>
      </c>
      <c r="D619" s="12">
        <f t="shared" ca="1" si="119"/>
        <v>1115</v>
      </c>
      <c r="E619" s="12">
        <f t="shared" ca="1" si="120"/>
        <v>502</v>
      </c>
      <c r="F619" s="12">
        <f t="shared" ca="1" si="121"/>
        <v>1397</v>
      </c>
      <c r="G619" s="12">
        <f t="shared" ca="1" si="122"/>
        <v>303</v>
      </c>
      <c r="H619" s="12">
        <f t="shared" ca="1" si="123"/>
        <v>397</v>
      </c>
      <c r="I619" s="12">
        <f t="shared" ca="1" si="124"/>
        <v>125</v>
      </c>
      <c r="J619" s="12">
        <f t="shared" ca="1" si="125"/>
        <v>363</v>
      </c>
      <c r="K619" s="12">
        <f t="shared" ca="1" si="126"/>
        <v>687</v>
      </c>
      <c r="L619" s="12">
        <f t="shared" ca="1" si="127"/>
        <v>715</v>
      </c>
      <c r="M619" s="12">
        <f t="shared" ca="1" si="128"/>
        <v>268</v>
      </c>
      <c r="N619" s="12">
        <f t="shared" ca="1" si="129"/>
        <v>1544</v>
      </c>
    </row>
    <row r="620" spans="1:14" x14ac:dyDescent="0.3">
      <c r="A620" s="13">
        <v>44084</v>
      </c>
      <c r="B620" s="12">
        <f t="shared" ca="1" si="117"/>
        <v>1111</v>
      </c>
      <c r="C620" s="12">
        <f t="shared" ca="1" si="118"/>
        <v>2665</v>
      </c>
      <c r="D620" s="12">
        <f t="shared" ca="1" si="119"/>
        <v>1400</v>
      </c>
      <c r="E620" s="12">
        <f t="shared" ca="1" si="120"/>
        <v>970</v>
      </c>
      <c r="F620" s="12">
        <f t="shared" ca="1" si="121"/>
        <v>1436</v>
      </c>
      <c r="G620" s="12">
        <f t="shared" ca="1" si="122"/>
        <v>415</v>
      </c>
      <c r="H620" s="12">
        <f t="shared" ca="1" si="123"/>
        <v>192</v>
      </c>
      <c r="I620" s="12">
        <f t="shared" ca="1" si="124"/>
        <v>232</v>
      </c>
      <c r="J620" s="12">
        <f t="shared" ca="1" si="125"/>
        <v>684</v>
      </c>
      <c r="K620" s="12">
        <f t="shared" ca="1" si="126"/>
        <v>600</v>
      </c>
      <c r="L620" s="12">
        <f t="shared" ca="1" si="127"/>
        <v>646</v>
      </c>
      <c r="M620" s="12">
        <f t="shared" ca="1" si="128"/>
        <v>929</v>
      </c>
      <c r="N620" s="12">
        <f t="shared" ca="1" si="129"/>
        <v>1731</v>
      </c>
    </row>
    <row r="621" spans="1:14" x14ac:dyDescent="0.3">
      <c r="A621" s="13">
        <v>44085</v>
      </c>
      <c r="B621" s="12">
        <f t="shared" ca="1" si="117"/>
        <v>1028</v>
      </c>
      <c r="C621" s="12">
        <f t="shared" ca="1" si="118"/>
        <v>2188</v>
      </c>
      <c r="D621" s="12">
        <f t="shared" ca="1" si="119"/>
        <v>1130</v>
      </c>
      <c r="E621" s="12">
        <f t="shared" ca="1" si="120"/>
        <v>639</v>
      </c>
      <c r="F621" s="12">
        <f t="shared" ca="1" si="121"/>
        <v>1017</v>
      </c>
      <c r="G621" s="12">
        <f t="shared" ca="1" si="122"/>
        <v>304</v>
      </c>
      <c r="H621" s="12">
        <f t="shared" ca="1" si="123"/>
        <v>243</v>
      </c>
      <c r="I621" s="12">
        <f t="shared" ca="1" si="124"/>
        <v>468</v>
      </c>
      <c r="J621" s="12">
        <f t="shared" ca="1" si="125"/>
        <v>587</v>
      </c>
      <c r="K621" s="12">
        <f t="shared" ca="1" si="126"/>
        <v>291</v>
      </c>
      <c r="L621" s="12">
        <f t="shared" ca="1" si="127"/>
        <v>816</v>
      </c>
      <c r="M621" s="12">
        <f t="shared" ca="1" si="128"/>
        <v>131</v>
      </c>
      <c r="N621" s="12">
        <f t="shared" ca="1" si="129"/>
        <v>1755</v>
      </c>
    </row>
    <row r="622" spans="1:14" x14ac:dyDescent="0.3">
      <c r="A622" s="13">
        <v>44086</v>
      </c>
      <c r="B622" s="12">
        <f t="shared" ca="1" si="117"/>
        <v>1897</v>
      </c>
      <c r="C622" s="12">
        <f t="shared" ca="1" si="118"/>
        <v>2815</v>
      </c>
      <c r="D622" s="12">
        <f t="shared" ca="1" si="119"/>
        <v>1422</v>
      </c>
      <c r="E622" s="12">
        <f t="shared" ca="1" si="120"/>
        <v>817</v>
      </c>
      <c r="F622" s="12">
        <f t="shared" ca="1" si="121"/>
        <v>1487</v>
      </c>
      <c r="G622" s="12">
        <f t="shared" ca="1" si="122"/>
        <v>100</v>
      </c>
      <c r="H622" s="12">
        <f t="shared" ca="1" si="123"/>
        <v>425</v>
      </c>
      <c r="I622" s="12">
        <f t="shared" ca="1" si="124"/>
        <v>411</v>
      </c>
      <c r="J622" s="12">
        <f t="shared" ca="1" si="125"/>
        <v>431</v>
      </c>
      <c r="K622" s="12">
        <f t="shared" ca="1" si="126"/>
        <v>281</v>
      </c>
      <c r="L622" s="12">
        <f t="shared" ca="1" si="127"/>
        <v>461</v>
      </c>
      <c r="M622" s="12">
        <f t="shared" ca="1" si="128"/>
        <v>301</v>
      </c>
      <c r="N622" s="12">
        <f t="shared" ca="1" si="129"/>
        <v>1237</v>
      </c>
    </row>
    <row r="623" spans="1:14" x14ac:dyDescent="0.3">
      <c r="A623" s="13">
        <v>44087</v>
      </c>
      <c r="B623" s="12">
        <f t="shared" ca="1" si="117"/>
        <v>1075</v>
      </c>
      <c r="C623" s="12">
        <f t="shared" ca="1" si="118"/>
        <v>2856</v>
      </c>
      <c r="D623" s="12">
        <f t="shared" ca="1" si="119"/>
        <v>1016</v>
      </c>
      <c r="E623" s="12">
        <f t="shared" ca="1" si="120"/>
        <v>262</v>
      </c>
      <c r="F623" s="12">
        <f t="shared" ca="1" si="121"/>
        <v>1414</v>
      </c>
      <c r="G623" s="12">
        <f t="shared" ca="1" si="122"/>
        <v>131</v>
      </c>
      <c r="H623" s="12">
        <f t="shared" ca="1" si="123"/>
        <v>495</v>
      </c>
      <c r="I623" s="12">
        <f t="shared" ca="1" si="124"/>
        <v>386</v>
      </c>
      <c r="J623" s="12">
        <f t="shared" ca="1" si="125"/>
        <v>351</v>
      </c>
      <c r="K623" s="12">
        <f t="shared" ca="1" si="126"/>
        <v>143</v>
      </c>
      <c r="L623" s="12">
        <f t="shared" ca="1" si="127"/>
        <v>656</v>
      </c>
      <c r="M623" s="12">
        <f t="shared" ca="1" si="128"/>
        <v>945</v>
      </c>
      <c r="N623" s="12">
        <f t="shared" ca="1" si="129"/>
        <v>1414</v>
      </c>
    </row>
    <row r="624" spans="1:14" x14ac:dyDescent="0.3">
      <c r="A624" s="13">
        <v>44088</v>
      </c>
      <c r="B624" s="12">
        <f t="shared" ca="1" si="117"/>
        <v>1660</v>
      </c>
      <c r="C624" s="12">
        <f t="shared" ca="1" si="118"/>
        <v>2603</v>
      </c>
      <c r="D624" s="12">
        <f t="shared" ca="1" si="119"/>
        <v>1127</v>
      </c>
      <c r="E624" s="12">
        <f t="shared" ca="1" si="120"/>
        <v>630</v>
      </c>
      <c r="F624" s="12">
        <f t="shared" ca="1" si="121"/>
        <v>1242</v>
      </c>
      <c r="G624" s="12">
        <f t="shared" ca="1" si="122"/>
        <v>288</v>
      </c>
      <c r="H624" s="12">
        <f t="shared" ca="1" si="123"/>
        <v>130</v>
      </c>
      <c r="I624" s="12">
        <f t="shared" ca="1" si="124"/>
        <v>188</v>
      </c>
      <c r="J624" s="12">
        <f t="shared" ca="1" si="125"/>
        <v>161</v>
      </c>
      <c r="K624" s="12">
        <f t="shared" ca="1" si="126"/>
        <v>197</v>
      </c>
      <c r="L624" s="12">
        <f t="shared" ca="1" si="127"/>
        <v>360</v>
      </c>
      <c r="M624" s="12">
        <f t="shared" ca="1" si="128"/>
        <v>686</v>
      </c>
      <c r="N624" s="12">
        <f t="shared" ca="1" si="129"/>
        <v>1623</v>
      </c>
    </row>
    <row r="625" spans="1:14" x14ac:dyDescent="0.3">
      <c r="A625" s="13">
        <v>44089</v>
      </c>
      <c r="B625" s="12">
        <f t="shared" ca="1" si="117"/>
        <v>1968</v>
      </c>
      <c r="C625" s="12">
        <f t="shared" ca="1" si="118"/>
        <v>2246</v>
      </c>
      <c r="D625" s="12">
        <f t="shared" ca="1" si="119"/>
        <v>1419</v>
      </c>
      <c r="E625" s="12">
        <f t="shared" ca="1" si="120"/>
        <v>374</v>
      </c>
      <c r="F625" s="12">
        <f t="shared" ca="1" si="121"/>
        <v>1055</v>
      </c>
      <c r="G625" s="12">
        <f t="shared" ca="1" si="122"/>
        <v>281</v>
      </c>
      <c r="H625" s="12">
        <f t="shared" ca="1" si="123"/>
        <v>399</v>
      </c>
      <c r="I625" s="12">
        <f t="shared" ca="1" si="124"/>
        <v>347</v>
      </c>
      <c r="J625" s="12">
        <f t="shared" ca="1" si="125"/>
        <v>603</v>
      </c>
      <c r="K625" s="12">
        <f t="shared" ca="1" si="126"/>
        <v>493</v>
      </c>
      <c r="L625" s="12">
        <f t="shared" ca="1" si="127"/>
        <v>841</v>
      </c>
      <c r="M625" s="12">
        <f t="shared" ca="1" si="128"/>
        <v>974</v>
      </c>
      <c r="N625" s="12">
        <f t="shared" ca="1" si="129"/>
        <v>1378</v>
      </c>
    </row>
    <row r="626" spans="1:14" x14ac:dyDescent="0.3">
      <c r="A626" s="13">
        <v>44090</v>
      </c>
      <c r="B626" s="12">
        <f t="shared" ca="1" si="117"/>
        <v>1903</v>
      </c>
      <c r="C626" s="12">
        <f t="shared" ca="1" si="118"/>
        <v>2379</v>
      </c>
      <c r="D626" s="12">
        <f t="shared" ca="1" si="119"/>
        <v>1289</v>
      </c>
      <c r="E626" s="12">
        <f t="shared" ca="1" si="120"/>
        <v>107</v>
      </c>
      <c r="F626" s="12">
        <f t="shared" ca="1" si="121"/>
        <v>1076</v>
      </c>
      <c r="G626" s="12">
        <f t="shared" ca="1" si="122"/>
        <v>173</v>
      </c>
      <c r="H626" s="12">
        <f t="shared" ca="1" si="123"/>
        <v>582</v>
      </c>
      <c r="I626" s="12">
        <f t="shared" ca="1" si="124"/>
        <v>309</v>
      </c>
      <c r="J626" s="12">
        <f t="shared" ca="1" si="125"/>
        <v>651</v>
      </c>
      <c r="K626" s="12">
        <f t="shared" ca="1" si="126"/>
        <v>229</v>
      </c>
      <c r="L626" s="12">
        <f t="shared" ca="1" si="127"/>
        <v>875</v>
      </c>
      <c r="M626" s="12">
        <f t="shared" ca="1" si="128"/>
        <v>58</v>
      </c>
      <c r="N626" s="12">
        <f t="shared" ca="1" si="129"/>
        <v>1492</v>
      </c>
    </row>
    <row r="627" spans="1:14" x14ac:dyDescent="0.3">
      <c r="A627" s="13">
        <v>44091</v>
      </c>
      <c r="B627" s="12">
        <f t="shared" ca="1" si="117"/>
        <v>1854</v>
      </c>
      <c r="C627" s="12">
        <f t="shared" ca="1" si="118"/>
        <v>2311</v>
      </c>
      <c r="D627" s="12">
        <f t="shared" ca="1" si="119"/>
        <v>1194</v>
      </c>
      <c r="E627" s="12">
        <f t="shared" ca="1" si="120"/>
        <v>767</v>
      </c>
      <c r="F627" s="12">
        <f t="shared" ca="1" si="121"/>
        <v>1257</v>
      </c>
      <c r="G627" s="12">
        <f t="shared" ca="1" si="122"/>
        <v>500</v>
      </c>
      <c r="H627" s="12">
        <f t="shared" ca="1" si="123"/>
        <v>370</v>
      </c>
      <c r="I627" s="12">
        <f t="shared" ca="1" si="124"/>
        <v>385</v>
      </c>
      <c r="J627" s="12">
        <f t="shared" ca="1" si="125"/>
        <v>367</v>
      </c>
      <c r="K627" s="12">
        <f t="shared" ca="1" si="126"/>
        <v>137</v>
      </c>
      <c r="L627" s="12">
        <f t="shared" ca="1" si="127"/>
        <v>829</v>
      </c>
      <c r="M627" s="12">
        <f t="shared" ca="1" si="128"/>
        <v>268</v>
      </c>
      <c r="N627" s="12">
        <f t="shared" ca="1" si="129"/>
        <v>1303</v>
      </c>
    </row>
    <row r="628" spans="1:14" x14ac:dyDescent="0.3">
      <c r="A628" s="13">
        <v>44092</v>
      </c>
      <c r="B628" s="12">
        <f t="shared" ca="1" si="117"/>
        <v>1892</v>
      </c>
      <c r="C628" s="12">
        <f t="shared" ca="1" si="118"/>
        <v>2865</v>
      </c>
      <c r="D628" s="12">
        <f t="shared" ca="1" si="119"/>
        <v>1487</v>
      </c>
      <c r="E628" s="12">
        <f t="shared" ca="1" si="120"/>
        <v>219</v>
      </c>
      <c r="F628" s="12">
        <f t="shared" ca="1" si="121"/>
        <v>1309</v>
      </c>
      <c r="G628" s="12">
        <f t="shared" ca="1" si="122"/>
        <v>467</v>
      </c>
      <c r="H628" s="12">
        <f t="shared" ca="1" si="123"/>
        <v>121</v>
      </c>
      <c r="I628" s="12">
        <f t="shared" ca="1" si="124"/>
        <v>399</v>
      </c>
      <c r="J628" s="12">
        <f t="shared" ca="1" si="125"/>
        <v>756</v>
      </c>
      <c r="K628" s="12">
        <f t="shared" ca="1" si="126"/>
        <v>300</v>
      </c>
      <c r="L628" s="12">
        <f t="shared" ca="1" si="127"/>
        <v>758</v>
      </c>
      <c r="M628" s="12">
        <f t="shared" ca="1" si="128"/>
        <v>775</v>
      </c>
      <c r="N628" s="12">
        <f t="shared" ca="1" si="129"/>
        <v>1488</v>
      </c>
    </row>
    <row r="629" spans="1:14" x14ac:dyDescent="0.3">
      <c r="A629" s="13">
        <v>44093</v>
      </c>
      <c r="B629" s="12">
        <f t="shared" ca="1" si="117"/>
        <v>1386</v>
      </c>
      <c r="C629" s="12">
        <f t="shared" ca="1" si="118"/>
        <v>2855</v>
      </c>
      <c r="D629" s="12">
        <f t="shared" ca="1" si="119"/>
        <v>1294</v>
      </c>
      <c r="E629" s="12">
        <f t="shared" ca="1" si="120"/>
        <v>669</v>
      </c>
      <c r="F629" s="12">
        <f t="shared" ca="1" si="121"/>
        <v>1307</v>
      </c>
      <c r="G629" s="12">
        <f t="shared" ca="1" si="122"/>
        <v>348</v>
      </c>
      <c r="H629" s="12">
        <f t="shared" ca="1" si="123"/>
        <v>123</v>
      </c>
      <c r="I629" s="12">
        <f t="shared" ca="1" si="124"/>
        <v>595</v>
      </c>
      <c r="J629" s="12">
        <f t="shared" ca="1" si="125"/>
        <v>549</v>
      </c>
      <c r="K629" s="12">
        <f t="shared" ca="1" si="126"/>
        <v>375</v>
      </c>
      <c r="L629" s="12">
        <f t="shared" ca="1" si="127"/>
        <v>303</v>
      </c>
      <c r="M629" s="12">
        <f t="shared" ca="1" si="128"/>
        <v>543</v>
      </c>
      <c r="N629" s="12">
        <f t="shared" ca="1" si="129"/>
        <v>1339</v>
      </c>
    </row>
    <row r="630" spans="1:14" x14ac:dyDescent="0.3">
      <c r="A630" s="13">
        <v>44094</v>
      </c>
      <c r="B630" s="12">
        <f t="shared" ca="1" si="117"/>
        <v>1660</v>
      </c>
      <c r="C630" s="12">
        <f t="shared" ca="1" si="118"/>
        <v>2403</v>
      </c>
      <c r="D630" s="12">
        <f t="shared" ca="1" si="119"/>
        <v>1494</v>
      </c>
      <c r="E630" s="12">
        <f t="shared" ca="1" si="120"/>
        <v>814</v>
      </c>
      <c r="F630" s="12">
        <f t="shared" ca="1" si="121"/>
        <v>1125</v>
      </c>
      <c r="G630" s="12">
        <f t="shared" ca="1" si="122"/>
        <v>408</v>
      </c>
      <c r="H630" s="12">
        <f t="shared" ca="1" si="123"/>
        <v>519</v>
      </c>
      <c r="I630" s="12">
        <f t="shared" ca="1" si="124"/>
        <v>228</v>
      </c>
      <c r="J630" s="12">
        <f t="shared" ca="1" si="125"/>
        <v>291</v>
      </c>
      <c r="K630" s="12">
        <f t="shared" ca="1" si="126"/>
        <v>432</v>
      </c>
      <c r="L630" s="12">
        <f t="shared" ca="1" si="127"/>
        <v>819</v>
      </c>
      <c r="M630" s="12">
        <f t="shared" ca="1" si="128"/>
        <v>277</v>
      </c>
      <c r="N630" s="12">
        <f t="shared" ca="1" si="129"/>
        <v>1042</v>
      </c>
    </row>
    <row r="631" spans="1:14" x14ac:dyDescent="0.3">
      <c r="A631" s="13">
        <v>44095</v>
      </c>
      <c r="B631" s="12">
        <f t="shared" ca="1" si="117"/>
        <v>1973</v>
      </c>
      <c r="C631" s="12">
        <f t="shared" ca="1" si="118"/>
        <v>2323</v>
      </c>
      <c r="D631" s="12">
        <f t="shared" ca="1" si="119"/>
        <v>1333</v>
      </c>
      <c r="E631" s="12">
        <f t="shared" ca="1" si="120"/>
        <v>367</v>
      </c>
      <c r="F631" s="12">
        <f t="shared" ca="1" si="121"/>
        <v>1385</v>
      </c>
      <c r="G631" s="12">
        <f t="shared" ca="1" si="122"/>
        <v>125</v>
      </c>
      <c r="H631" s="12">
        <f t="shared" ca="1" si="123"/>
        <v>224</v>
      </c>
      <c r="I631" s="12">
        <f t="shared" ca="1" si="124"/>
        <v>596</v>
      </c>
      <c r="J631" s="12">
        <f t="shared" ca="1" si="125"/>
        <v>427</v>
      </c>
      <c r="K631" s="12">
        <f t="shared" ca="1" si="126"/>
        <v>531</v>
      </c>
      <c r="L631" s="12">
        <f t="shared" ca="1" si="127"/>
        <v>201</v>
      </c>
      <c r="M631" s="12">
        <f t="shared" ca="1" si="128"/>
        <v>191</v>
      </c>
      <c r="N631" s="12">
        <f t="shared" ca="1" si="129"/>
        <v>1447</v>
      </c>
    </row>
    <row r="632" spans="1:14" x14ac:dyDescent="0.3">
      <c r="A632" s="13">
        <v>44096</v>
      </c>
      <c r="B632" s="12">
        <f t="shared" ca="1" si="117"/>
        <v>1058</v>
      </c>
      <c r="C632" s="12">
        <f t="shared" ca="1" si="118"/>
        <v>2960</v>
      </c>
      <c r="D632" s="12">
        <f t="shared" ca="1" si="119"/>
        <v>1060</v>
      </c>
      <c r="E632" s="12">
        <f t="shared" ca="1" si="120"/>
        <v>850</v>
      </c>
      <c r="F632" s="12">
        <f t="shared" ca="1" si="121"/>
        <v>1442</v>
      </c>
      <c r="G632" s="12">
        <f t="shared" ca="1" si="122"/>
        <v>212</v>
      </c>
      <c r="H632" s="12">
        <f t="shared" ca="1" si="123"/>
        <v>167</v>
      </c>
      <c r="I632" s="12">
        <f t="shared" ca="1" si="124"/>
        <v>350</v>
      </c>
      <c r="J632" s="12">
        <f t="shared" ca="1" si="125"/>
        <v>730</v>
      </c>
      <c r="K632" s="12">
        <f t="shared" ca="1" si="126"/>
        <v>845</v>
      </c>
      <c r="L632" s="12">
        <f t="shared" ca="1" si="127"/>
        <v>438</v>
      </c>
      <c r="M632" s="12">
        <f t="shared" ca="1" si="128"/>
        <v>935</v>
      </c>
      <c r="N632" s="12">
        <f t="shared" ca="1" si="129"/>
        <v>1314</v>
      </c>
    </row>
    <row r="633" spans="1:14" x14ac:dyDescent="0.3">
      <c r="A633" s="13">
        <v>44097</v>
      </c>
      <c r="B633" s="12">
        <f t="shared" ca="1" si="117"/>
        <v>1285</v>
      </c>
      <c r="C633" s="12">
        <f t="shared" ca="1" si="118"/>
        <v>2477</v>
      </c>
      <c r="D633" s="12">
        <f t="shared" ca="1" si="119"/>
        <v>1180</v>
      </c>
      <c r="E633" s="12">
        <f t="shared" ca="1" si="120"/>
        <v>969</v>
      </c>
      <c r="F633" s="12">
        <f t="shared" ca="1" si="121"/>
        <v>1444</v>
      </c>
      <c r="G633" s="12">
        <f t="shared" ca="1" si="122"/>
        <v>431</v>
      </c>
      <c r="H633" s="12">
        <f t="shared" ca="1" si="123"/>
        <v>403</v>
      </c>
      <c r="I633" s="12">
        <f t="shared" ca="1" si="124"/>
        <v>579</v>
      </c>
      <c r="J633" s="12">
        <f t="shared" ca="1" si="125"/>
        <v>117</v>
      </c>
      <c r="K633" s="12">
        <f t="shared" ca="1" si="126"/>
        <v>662</v>
      </c>
      <c r="L633" s="12">
        <f t="shared" ca="1" si="127"/>
        <v>656</v>
      </c>
      <c r="M633" s="12">
        <f t="shared" ca="1" si="128"/>
        <v>893</v>
      </c>
      <c r="N633" s="12">
        <f t="shared" ca="1" si="129"/>
        <v>1215</v>
      </c>
    </row>
    <row r="634" spans="1:14" x14ac:dyDescent="0.3">
      <c r="A634" s="13">
        <v>44098</v>
      </c>
      <c r="B634" s="12">
        <f t="shared" ca="1" si="117"/>
        <v>1187</v>
      </c>
      <c r="C634" s="12">
        <f t="shared" ca="1" si="118"/>
        <v>2236</v>
      </c>
      <c r="D634" s="12">
        <f t="shared" ca="1" si="119"/>
        <v>1382</v>
      </c>
      <c r="E634" s="12">
        <f t="shared" ca="1" si="120"/>
        <v>646</v>
      </c>
      <c r="F634" s="12">
        <f t="shared" ca="1" si="121"/>
        <v>1083</v>
      </c>
      <c r="G634" s="12">
        <f t="shared" ca="1" si="122"/>
        <v>285</v>
      </c>
      <c r="H634" s="12">
        <f t="shared" ca="1" si="123"/>
        <v>269</v>
      </c>
      <c r="I634" s="12">
        <f t="shared" ca="1" si="124"/>
        <v>505</v>
      </c>
      <c r="J634" s="12">
        <f t="shared" ca="1" si="125"/>
        <v>629</v>
      </c>
      <c r="K634" s="12">
        <f t="shared" ca="1" si="126"/>
        <v>114</v>
      </c>
      <c r="L634" s="12">
        <f t="shared" ca="1" si="127"/>
        <v>732</v>
      </c>
      <c r="M634" s="12">
        <f t="shared" ca="1" si="128"/>
        <v>320</v>
      </c>
      <c r="N634" s="12">
        <f t="shared" ca="1" si="129"/>
        <v>1900</v>
      </c>
    </row>
    <row r="635" spans="1:14" x14ac:dyDescent="0.3">
      <c r="A635" s="13">
        <v>44099</v>
      </c>
      <c r="B635" s="12">
        <f t="shared" ca="1" si="117"/>
        <v>1971</v>
      </c>
      <c r="C635" s="12">
        <f t="shared" ca="1" si="118"/>
        <v>2514</v>
      </c>
      <c r="D635" s="12">
        <f t="shared" ca="1" si="119"/>
        <v>1185</v>
      </c>
      <c r="E635" s="12">
        <f t="shared" ca="1" si="120"/>
        <v>111</v>
      </c>
      <c r="F635" s="12">
        <f t="shared" ca="1" si="121"/>
        <v>1274</v>
      </c>
      <c r="G635" s="12">
        <f t="shared" ca="1" si="122"/>
        <v>378</v>
      </c>
      <c r="H635" s="12">
        <f t="shared" ca="1" si="123"/>
        <v>212</v>
      </c>
      <c r="I635" s="12">
        <f t="shared" ca="1" si="124"/>
        <v>520</v>
      </c>
      <c r="J635" s="12">
        <f t="shared" ca="1" si="125"/>
        <v>775</v>
      </c>
      <c r="K635" s="12">
        <f t="shared" ca="1" si="126"/>
        <v>708</v>
      </c>
      <c r="L635" s="12">
        <f t="shared" ca="1" si="127"/>
        <v>854</v>
      </c>
      <c r="M635" s="12">
        <f t="shared" ca="1" si="128"/>
        <v>508</v>
      </c>
      <c r="N635" s="12">
        <f t="shared" ca="1" si="129"/>
        <v>1123</v>
      </c>
    </row>
    <row r="636" spans="1:14" x14ac:dyDescent="0.3">
      <c r="A636" s="13">
        <v>44100</v>
      </c>
      <c r="B636" s="12">
        <f t="shared" ca="1" si="117"/>
        <v>1953</v>
      </c>
      <c r="C636" s="12">
        <f t="shared" ca="1" si="118"/>
        <v>2162</v>
      </c>
      <c r="D636" s="12">
        <f t="shared" ca="1" si="119"/>
        <v>1145</v>
      </c>
      <c r="E636" s="12">
        <f t="shared" ca="1" si="120"/>
        <v>790</v>
      </c>
      <c r="F636" s="12">
        <f t="shared" ca="1" si="121"/>
        <v>1317</v>
      </c>
      <c r="G636" s="12">
        <f t="shared" ca="1" si="122"/>
        <v>351</v>
      </c>
      <c r="H636" s="12">
        <f t="shared" ca="1" si="123"/>
        <v>570</v>
      </c>
      <c r="I636" s="12">
        <f t="shared" ca="1" si="124"/>
        <v>439</v>
      </c>
      <c r="J636" s="12">
        <f t="shared" ca="1" si="125"/>
        <v>653</v>
      </c>
      <c r="K636" s="12">
        <f t="shared" ca="1" si="126"/>
        <v>249</v>
      </c>
      <c r="L636" s="12">
        <f t="shared" ca="1" si="127"/>
        <v>475</v>
      </c>
      <c r="M636" s="12">
        <f t="shared" ca="1" si="128"/>
        <v>189</v>
      </c>
      <c r="N636" s="12">
        <f t="shared" ca="1" si="129"/>
        <v>1348</v>
      </c>
    </row>
    <row r="637" spans="1:14" x14ac:dyDescent="0.3">
      <c r="A637" s="13">
        <v>44101</v>
      </c>
      <c r="B637" s="12">
        <f t="shared" ca="1" si="117"/>
        <v>1025</v>
      </c>
      <c r="C637" s="12">
        <f t="shared" ca="1" si="118"/>
        <v>2661</v>
      </c>
      <c r="D637" s="12">
        <f t="shared" ca="1" si="119"/>
        <v>1027</v>
      </c>
      <c r="E637" s="12">
        <f t="shared" ca="1" si="120"/>
        <v>749</v>
      </c>
      <c r="F637" s="12">
        <f t="shared" ca="1" si="121"/>
        <v>1308</v>
      </c>
      <c r="G637" s="12">
        <f t="shared" ca="1" si="122"/>
        <v>164</v>
      </c>
      <c r="H637" s="12">
        <f t="shared" ca="1" si="123"/>
        <v>117</v>
      </c>
      <c r="I637" s="12">
        <f t="shared" ca="1" si="124"/>
        <v>325</v>
      </c>
      <c r="J637" s="12">
        <f t="shared" ca="1" si="125"/>
        <v>519</v>
      </c>
      <c r="K637" s="12">
        <f t="shared" ca="1" si="126"/>
        <v>285</v>
      </c>
      <c r="L637" s="12">
        <f t="shared" ca="1" si="127"/>
        <v>228</v>
      </c>
      <c r="M637" s="12">
        <f t="shared" ca="1" si="128"/>
        <v>718</v>
      </c>
      <c r="N637" s="12">
        <f t="shared" ca="1" si="129"/>
        <v>1913</v>
      </c>
    </row>
    <row r="638" spans="1:14" x14ac:dyDescent="0.3">
      <c r="A638" s="13">
        <v>44102</v>
      </c>
      <c r="B638" s="12">
        <f t="shared" ca="1" si="117"/>
        <v>1367</v>
      </c>
      <c r="C638" s="12">
        <f t="shared" ca="1" si="118"/>
        <v>2534</v>
      </c>
      <c r="D638" s="12">
        <f t="shared" ca="1" si="119"/>
        <v>1362</v>
      </c>
      <c r="E638" s="12">
        <f t="shared" ca="1" si="120"/>
        <v>933</v>
      </c>
      <c r="F638" s="12">
        <f t="shared" ca="1" si="121"/>
        <v>1493</v>
      </c>
      <c r="G638" s="12">
        <f t="shared" ca="1" si="122"/>
        <v>394</v>
      </c>
      <c r="H638" s="12">
        <f t="shared" ca="1" si="123"/>
        <v>209</v>
      </c>
      <c r="I638" s="12">
        <f t="shared" ca="1" si="124"/>
        <v>475</v>
      </c>
      <c r="J638" s="12">
        <f t="shared" ca="1" si="125"/>
        <v>548</v>
      </c>
      <c r="K638" s="12">
        <f t="shared" ca="1" si="126"/>
        <v>440</v>
      </c>
      <c r="L638" s="12">
        <f t="shared" ca="1" si="127"/>
        <v>466</v>
      </c>
      <c r="M638" s="12">
        <f t="shared" ca="1" si="128"/>
        <v>944</v>
      </c>
      <c r="N638" s="12">
        <f t="shared" ca="1" si="129"/>
        <v>1558</v>
      </c>
    </row>
    <row r="639" spans="1:14" x14ac:dyDescent="0.3">
      <c r="A639" s="13">
        <v>44103</v>
      </c>
      <c r="B639" s="12">
        <f t="shared" ca="1" si="117"/>
        <v>1562</v>
      </c>
      <c r="C639" s="12">
        <f t="shared" ca="1" si="118"/>
        <v>2945</v>
      </c>
      <c r="D639" s="12">
        <f t="shared" ca="1" si="119"/>
        <v>1062</v>
      </c>
      <c r="E639" s="12">
        <f t="shared" ca="1" si="120"/>
        <v>323</v>
      </c>
      <c r="F639" s="12">
        <f t="shared" ca="1" si="121"/>
        <v>1014</v>
      </c>
      <c r="G639" s="12">
        <f t="shared" ca="1" si="122"/>
        <v>261</v>
      </c>
      <c r="H639" s="12">
        <f t="shared" ca="1" si="123"/>
        <v>323</v>
      </c>
      <c r="I639" s="12">
        <f t="shared" ca="1" si="124"/>
        <v>423</v>
      </c>
      <c r="J639" s="12">
        <f t="shared" ca="1" si="125"/>
        <v>203</v>
      </c>
      <c r="K639" s="12">
        <f t="shared" ca="1" si="126"/>
        <v>547</v>
      </c>
      <c r="L639" s="12">
        <f t="shared" ca="1" si="127"/>
        <v>694</v>
      </c>
      <c r="M639" s="12">
        <f t="shared" ca="1" si="128"/>
        <v>967</v>
      </c>
      <c r="N639" s="12">
        <f t="shared" ca="1" si="129"/>
        <v>1779</v>
      </c>
    </row>
    <row r="640" spans="1:14" x14ac:dyDescent="0.3">
      <c r="A640" s="13">
        <v>44104</v>
      </c>
      <c r="B640" s="12">
        <f t="shared" ca="1" si="117"/>
        <v>1046</v>
      </c>
      <c r="C640" s="12">
        <f t="shared" ca="1" si="118"/>
        <v>2393</v>
      </c>
      <c r="D640" s="12">
        <f t="shared" ca="1" si="119"/>
        <v>1386</v>
      </c>
      <c r="E640" s="12">
        <f t="shared" ca="1" si="120"/>
        <v>139</v>
      </c>
      <c r="F640" s="12">
        <f t="shared" ca="1" si="121"/>
        <v>1267</v>
      </c>
      <c r="G640" s="12">
        <f t="shared" ca="1" si="122"/>
        <v>158</v>
      </c>
      <c r="H640" s="12">
        <f t="shared" ca="1" si="123"/>
        <v>468</v>
      </c>
      <c r="I640" s="12">
        <f t="shared" ca="1" si="124"/>
        <v>134</v>
      </c>
      <c r="J640" s="12">
        <f t="shared" ca="1" si="125"/>
        <v>554</v>
      </c>
      <c r="K640" s="12">
        <f t="shared" ca="1" si="126"/>
        <v>729</v>
      </c>
      <c r="L640" s="12">
        <f t="shared" ca="1" si="127"/>
        <v>573</v>
      </c>
      <c r="M640" s="12">
        <f t="shared" ca="1" si="128"/>
        <v>992</v>
      </c>
      <c r="N640" s="12">
        <f t="shared" ca="1" si="129"/>
        <v>1006</v>
      </c>
    </row>
    <row r="641" spans="1:14" x14ac:dyDescent="0.3">
      <c r="A641" s="13">
        <v>44105</v>
      </c>
      <c r="B641" s="12">
        <f t="shared" ca="1" si="117"/>
        <v>1911</v>
      </c>
      <c r="C641" s="12">
        <f t="shared" ca="1" si="118"/>
        <v>2413</v>
      </c>
      <c r="D641" s="12">
        <f t="shared" ca="1" si="119"/>
        <v>1019</v>
      </c>
      <c r="E641" s="12">
        <f t="shared" ca="1" si="120"/>
        <v>136</v>
      </c>
      <c r="F641" s="12">
        <f t="shared" ca="1" si="121"/>
        <v>1326</v>
      </c>
      <c r="G641" s="12">
        <f t="shared" ca="1" si="122"/>
        <v>421</v>
      </c>
      <c r="H641" s="12">
        <f t="shared" ca="1" si="123"/>
        <v>229</v>
      </c>
      <c r="I641" s="12">
        <f t="shared" ca="1" si="124"/>
        <v>464</v>
      </c>
      <c r="J641" s="12">
        <f t="shared" ca="1" si="125"/>
        <v>765</v>
      </c>
      <c r="K641" s="12">
        <f t="shared" ca="1" si="126"/>
        <v>690</v>
      </c>
      <c r="L641" s="12">
        <f t="shared" ca="1" si="127"/>
        <v>231</v>
      </c>
      <c r="M641" s="12">
        <f t="shared" ca="1" si="128"/>
        <v>858</v>
      </c>
      <c r="N641" s="12">
        <f t="shared" ca="1" si="129"/>
        <v>1572</v>
      </c>
    </row>
    <row r="642" spans="1:14" x14ac:dyDescent="0.3">
      <c r="A642" s="13">
        <v>44106</v>
      </c>
      <c r="B642" s="12">
        <f t="shared" ca="1" si="117"/>
        <v>1853</v>
      </c>
      <c r="C642" s="12">
        <f t="shared" ca="1" si="118"/>
        <v>2716</v>
      </c>
      <c r="D642" s="12">
        <f t="shared" ca="1" si="119"/>
        <v>1243</v>
      </c>
      <c r="E642" s="12">
        <f t="shared" ca="1" si="120"/>
        <v>392</v>
      </c>
      <c r="F642" s="12">
        <f t="shared" ca="1" si="121"/>
        <v>1399</v>
      </c>
      <c r="G642" s="12">
        <f t="shared" ca="1" si="122"/>
        <v>113</v>
      </c>
      <c r="H642" s="12">
        <f t="shared" ca="1" si="123"/>
        <v>174</v>
      </c>
      <c r="I642" s="12">
        <f t="shared" ca="1" si="124"/>
        <v>424</v>
      </c>
      <c r="J642" s="12">
        <f t="shared" ca="1" si="125"/>
        <v>633</v>
      </c>
      <c r="K642" s="12">
        <f t="shared" ca="1" si="126"/>
        <v>299</v>
      </c>
      <c r="L642" s="12">
        <f t="shared" ca="1" si="127"/>
        <v>221</v>
      </c>
      <c r="M642" s="12">
        <f t="shared" ca="1" si="128"/>
        <v>663</v>
      </c>
      <c r="N642" s="12">
        <f t="shared" ca="1" si="129"/>
        <v>1973</v>
      </c>
    </row>
    <row r="643" spans="1:14" x14ac:dyDescent="0.3">
      <c r="A643" s="13">
        <v>44107</v>
      </c>
      <c r="B643" s="12">
        <f t="shared" ref="B643:B706" ca="1" si="130">RANDBETWEEN(1000,2000)</f>
        <v>1549</v>
      </c>
      <c r="C643" s="12">
        <f t="shared" ref="C643:C706" ca="1" si="131">RANDBETWEEN(2000,3000)</f>
        <v>2438</v>
      </c>
      <c r="D643" s="12">
        <f t="shared" ref="D643:D706" ca="1" si="132">RANDBETWEEN(1000,1500)</f>
        <v>1022</v>
      </c>
      <c r="E643" s="12">
        <f t="shared" ref="E643:E706" ca="1" si="133">RANDBETWEEN(100,1000)</f>
        <v>199</v>
      </c>
      <c r="F643" s="12">
        <f t="shared" ref="F643:F706" ca="1" si="134">RANDBETWEEN(1000,1500)</f>
        <v>1010</v>
      </c>
      <c r="G643" s="12">
        <f t="shared" ref="G643:G706" ca="1" si="135">RANDBETWEEN(100,500)</f>
        <v>490</v>
      </c>
      <c r="H643" s="12">
        <f t="shared" ref="H643:H706" ca="1" si="136">RANDBETWEEN(100,600)</f>
        <v>398</v>
      </c>
      <c r="I643" s="12">
        <f t="shared" ref="I643:I706" ca="1" si="137">RANDBETWEEN(100,700)</f>
        <v>226</v>
      </c>
      <c r="J643" s="12">
        <f t="shared" ref="J643:J706" ca="1" si="138">RANDBETWEEN(100,800)</f>
        <v>529</v>
      </c>
      <c r="K643" s="12">
        <f t="shared" ref="K643:K706" ca="1" si="139">RANDBETWEEN(100,850)</f>
        <v>775</v>
      </c>
      <c r="L643" s="12">
        <f t="shared" ref="L643:L706" ca="1" si="140">RANDBETWEEN(200,900)</f>
        <v>830</v>
      </c>
      <c r="M643" s="12">
        <f t="shared" ref="M643:M706" ca="1" si="141">RANDBETWEEN(0,1000)</f>
        <v>672</v>
      </c>
      <c r="N643" s="12">
        <f t="shared" ref="N643:N706" ca="1" si="142">RANDBETWEEN(1000,2000)</f>
        <v>1642</v>
      </c>
    </row>
    <row r="644" spans="1:14" x14ac:dyDescent="0.3">
      <c r="A644" s="13">
        <v>44108</v>
      </c>
      <c r="B644" s="12">
        <f t="shared" ca="1" si="130"/>
        <v>1973</v>
      </c>
      <c r="C644" s="12">
        <f t="shared" ca="1" si="131"/>
        <v>2874</v>
      </c>
      <c r="D644" s="12">
        <f t="shared" ca="1" si="132"/>
        <v>1020</v>
      </c>
      <c r="E644" s="12">
        <f t="shared" ca="1" si="133"/>
        <v>248</v>
      </c>
      <c r="F644" s="12">
        <f t="shared" ca="1" si="134"/>
        <v>1139</v>
      </c>
      <c r="G644" s="12">
        <f t="shared" ca="1" si="135"/>
        <v>114</v>
      </c>
      <c r="H644" s="12">
        <f t="shared" ca="1" si="136"/>
        <v>309</v>
      </c>
      <c r="I644" s="12">
        <f t="shared" ca="1" si="137"/>
        <v>662</v>
      </c>
      <c r="J644" s="12">
        <f t="shared" ca="1" si="138"/>
        <v>464</v>
      </c>
      <c r="K644" s="12">
        <f t="shared" ca="1" si="139"/>
        <v>781</v>
      </c>
      <c r="L644" s="12">
        <f t="shared" ca="1" si="140"/>
        <v>269</v>
      </c>
      <c r="M644" s="12">
        <f t="shared" ca="1" si="141"/>
        <v>816</v>
      </c>
      <c r="N644" s="12">
        <f t="shared" ca="1" si="142"/>
        <v>1803</v>
      </c>
    </row>
    <row r="645" spans="1:14" x14ac:dyDescent="0.3">
      <c r="A645" s="13">
        <v>44109</v>
      </c>
      <c r="B645" s="12">
        <f t="shared" ca="1" si="130"/>
        <v>1713</v>
      </c>
      <c r="C645" s="12">
        <f t="shared" ca="1" si="131"/>
        <v>2574</v>
      </c>
      <c r="D645" s="12">
        <f t="shared" ca="1" si="132"/>
        <v>1226</v>
      </c>
      <c r="E645" s="12">
        <f t="shared" ca="1" si="133"/>
        <v>172</v>
      </c>
      <c r="F645" s="12">
        <f t="shared" ca="1" si="134"/>
        <v>1367</v>
      </c>
      <c r="G645" s="12">
        <f t="shared" ca="1" si="135"/>
        <v>214</v>
      </c>
      <c r="H645" s="12">
        <f t="shared" ca="1" si="136"/>
        <v>548</v>
      </c>
      <c r="I645" s="12">
        <f t="shared" ca="1" si="137"/>
        <v>405</v>
      </c>
      <c r="J645" s="12">
        <f t="shared" ca="1" si="138"/>
        <v>173</v>
      </c>
      <c r="K645" s="12">
        <f t="shared" ca="1" si="139"/>
        <v>121</v>
      </c>
      <c r="L645" s="12">
        <f t="shared" ca="1" si="140"/>
        <v>514</v>
      </c>
      <c r="M645" s="12">
        <f t="shared" ca="1" si="141"/>
        <v>363</v>
      </c>
      <c r="N645" s="12">
        <f t="shared" ca="1" si="142"/>
        <v>1138</v>
      </c>
    </row>
    <row r="646" spans="1:14" x14ac:dyDescent="0.3">
      <c r="A646" s="13">
        <v>44110</v>
      </c>
      <c r="B646" s="12">
        <f t="shared" ca="1" si="130"/>
        <v>1422</v>
      </c>
      <c r="C646" s="12">
        <f t="shared" ca="1" si="131"/>
        <v>2027</v>
      </c>
      <c r="D646" s="12">
        <f t="shared" ca="1" si="132"/>
        <v>1270</v>
      </c>
      <c r="E646" s="12">
        <f t="shared" ca="1" si="133"/>
        <v>488</v>
      </c>
      <c r="F646" s="12">
        <f t="shared" ca="1" si="134"/>
        <v>1148</v>
      </c>
      <c r="G646" s="12">
        <f t="shared" ca="1" si="135"/>
        <v>381</v>
      </c>
      <c r="H646" s="12">
        <f t="shared" ca="1" si="136"/>
        <v>465</v>
      </c>
      <c r="I646" s="12">
        <f t="shared" ca="1" si="137"/>
        <v>500</v>
      </c>
      <c r="J646" s="12">
        <f t="shared" ca="1" si="138"/>
        <v>189</v>
      </c>
      <c r="K646" s="12">
        <f t="shared" ca="1" si="139"/>
        <v>711</v>
      </c>
      <c r="L646" s="12">
        <f t="shared" ca="1" si="140"/>
        <v>231</v>
      </c>
      <c r="M646" s="12">
        <f t="shared" ca="1" si="141"/>
        <v>670</v>
      </c>
      <c r="N646" s="12">
        <f t="shared" ca="1" si="142"/>
        <v>1892</v>
      </c>
    </row>
    <row r="647" spans="1:14" x14ac:dyDescent="0.3">
      <c r="A647" s="13">
        <v>44111</v>
      </c>
      <c r="B647" s="12">
        <f t="shared" ca="1" si="130"/>
        <v>1394</v>
      </c>
      <c r="C647" s="12">
        <f t="shared" ca="1" si="131"/>
        <v>2683</v>
      </c>
      <c r="D647" s="12">
        <f t="shared" ca="1" si="132"/>
        <v>1161</v>
      </c>
      <c r="E647" s="12">
        <f t="shared" ca="1" si="133"/>
        <v>996</v>
      </c>
      <c r="F647" s="12">
        <f t="shared" ca="1" si="134"/>
        <v>1378</v>
      </c>
      <c r="G647" s="12">
        <f t="shared" ca="1" si="135"/>
        <v>142</v>
      </c>
      <c r="H647" s="12">
        <f t="shared" ca="1" si="136"/>
        <v>509</v>
      </c>
      <c r="I647" s="12">
        <f t="shared" ca="1" si="137"/>
        <v>629</v>
      </c>
      <c r="J647" s="12">
        <f t="shared" ca="1" si="138"/>
        <v>365</v>
      </c>
      <c r="K647" s="12">
        <f t="shared" ca="1" si="139"/>
        <v>754</v>
      </c>
      <c r="L647" s="12">
        <f t="shared" ca="1" si="140"/>
        <v>502</v>
      </c>
      <c r="M647" s="12">
        <f t="shared" ca="1" si="141"/>
        <v>754</v>
      </c>
      <c r="N647" s="12">
        <f t="shared" ca="1" si="142"/>
        <v>1633</v>
      </c>
    </row>
    <row r="648" spans="1:14" x14ac:dyDescent="0.3">
      <c r="A648" s="13">
        <v>44112</v>
      </c>
      <c r="B648" s="12">
        <f t="shared" ca="1" si="130"/>
        <v>1565</v>
      </c>
      <c r="C648" s="12">
        <f t="shared" ca="1" si="131"/>
        <v>2027</v>
      </c>
      <c r="D648" s="12">
        <f t="shared" ca="1" si="132"/>
        <v>1020</v>
      </c>
      <c r="E648" s="12">
        <f t="shared" ca="1" si="133"/>
        <v>210</v>
      </c>
      <c r="F648" s="12">
        <f t="shared" ca="1" si="134"/>
        <v>1216</v>
      </c>
      <c r="G648" s="12">
        <f t="shared" ca="1" si="135"/>
        <v>214</v>
      </c>
      <c r="H648" s="12">
        <f t="shared" ca="1" si="136"/>
        <v>178</v>
      </c>
      <c r="I648" s="12">
        <f t="shared" ca="1" si="137"/>
        <v>390</v>
      </c>
      <c r="J648" s="12">
        <f t="shared" ca="1" si="138"/>
        <v>497</v>
      </c>
      <c r="K648" s="12">
        <f t="shared" ca="1" si="139"/>
        <v>340</v>
      </c>
      <c r="L648" s="12">
        <f t="shared" ca="1" si="140"/>
        <v>609</v>
      </c>
      <c r="M648" s="12">
        <f t="shared" ca="1" si="141"/>
        <v>553</v>
      </c>
      <c r="N648" s="12">
        <f t="shared" ca="1" si="142"/>
        <v>1099</v>
      </c>
    </row>
    <row r="649" spans="1:14" x14ac:dyDescent="0.3">
      <c r="A649" s="13">
        <v>44113</v>
      </c>
      <c r="B649" s="12">
        <f t="shared" ca="1" si="130"/>
        <v>1461</v>
      </c>
      <c r="C649" s="12">
        <f t="shared" ca="1" si="131"/>
        <v>2751</v>
      </c>
      <c r="D649" s="12">
        <f t="shared" ca="1" si="132"/>
        <v>1495</v>
      </c>
      <c r="E649" s="12">
        <f t="shared" ca="1" si="133"/>
        <v>968</v>
      </c>
      <c r="F649" s="12">
        <f t="shared" ca="1" si="134"/>
        <v>1040</v>
      </c>
      <c r="G649" s="12">
        <f t="shared" ca="1" si="135"/>
        <v>396</v>
      </c>
      <c r="H649" s="12">
        <f t="shared" ca="1" si="136"/>
        <v>573</v>
      </c>
      <c r="I649" s="12">
        <f t="shared" ca="1" si="137"/>
        <v>518</v>
      </c>
      <c r="J649" s="12">
        <f t="shared" ca="1" si="138"/>
        <v>195</v>
      </c>
      <c r="K649" s="12">
        <f t="shared" ca="1" si="139"/>
        <v>575</v>
      </c>
      <c r="L649" s="12">
        <f t="shared" ca="1" si="140"/>
        <v>323</v>
      </c>
      <c r="M649" s="12">
        <f t="shared" ca="1" si="141"/>
        <v>810</v>
      </c>
      <c r="N649" s="12">
        <f t="shared" ca="1" si="142"/>
        <v>1088</v>
      </c>
    </row>
    <row r="650" spans="1:14" x14ac:dyDescent="0.3">
      <c r="A650" s="13">
        <v>44114</v>
      </c>
      <c r="B650" s="12">
        <f t="shared" ca="1" si="130"/>
        <v>1991</v>
      </c>
      <c r="C650" s="12">
        <f t="shared" ca="1" si="131"/>
        <v>2923</v>
      </c>
      <c r="D650" s="12">
        <f t="shared" ca="1" si="132"/>
        <v>1187</v>
      </c>
      <c r="E650" s="12">
        <f t="shared" ca="1" si="133"/>
        <v>724</v>
      </c>
      <c r="F650" s="12">
        <f t="shared" ca="1" si="134"/>
        <v>1195</v>
      </c>
      <c r="G650" s="12">
        <f t="shared" ca="1" si="135"/>
        <v>396</v>
      </c>
      <c r="H650" s="12">
        <f t="shared" ca="1" si="136"/>
        <v>465</v>
      </c>
      <c r="I650" s="12">
        <f t="shared" ca="1" si="137"/>
        <v>162</v>
      </c>
      <c r="J650" s="12">
        <f t="shared" ca="1" si="138"/>
        <v>473</v>
      </c>
      <c r="K650" s="12">
        <f t="shared" ca="1" si="139"/>
        <v>709</v>
      </c>
      <c r="L650" s="12">
        <f t="shared" ca="1" si="140"/>
        <v>614</v>
      </c>
      <c r="M650" s="12">
        <f t="shared" ca="1" si="141"/>
        <v>714</v>
      </c>
      <c r="N650" s="12">
        <f t="shared" ca="1" si="142"/>
        <v>1062</v>
      </c>
    </row>
    <row r="651" spans="1:14" x14ac:dyDescent="0.3">
      <c r="A651" s="13">
        <v>44115</v>
      </c>
      <c r="B651" s="12">
        <f t="shared" ca="1" si="130"/>
        <v>1722</v>
      </c>
      <c r="C651" s="12">
        <f t="shared" ca="1" si="131"/>
        <v>2493</v>
      </c>
      <c r="D651" s="12">
        <f t="shared" ca="1" si="132"/>
        <v>1032</v>
      </c>
      <c r="E651" s="12">
        <f t="shared" ca="1" si="133"/>
        <v>584</v>
      </c>
      <c r="F651" s="12">
        <f t="shared" ca="1" si="134"/>
        <v>1465</v>
      </c>
      <c r="G651" s="12">
        <f t="shared" ca="1" si="135"/>
        <v>355</v>
      </c>
      <c r="H651" s="12">
        <f t="shared" ca="1" si="136"/>
        <v>345</v>
      </c>
      <c r="I651" s="12">
        <f t="shared" ca="1" si="137"/>
        <v>406</v>
      </c>
      <c r="J651" s="12">
        <f t="shared" ca="1" si="138"/>
        <v>143</v>
      </c>
      <c r="K651" s="12">
        <f t="shared" ca="1" si="139"/>
        <v>526</v>
      </c>
      <c r="L651" s="12">
        <f t="shared" ca="1" si="140"/>
        <v>772</v>
      </c>
      <c r="M651" s="12">
        <f t="shared" ca="1" si="141"/>
        <v>692</v>
      </c>
      <c r="N651" s="12">
        <f t="shared" ca="1" si="142"/>
        <v>1515</v>
      </c>
    </row>
    <row r="652" spans="1:14" x14ac:dyDescent="0.3">
      <c r="A652" s="13">
        <v>44116</v>
      </c>
      <c r="B652" s="12">
        <f t="shared" ca="1" si="130"/>
        <v>1927</v>
      </c>
      <c r="C652" s="12">
        <f t="shared" ca="1" si="131"/>
        <v>2535</v>
      </c>
      <c r="D652" s="12">
        <f t="shared" ca="1" si="132"/>
        <v>1056</v>
      </c>
      <c r="E652" s="12">
        <f t="shared" ca="1" si="133"/>
        <v>573</v>
      </c>
      <c r="F652" s="12">
        <f t="shared" ca="1" si="134"/>
        <v>1160</v>
      </c>
      <c r="G652" s="12">
        <f t="shared" ca="1" si="135"/>
        <v>181</v>
      </c>
      <c r="H652" s="12">
        <f t="shared" ca="1" si="136"/>
        <v>546</v>
      </c>
      <c r="I652" s="12">
        <f t="shared" ca="1" si="137"/>
        <v>187</v>
      </c>
      <c r="J652" s="12">
        <f t="shared" ca="1" si="138"/>
        <v>104</v>
      </c>
      <c r="K652" s="12">
        <f t="shared" ca="1" si="139"/>
        <v>184</v>
      </c>
      <c r="L652" s="12">
        <f t="shared" ca="1" si="140"/>
        <v>457</v>
      </c>
      <c r="M652" s="12">
        <f t="shared" ca="1" si="141"/>
        <v>832</v>
      </c>
      <c r="N652" s="12">
        <f t="shared" ca="1" si="142"/>
        <v>1370</v>
      </c>
    </row>
    <row r="653" spans="1:14" x14ac:dyDescent="0.3">
      <c r="A653" s="13">
        <v>44117</v>
      </c>
      <c r="B653" s="12">
        <f t="shared" ca="1" si="130"/>
        <v>1278</v>
      </c>
      <c r="C653" s="12">
        <f t="shared" ca="1" si="131"/>
        <v>2550</v>
      </c>
      <c r="D653" s="12">
        <f t="shared" ca="1" si="132"/>
        <v>1179</v>
      </c>
      <c r="E653" s="12">
        <f t="shared" ca="1" si="133"/>
        <v>490</v>
      </c>
      <c r="F653" s="12">
        <f t="shared" ca="1" si="134"/>
        <v>1169</v>
      </c>
      <c r="G653" s="12">
        <f t="shared" ca="1" si="135"/>
        <v>296</v>
      </c>
      <c r="H653" s="12">
        <f t="shared" ca="1" si="136"/>
        <v>200</v>
      </c>
      <c r="I653" s="12">
        <f t="shared" ca="1" si="137"/>
        <v>330</v>
      </c>
      <c r="J653" s="12">
        <f t="shared" ca="1" si="138"/>
        <v>779</v>
      </c>
      <c r="K653" s="12">
        <f t="shared" ca="1" si="139"/>
        <v>372</v>
      </c>
      <c r="L653" s="12">
        <f t="shared" ca="1" si="140"/>
        <v>508</v>
      </c>
      <c r="M653" s="12">
        <f t="shared" ca="1" si="141"/>
        <v>311</v>
      </c>
      <c r="N653" s="12">
        <f t="shared" ca="1" si="142"/>
        <v>1623</v>
      </c>
    </row>
    <row r="654" spans="1:14" x14ac:dyDescent="0.3">
      <c r="A654" s="13">
        <v>44118</v>
      </c>
      <c r="B654" s="12">
        <f t="shared" ca="1" si="130"/>
        <v>1688</v>
      </c>
      <c r="C654" s="12">
        <f t="shared" ca="1" si="131"/>
        <v>2939</v>
      </c>
      <c r="D654" s="12">
        <f t="shared" ca="1" si="132"/>
        <v>1333</v>
      </c>
      <c r="E654" s="12">
        <f t="shared" ca="1" si="133"/>
        <v>999</v>
      </c>
      <c r="F654" s="12">
        <f t="shared" ca="1" si="134"/>
        <v>1118</v>
      </c>
      <c r="G654" s="12">
        <f t="shared" ca="1" si="135"/>
        <v>390</v>
      </c>
      <c r="H654" s="12">
        <f t="shared" ca="1" si="136"/>
        <v>491</v>
      </c>
      <c r="I654" s="12">
        <f t="shared" ca="1" si="137"/>
        <v>486</v>
      </c>
      <c r="J654" s="12">
        <f t="shared" ca="1" si="138"/>
        <v>507</v>
      </c>
      <c r="K654" s="12">
        <f t="shared" ca="1" si="139"/>
        <v>481</v>
      </c>
      <c r="L654" s="12">
        <f t="shared" ca="1" si="140"/>
        <v>559</v>
      </c>
      <c r="M654" s="12">
        <f t="shared" ca="1" si="141"/>
        <v>587</v>
      </c>
      <c r="N654" s="12">
        <f t="shared" ca="1" si="142"/>
        <v>1962</v>
      </c>
    </row>
    <row r="655" spans="1:14" x14ac:dyDescent="0.3">
      <c r="A655" s="13">
        <v>44119</v>
      </c>
      <c r="B655" s="12">
        <f t="shared" ca="1" si="130"/>
        <v>1019</v>
      </c>
      <c r="C655" s="12">
        <f t="shared" ca="1" si="131"/>
        <v>2460</v>
      </c>
      <c r="D655" s="12">
        <f t="shared" ca="1" si="132"/>
        <v>1329</v>
      </c>
      <c r="E655" s="12">
        <f t="shared" ca="1" si="133"/>
        <v>106</v>
      </c>
      <c r="F655" s="12">
        <f t="shared" ca="1" si="134"/>
        <v>1056</v>
      </c>
      <c r="G655" s="12">
        <f t="shared" ca="1" si="135"/>
        <v>134</v>
      </c>
      <c r="H655" s="12">
        <f t="shared" ca="1" si="136"/>
        <v>118</v>
      </c>
      <c r="I655" s="12">
        <f t="shared" ca="1" si="137"/>
        <v>480</v>
      </c>
      <c r="J655" s="12">
        <f t="shared" ca="1" si="138"/>
        <v>517</v>
      </c>
      <c r="K655" s="12">
        <f t="shared" ca="1" si="139"/>
        <v>817</v>
      </c>
      <c r="L655" s="12">
        <f t="shared" ca="1" si="140"/>
        <v>284</v>
      </c>
      <c r="M655" s="12">
        <f t="shared" ca="1" si="141"/>
        <v>230</v>
      </c>
      <c r="N655" s="12">
        <f t="shared" ca="1" si="142"/>
        <v>1212</v>
      </c>
    </row>
    <row r="656" spans="1:14" x14ac:dyDescent="0.3">
      <c r="A656" s="13">
        <v>44120</v>
      </c>
      <c r="B656" s="12">
        <f t="shared" ca="1" si="130"/>
        <v>1054</v>
      </c>
      <c r="C656" s="12">
        <f t="shared" ca="1" si="131"/>
        <v>2865</v>
      </c>
      <c r="D656" s="12">
        <f t="shared" ca="1" si="132"/>
        <v>1005</v>
      </c>
      <c r="E656" s="12">
        <f t="shared" ca="1" si="133"/>
        <v>484</v>
      </c>
      <c r="F656" s="12">
        <f t="shared" ca="1" si="134"/>
        <v>1247</v>
      </c>
      <c r="G656" s="12">
        <f t="shared" ca="1" si="135"/>
        <v>356</v>
      </c>
      <c r="H656" s="12">
        <f t="shared" ca="1" si="136"/>
        <v>584</v>
      </c>
      <c r="I656" s="12">
        <f t="shared" ca="1" si="137"/>
        <v>694</v>
      </c>
      <c r="J656" s="12">
        <f t="shared" ca="1" si="138"/>
        <v>410</v>
      </c>
      <c r="K656" s="12">
        <f t="shared" ca="1" si="139"/>
        <v>565</v>
      </c>
      <c r="L656" s="12">
        <f t="shared" ca="1" si="140"/>
        <v>589</v>
      </c>
      <c r="M656" s="12">
        <f t="shared" ca="1" si="141"/>
        <v>916</v>
      </c>
      <c r="N656" s="12">
        <f t="shared" ca="1" si="142"/>
        <v>1791</v>
      </c>
    </row>
    <row r="657" spans="1:14" x14ac:dyDescent="0.3">
      <c r="A657" s="13">
        <v>44121</v>
      </c>
      <c r="B657" s="12">
        <f t="shared" ca="1" si="130"/>
        <v>1536</v>
      </c>
      <c r="C657" s="12">
        <f t="shared" ca="1" si="131"/>
        <v>2128</v>
      </c>
      <c r="D657" s="12">
        <f t="shared" ca="1" si="132"/>
        <v>1108</v>
      </c>
      <c r="E657" s="12">
        <f t="shared" ca="1" si="133"/>
        <v>995</v>
      </c>
      <c r="F657" s="12">
        <f t="shared" ca="1" si="134"/>
        <v>1349</v>
      </c>
      <c r="G657" s="12">
        <f t="shared" ca="1" si="135"/>
        <v>113</v>
      </c>
      <c r="H657" s="12">
        <f t="shared" ca="1" si="136"/>
        <v>324</v>
      </c>
      <c r="I657" s="12">
        <f t="shared" ca="1" si="137"/>
        <v>136</v>
      </c>
      <c r="J657" s="12">
        <f t="shared" ca="1" si="138"/>
        <v>622</v>
      </c>
      <c r="K657" s="12">
        <f t="shared" ca="1" si="139"/>
        <v>169</v>
      </c>
      <c r="L657" s="12">
        <f t="shared" ca="1" si="140"/>
        <v>798</v>
      </c>
      <c r="M657" s="12">
        <f t="shared" ca="1" si="141"/>
        <v>124</v>
      </c>
      <c r="N657" s="12">
        <f t="shared" ca="1" si="142"/>
        <v>1474</v>
      </c>
    </row>
    <row r="658" spans="1:14" x14ac:dyDescent="0.3">
      <c r="A658" s="13">
        <v>44122</v>
      </c>
      <c r="B658" s="12">
        <f t="shared" ca="1" si="130"/>
        <v>1385</v>
      </c>
      <c r="C658" s="12">
        <f t="shared" ca="1" si="131"/>
        <v>2825</v>
      </c>
      <c r="D658" s="12">
        <f t="shared" ca="1" si="132"/>
        <v>1390</v>
      </c>
      <c r="E658" s="12">
        <f t="shared" ca="1" si="133"/>
        <v>156</v>
      </c>
      <c r="F658" s="12">
        <f t="shared" ca="1" si="134"/>
        <v>1076</v>
      </c>
      <c r="G658" s="12">
        <f t="shared" ca="1" si="135"/>
        <v>295</v>
      </c>
      <c r="H658" s="12">
        <f t="shared" ca="1" si="136"/>
        <v>388</v>
      </c>
      <c r="I658" s="12">
        <f t="shared" ca="1" si="137"/>
        <v>683</v>
      </c>
      <c r="J658" s="12">
        <f t="shared" ca="1" si="138"/>
        <v>449</v>
      </c>
      <c r="K658" s="12">
        <f t="shared" ca="1" si="139"/>
        <v>254</v>
      </c>
      <c r="L658" s="12">
        <f t="shared" ca="1" si="140"/>
        <v>751</v>
      </c>
      <c r="M658" s="12">
        <f t="shared" ca="1" si="141"/>
        <v>205</v>
      </c>
      <c r="N658" s="12">
        <f t="shared" ca="1" si="142"/>
        <v>1782</v>
      </c>
    </row>
    <row r="659" spans="1:14" x14ac:dyDescent="0.3">
      <c r="A659" s="13">
        <v>44123</v>
      </c>
      <c r="B659" s="12">
        <f t="shared" ca="1" si="130"/>
        <v>1458</v>
      </c>
      <c r="C659" s="12">
        <f t="shared" ca="1" si="131"/>
        <v>2380</v>
      </c>
      <c r="D659" s="12">
        <f t="shared" ca="1" si="132"/>
        <v>1132</v>
      </c>
      <c r="E659" s="12">
        <f t="shared" ca="1" si="133"/>
        <v>779</v>
      </c>
      <c r="F659" s="12">
        <f t="shared" ca="1" si="134"/>
        <v>1421</v>
      </c>
      <c r="G659" s="12">
        <f t="shared" ca="1" si="135"/>
        <v>253</v>
      </c>
      <c r="H659" s="12">
        <f t="shared" ca="1" si="136"/>
        <v>418</v>
      </c>
      <c r="I659" s="12">
        <f t="shared" ca="1" si="137"/>
        <v>544</v>
      </c>
      <c r="J659" s="12">
        <f t="shared" ca="1" si="138"/>
        <v>778</v>
      </c>
      <c r="K659" s="12">
        <f t="shared" ca="1" si="139"/>
        <v>476</v>
      </c>
      <c r="L659" s="12">
        <f t="shared" ca="1" si="140"/>
        <v>625</v>
      </c>
      <c r="M659" s="12">
        <f t="shared" ca="1" si="141"/>
        <v>509</v>
      </c>
      <c r="N659" s="12">
        <f t="shared" ca="1" si="142"/>
        <v>1760</v>
      </c>
    </row>
    <row r="660" spans="1:14" x14ac:dyDescent="0.3">
      <c r="A660" s="13">
        <v>44124</v>
      </c>
      <c r="B660" s="12">
        <f t="shared" ca="1" si="130"/>
        <v>1074</v>
      </c>
      <c r="C660" s="12">
        <f t="shared" ca="1" si="131"/>
        <v>2359</v>
      </c>
      <c r="D660" s="12">
        <f t="shared" ca="1" si="132"/>
        <v>1156</v>
      </c>
      <c r="E660" s="12">
        <f t="shared" ca="1" si="133"/>
        <v>797</v>
      </c>
      <c r="F660" s="12">
        <f t="shared" ca="1" si="134"/>
        <v>1160</v>
      </c>
      <c r="G660" s="12">
        <f t="shared" ca="1" si="135"/>
        <v>364</v>
      </c>
      <c r="H660" s="12">
        <f t="shared" ca="1" si="136"/>
        <v>358</v>
      </c>
      <c r="I660" s="12">
        <f t="shared" ca="1" si="137"/>
        <v>482</v>
      </c>
      <c r="J660" s="12">
        <f t="shared" ca="1" si="138"/>
        <v>676</v>
      </c>
      <c r="K660" s="12">
        <f t="shared" ca="1" si="139"/>
        <v>416</v>
      </c>
      <c r="L660" s="12">
        <f t="shared" ca="1" si="140"/>
        <v>713</v>
      </c>
      <c r="M660" s="12">
        <f t="shared" ca="1" si="141"/>
        <v>745</v>
      </c>
      <c r="N660" s="12">
        <f t="shared" ca="1" si="142"/>
        <v>1771</v>
      </c>
    </row>
    <row r="661" spans="1:14" x14ac:dyDescent="0.3">
      <c r="A661" s="13">
        <v>44125</v>
      </c>
      <c r="B661" s="12">
        <f t="shared" ca="1" si="130"/>
        <v>1411</v>
      </c>
      <c r="C661" s="12">
        <f t="shared" ca="1" si="131"/>
        <v>2690</v>
      </c>
      <c r="D661" s="12">
        <f t="shared" ca="1" si="132"/>
        <v>1330</v>
      </c>
      <c r="E661" s="12">
        <f t="shared" ca="1" si="133"/>
        <v>219</v>
      </c>
      <c r="F661" s="12">
        <f t="shared" ca="1" si="134"/>
        <v>1382</v>
      </c>
      <c r="G661" s="12">
        <f t="shared" ca="1" si="135"/>
        <v>132</v>
      </c>
      <c r="H661" s="12">
        <f t="shared" ca="1" si="136"/>
        <v>527</v>
      </c>
      <c r="I661" s="12">
        <f t="shared" ca="1" si="137"/>
        <v>241</v>
      </c>
      <c r="J661" s="12">
        <f t="shared" ca="1" si="138"/>
        <v>655</v>
      </c>
      <c r="K661" s="12">
        <f t="shared" ca="1" si="139"/>
        <v>575</v>
      </c>
      <c r="L661" s="12">
        <f t="shared" ca="1" si="140"/>
        <v>322</v>
      </c>
      <c r="M661" s="12">
        <f t="shared" ca="1" si="141"/>
        <v>920</v>
      </c>
      <c r="N661" s="12">
        <f t="shared" ca="1" si="142"/>
        <v>1837</v>
      </c>
    </row>
    <row r="662" spans="1:14" x14ac:dyDescent="0.3">
      <c r="A662" s="13">
        <v>44126</v>
      </c>
      <c r="B662" s="12">
        <f t="shared" ca="1" si="130"/>
        <v>1175</v>
      </c>
      <c r="C662" s="12">
        <f t="shared" ca="1" si="131"/>
        <v>2669</v>
      </c>
      <c r="D662" s="12">
        <f t="shared" ca="1" si="132"/>
        <v>1165</v>
      </c>
      <c r="E662" s="12">
        <f t="shared" ca="1" si="133"/>
        <v>436</v>
      </c>
      <c r="F662" s="12">
        <f t="shared" ca="1" si="134"/>
        <v>1313</v>
      </c>
      <c r="G662" s="12">
        <f t="shared" ca="1" si="135"/>
        <v>500</v>
      </c>
      <c r="H662" s="12">
        <f t="shared" ca="1" si="136"/>
        <v>307</v>
      </c>
      <c r="I662" s="12">
        <f t="shared" ca="1" si="137"/>
        <v>539</v>
      </c>
      <c r="J662" s="12">
        <f t="shared" ca="1" si="138"/>
        <v>482</v>
      </c>
      <c r="K662" s="12">
        <f t="shared" ca="1" si="139"/>
        <v>700</v>
      </c>
      <c r="L662" s="12">
        <f t="shared" ca="1" si="140"/>
        <v>765</v>
      </c>
      <c r="M662" s="12">
        <f t="shared" ca="1" si="141"/>
        <v>926</v>
      </c>
      <c r="N662" s="12">
        <f t="shared" ca="1" si="142"/>
        <v>1039</v>
      </c>
    </row>
    <row r="663" spans="1:14" x14ac:dyDescent="0.3">
      <c r="A663" s="13">
        <v>44127</v>
      </c>
      <c r="B663" s="12">
        <f t="shared" ca="1" si="130"/>
        <v>1564</v>
      </c>
      <c r="C663" s="12">
        <f t="shared" ca="1" si="131"/>
        <v>2825</v>
      </c>
      <c r="D663" s="12">
        <f t="shared" ca="1" si="132"/>
        <v>1188</v>
      </c>
      <c r="E663" s="12">
        <f t="shared" ca="1" si="133"/>
        <v>615</v>
      </c>
      <c r="F663" s="12">
        <f t="shared" ca="1" si="134"/>
        <v>1246</v>
      </c>
      <c r="G663" s="12">
        <f t="shared" ca="1" si="135"/>
        <v>233</v>
      </c>
      <c r="H663" s="12">
        <f t="shared" ca="1" si="136"/>
        <v>388</v>
      </c>
      <c r="I663" s="12">
        <f t="shared" ca="1" si="137"/>
        <v>250</v>
      </c>
      <c r="J663" s="12">
        <f t="shared" ca="1" si="138"/>
        <v>401</v>
      </c>
      <c r="K663" s="12">
        <f t="shared" ca="1" si="139"/>
        <v>571</v>
      </c>
      <c r="L663" s="12">
        <f t="shared" ca="1" si="140"/>
        <v>369</v>
      </c>
      <c r="M663" s="12">
        <f t="shared" ca="1" si="141"/>
        <v>936</v>
      </c>
      <c r="N663" s="12">
        <f t="shared" ca="1" si="142"/>
        <v>1654</v>
      </c>
    </row>
    <row r="664" spans="1:14" x14ac:dyDescent="0.3">
      <c r="A664" s="13">
        <v>44128</v>
      </c>
      <c r="B664" s="12">
        <f t="shared" ca="1" si="130"/>
        <v>1301</v>
      </c>
      <c r="C664" s="12">
        <f t="shared" ca="1" si="131"/>
        <v>2846</v>
      </c>
      <c r="D664" s="12">
        <f t="shared" ca="1" si="132"/>
        <v>1236</v>
      </c>
      <c r="E664" s="12">
        <f t="shared" ca="1" si="133"/>
        <v>507</v>
      </c>
      <c r="F664" s="12">
        <f t="shared" ca="1" si="134"/>
        <v>1355</v>
      </c>
      <c r="G664" s="12">
        <f t="shared" ca="1" si="135"/>
        <v>266</v>
      </c>
      <c r="H664" s="12">
        <f t="shared" ca="1" si="136"/>
        <v>372</v>
      </c>
      <c r="I664" s="12">
        <f t="shared" ca="1" si="137"/>
        <v>416</v>
      </c>
      <c r="J664" s="12">
        <f t="shared" ca="1" si="138"/>
        <v>563</v>
      </c>
      <c r="K664" s="12">
        <f t="shared" ca="1" si="139"/>
        <v>314</v>
      </c>
      <c r="L664" s="12">
        <f t="shared" ca="1" si="140"/>
        <v>889</v>
      </c>
      <c r="M664" s="12">
        <f t="shared" ca="1" si="141"/>
        <v>258</v>
      </c>
      <c r="N664" s="12">
        <f t="shared" ca="1" si="142"/>
        <v>1557</v>
      </c>
    </row>
    <row r="665" spans="1:14" x14ac:dyDescent="0.3">
      <c r="A665" s="13">
        <v>44129</v>
      </c>
      <c r="B665" s="12">
        <f t="shared" ca="1" si="130"/>
        <v>1792</v>
      </c>
      <c r="C665" s="12">
        <f t="shared" ca="1" si="131"/>
        <v>2153</v>
      </c>
      <c r="D665" s="12">
        <f t="shared" ca="1" si="132"/>
        <v>1062</v>
      </c>
      <c r="E665" s="12">
        <f t="shared" ca="1" si="133"/>
        <v>476</v>
      </c>
      <c r="F665" s="12">
        <f t="shared" ca="1" si="134"/>
        <v>1414</v>
      </c>
      <c r="G665" s="12">
        <f t="shared" ca="1" si="135"/>
        <v>406</v>
      </c>
      <c r="H665" s="12">
        <f t="shared" ca="1" si="136"/>
        <v>267</v>
      </c>
      <c r="I665" s="12">
        <f t="shared" ca="1" si="137"/>
        <v>305</v>
      </c>
      <c r="J665" s="12">
        <f t="shared" ca="1" si="138"/>
        <v>648</v>
      </c>
      <c r="K665" s="12">
        <f t="shared" ca="1" si="139"/>
        <v>116</v>
      </c>
      <c r="L665" s="12">
        <f t="shared" ca="1" si="140"/>
        <v>633</v>
      </c>
      <c r="M665" s="12">
        <f t="shared" ca="1" si="141"/>
        <v>446</v>
      </c>
      <c r="N665" s="12">
        <f t="shared" ca="1" si="142"/>
        <v>1344</v>
      </c>
    </row>
    <row r="666" spans="1:14" x14ac:dyDescent="0.3">
      <c r="A666" s="13">
        <v>44130</v>
      </c>
      <c r="B666" s="12">
        <f t="shared" ca="1" si="130"/>
        <v>1402</v>
      </c>
      <c r="C666" s="12">
        <f t="shared" ca="1" si="131"/>
        <v>2637</v>
      </c>
      <c r="D666" s="12">
        <f t="shared" ca="1" si="132"/>
        <v>1296</v>
      </c>
      <c r="E666" s="12">
        <f t="shared" ca="1" si="133"/>
        <v>603</v>
      </c>
      <c r="F666" s="12">
        <f t="shared" ca="1" si="134"/>
        <v>1199</v>
      </c>
      <c r="G666" s="12">
        <f t="shared" ca="1" si="135"/>
        <v>358</v>
      </c>
      <c r="H666" s="12">
        <f t="shared" ca="1" si="136"/>
        <v>429</v>
      </c>
      <c r="I666" s="12">
        <f t="shared" ca="1" si="137"/>
        <v>123</v>
      </c>
      <c r="J666" s="12">
        <f t="shared" ca="1" si="138"/>
        <v>761</v>
      </c>
      <c r="K666" s="12">
        <f t="shared" ca="1" si="139"/>
        <v>175</v>
      </c>
      <c r="L666" s="12">
        <f t="shared" ca="1" si="140"/>
        <v>209</v>
      </c>
      <c r="M666" s="12">
        <f t="shared" ca="1" si="141"/>
        <v>773</v>
      </c>
      <c r="N666" s="12">
        <f t="shared" ca="1" si="142"/>
        <v>1014</v>
      </c>
    </row>
    <row r="667" spans="1:14" x14ac:dyDescent="0.3">
      <c r="A667" s="13">
        <v>44131</v>
      </c>
      <c r="B667" s="12">
        <f t="shared" ca="1" si="130"/>
        <v>1396</v>
      </c>
      <c r="C667" s="12">
        <f t="shared" ca="1" si="131"/>
        <v>2058</v>
      </c>
      <c r="D667" s="12">
        <f t="shared" ca="1" si="132"/>
        <v>1093</v>
      </c>
      <c r="E667" s="12">
        <f t="shared" ca="1" si="133"/>
        <v>244</v>
      </c>
      <c r="F667" s="12">
        <f t="shared" ca="1" si="134"/>
        <v>1251</v>
      </c>
      <c r="G667" s="12">
        <f t="shared" ca="1" si="135"/>
        <v>220</v>
      </c>
      <c r="H667" s="12">
        <f t="shared" ca="1" si="136"/>
        <v>234</v>
      </c>
      <c r="I667" s="12">
        <f t="shared" ca="1" si="137"/>
        <v>152</v>
      </c>
      <c r="J667" s="12">
        <f t="shared" ca="1" si="138"/>
        <v>599</v>
      </c>
      <c r="K667" s="12">
        <f t="shared" ca="1" si="139"/>
        <v>354</v>
      </c>
      <c r="L667" s="12">
        <f t="shared" ca="1" si="140"/>
        <v>434</v>
      </c>
      <c r="M667" s="12">
        <f t="shared" ca="1" si="141"/>
        <v>5</v>
      </c>
      <c r="N667" s="12">
        <f t="shared" ca="1" si="142"/>
        <v>1320</v>
      </c>
    </row>
    <row r="668" spans="1:14" x14ac:dyDescent="0.3">
      <c r="A668" s="13">
        <v>44132</v>
      </c>
      <c r="B668" s="12">
        <f t="shared" ca="1" si="130"/>
        <v>1168</v>
      </c>
      <c r="C668" s="12">
        <f t="shared" ca="1" si="131"/>
        <v>2581</v>
      </c>
      <c r="D668" s="12">
        <f t="shared" ca="1" si="132"/>
        <v>1121</v>
      </c>
      <c r="E668" s="12">
        <f t="shared" ca="1" si="133"/>
        <v>873</v>
      </c>
      <c r="F668" s="12">
        <f t="shared" ca="1" si="134"/>
        <v>1248</v>
      </c>
      <c r="G668" s="12">
        <f t="shared" ca="1" si="135"/>
        <v>469</v>
      </c>
      <c r="H668" s="12">
        <f t="shared" ca="1" si="136"/>
        <v>279</v>
      </c>
      <c r="I668" s="12">
        <f t="shared" ca="1" si="137"/>
        <v>633</v>
      </c>
      <c r="J668" s="12">
        <f t="shared" ca="1" si="138"/>
        <v>665</v>
      </c>
      <c r="K668" s="12">
        <f t="shared" ca="1" si="139"/>
        <v>349</v>
      </c>
      <c r="L668" s="12">
        <f t="shared" ca="1" si="140"/>
        <v>642</v>
      </c>
      <c r="M668" s="12">
        <f t="shared" ca="1" si="141"/>
        <v>576</v>
      </c>
      <c r="N668" s="12">
        <f t="shared" ca="1" si="142"/>
        <v>1344</v>
      </c>
    </row>
    <row r="669" spans="1:14" x14ac:dyDescent="0.3">
      <c r="A669" s="13">
        <v>44133</v>
      </c>
      <c r="B669" s="12">
        <f t="shared" ca="1" si="130"/>
        <v>1154</v>
      </c>
      <c r="C669" s="12">
        <f t="shared" ca="1" si="131"/>
        <v>2282</v>
      </c>
      <c r="D669" s="12">
        <f t="shared" ca="1" si="132"/>
        <v>1316</v>
      </c>
      <c r="E669" s="12">
        <f t="shared" ca="1" si="133"/>
        <v>899</v>
      </c>
      <c r="F669" s="12">
        <f t="shared" ca="1" si="134"/>
        <v>1003</v>
      </c>
      <c r="G669" s="12">
        <f t="shared" ca="1" si="135"/>
        <v>279</v>
      </c>
      <c r="H669" s="12">
        <f t="shared" ca="1" si="136"/>
        <v>325</v>
      </c>
      <c r="I669" s="12">
        <f t="shared" ca="1" si="137"/>
        <v>227</v>
      </c>
      <c r="J669" s="12">
        <f t="shared" ca="1" si="138"/>
        <v>297</v>
      </c>
      <c r="K669" s="12">
        <f t="shared" ca="1" si="139"/>
        <v>395</v>
      </c>
      <c r="L669" s="12">
        <f t="shared" ca="1" si="140"/>
        <v>743</v>
      </c>
      <c r="M669" s="12">
        <f t="shared" ca="1" si="141"/>
        <v>934</v>
      </c>
      <c r="N669" s="12">
        <f t="shared" ca="1" si="142"/>
        <v>1437</v>
      </c>
    </row>
    <row r="670" spans="1:14" x14ac:dyDescent="0.3">
      <c r="A670" s="13">
        <v>44134</v>
      </c>
      <c r="B670" s="12">
        <f t="shared" ca="1" si="130"/>
        <v>1652</v>
      </c>
      <c r="C670" s="12">
        <f t="shared" ca="1" si="131"/>
        <v>2272</v>
      </c>
      <c r="D670" s="12">
        <f t="shared" ca="1" si="132"/>
        <v>1294</v>
      </c>
      <c r="E670" s="12">
        <f t="shared" ca="1" si="133"/>
        <v>470</v>
      </c>
      <c r="F670" s="12">
        <f t="shared" ca="1" si="134"/>
        <v>1137</v>
      </c>
      <c r="G670" s="12">
        <f t="shared" ca="1" si="135"/>
        <v>448</v>
      </c>
      <c r="H670" s="12">
        <f t="shared" ca="1" si="136"/>
        <v>280</v>
      </c>
      <c r="I670" s="12">
        <f t="shared" ca="1" si="137"/>
        <v>358</v>
      </c>
      <c r="J670" s="12">
        <f t="shared" ca="1" si="138"/>
        <v>674</v>
      </c>
      <c r="K670" s="12">
        <f t="shared" ca="1" si="139"/>
        <v>375</v>
      </c>
      <c r="L670" s="12">
        <f t="shared" ca="1" si="140"/>
        <v>730</v>
      </c>
      <c r="M670" s="12">
        <f t="shared" ca="1" si="141"/>
        <v>708</v>
      </c>
      <c r="N670" s="12">
        <f t="shared" ca="1" si="142"/>
        <v>1967</v>
      </c>
    </row>
    <row r="671" spans="1:14" x14ac:dyDescent="0.3">
      <c r="A671" s="13">
        <v>44135</v>
      </c>
      <c r="B671" s="12">
        <f t="shared" ca="1" si="130"/>
        <v>1148</v>
      </c>
      <c r="C671" s="12">
        <f t="shared" ca="1" si="131"/>
        <v>2905</v>
      </c>
      <c r="D671" s="12">
        <f t="shared" ca="1" si="132"/>
        <v>1393</v>
      </c>
      <c r="E671" s="12">
        <f t="shared" ca="1" si="133"/>
        <v>945</v>
      </c>
      <c r="F671" s="12">
        <f t="shared" ca="1" si="134"/>
        <v>1098</v>
      </c>
      <c r="G671" s="12">
        <f t="shared" ca="1" si="135"/>
        <v>299</v>
      </c>
      <c r="H671" s="12">
        <f t="shared" ca="1" si="136"/>
        <v>481</v>
      </c>
      <c r="I671" s="12">
        <f t="shared" ca="1" si="137"/>
        <v>391</v>
      </c>
      <c r="J671" s="12">
        <f t="shared" ca="1" si="138"/>
        <v>718</v>
      </c>
      <c r="K671" s="12">
        <f t="shared" ca="1" si="139"/>
        <v>740</v>
      </c>
      <c r="L671" s="12">
        <f t="shared" ca="1" si="140"/>
        <v>601</v>
      </c>
      <c r="M671" s="12">
        <f t="shared" ca="1" si="141"/>
        <v>308</v>
      </c>
      <c r="N671" s="12">
        <f t="shared" ca="1" si="142"/>
        <v>1225</v>
      </c>
    </row>
    <row r="672" spans="1:14" x14ac:dyDescent="0.3">
      <c r="A672" s="13">
        <v>44136</v>
      </c>
      <c r="B672" s="12">
        <f t="shared" ca="1" si="130"/>
        <v>1158</v>
      </c>
      <c r="C672" s="12">
        <f t="shared" ca="1" si="131"/>
        <v>2049</v>
      </c>
      <c r="D672" s="12">
        <f t="shared" ca="1" si="132"/>
        <v>1260</v>
      </c>
      <c r="E672" s="12">
        <f t="shared" ca="1" si="133"/>
        <v>104</v>
      </c>
      <c r="F672" s="12">
        <f t="shared" ca="1" si="134"/>
        <v>1300</v>
      </c>
      <c r="G672" s="12">
        <f t="shared" ca="1" si="135"/>
        <v>282</v>
      </c>
      <c r="H672" s="12">
        <f t="shared" ca="1" si="136"/>
        <v>466</v>
      </c>
      <c r="I672" s="12">
        <f t="shared" ca="1" si="137"/>
        <v>283</v>
      </c>
      <c r="J672" s="12">
        <f t="shared" ca="1" si="138"/>
        <v>784</v>
      </c>
      <c r="K672" s="12">
        <f t="shared" ca="1" si="139"/>
        <v>556</v>
      </c>
      <c r="L672" s="12">
        <f t="shared" ca="1" si="140"/>
        <v>882</v>
      </c>
      <c r="M672" s="12">
        <f t="shared" ca="1" si="141"/>
        <v>90</v>
      </c>
      <c r="N672" s="12">
        <f t="shared" ca="1" si="142"/>
        <v>1653</v>
      </c>
    </row>
    <row r="673" spans="1:14" x14ac:dyDescent="0.3">
      <c r="A673" s="13">
        <v>44137</v>
      </c>
      <c r="B673" s="12">
        <f t="shared" ca="1" si="130"/>
        <v>1479</v>
      </c>
      <c r="C673" s="12">
        <f t="shared" ca="1" si="131"/>
        <v>2040</v>
      </c>
      <c r="D673" s="12">
        <f t="shared" ca="1" si="132"/>
        <v>1239</v>
      </c>
      <c r="E673" s="12">
        <f t="shared" ca="1" si="133"/>
        <v>555</v>
      </c>
      <c r="F673" s="12">
        <f t="shared" ca="1" si="134"/>
        <v>1096</v>
      </c>
      <c r="G673" s="12">
        <f t="shared" ca="1" si="135"/>
        <v>445</v>
      </c>
      <c r="H673" s="12">
        <f t="shared" ca="1" si="136"/>
        <v>504</v>
      </c>
      <c r="I673" s="12">
        <f t="shared" ca="1" si="137"/>
        <v>271</v>
      </c>
      <c r="J673" s="12">
        <f t="shared" ca="1" si="138"/>
        <v>704</v>
      </c>
      <c r="K673" s="12">
        <f t="shared" ca="1" si="139"/>
        <v>379</v>
      </c>
      <c r="L673" s="12">
        <f t="shared" ca="1" si="140"/>
        <v>321</v>
      </c>
      <c r="M673" s="12">
        <f t="shared" ca="1" si="141"/>
        <v>207</v>
      </c>
      <c r="N673" s="12">
        <f t="shared" ca="1" si="142"/>
        <v>1769</v>
      </c>
    </row>
    <row r="674" spans="1:14" x14ac:dyDescent="0.3">
      <c r="A674" s="13">
        <v>44138</v>
      </c>
      <c r="B674" s="12">
        <f t="shared" ca="1" si="130"/>
        <v>1563</v>
      </c>
      <c r="C674" s="12">
        <f t="shared" ca="1" si="131"/>
        <v>2123</v>
      </c>
      <c r="D674" s="12">
        <f t="shared" ca="1" si="132"/>
        <v>1164</v>
      </c>
      <c r="E674" s="12">
        <f t="shared" ca="1" si="133"/>
        <v>782</v>
      </c>
      <c r="F674" s="12">
        <f t="shared" ca="1" si="134"/>
        <v>1486</v>
      </c>
      <c r="G674" s="12">
        <f t="shared" ca="1" si="135"/>
        <v>207</v>
      </c>
      <c r="H674" s="12">
        <f t="shared" ca="1" si="136"/>
        <v>588</v>
      </c>
      <c r="I674" s="12">
        <f t="shared" ca="1" si="137"/>
        <v>496</v>
      </c>
      <c r="J674" s="12">
        <f t="shared" ca="1" si="138"/>
        <v>742</v>
      </c>
      <c r="K674" s="12">
        <f t="shared" ca="1" si="139"/>
        <v>382</v>
      </c>
      <c r="L674" s="12">
        <f t="shared" ca="1" si="140"/>
        <v>804</v>
      </c>
      <c r="M674" s="12">
        <f t="shared" ca="1" si="141"/>
        <v>420</v>
      </c>
      <c r="N674" s="12">
        <f t="shared" ca="1" si="142"/>
        <v>1278</v>
      </c>
    </row>
    <row r="675" spans="1:14" x14ac:dyDescent="0.3">
      <c r="A675" s="13">
        <v>44139</v>
      </c>
      <c r="B675" s="12">
        <f t="shared" ca="1" si="130"/>
        <v>1422</v>
      </c>
      <c r="C675" s="12">
        <f t="shared" ca="1" si="131"/>
        <v>2450</v>
      </c>
      <c r="D675" s="12">
        <f t="shared" ca="1" si="132"/>
        <v>1246</v>
      </c>
      <c r="E675" s="12">
        <f t="shared" ca="1" si="133"/>
        <v>312</v>
      </c>
      <c r="F675" s="12">
        <f t="shared" ca="1" si="134"/>
        <v>1200</v>
      </c>
      <c r="G675" s="12">
        <f t="shared" ca="1" si="135"/>
        <v>430</v>
      </c>
      <c r="H675" s="12">
        <f t="shared" ca="1" si="136"/>
        <v>560</v>
      </c>
      <c r="I675" s="12">
        <f t="shared" ca="1" si="137"/>
        <v>271</v>
      </c>
      <c r="J675" s="12">
        <f t="shared" ca="1" si="138"/>
        <v>344</v>
      </c>
      <c r="K675" s="12">
        <f t="shared" ca="1" si="139"/>
        <v>290</v>
      </c>
      <c r="L675" s="12">
        <f t="shared" ca="1" si="140"/>
        <v>811</v>
      </c>
      <c r="M675" s="12">
        <f t="shared" ca="1" si="141"/>
        <v>365</v>
      </c>
      <c r="N675" s="12">
        <f t="shared" ca="1" si="142"/>
        <v>1214</v>
      </c>
    </row>
    <row r="676" spans="1:14" x14ac:dyDescent="0.3">
      <c r="A676" s="13">
        <v>44140</v>
      </c>
      <c r="B676" s="12">
        <f t="shared" ca="1" si="130"/>
        <v>1653</v>
      </c>
      <c r="C676" s="12">
        <f t="shared" ca="1" si="131"/>
        <v>2602</v>
      </c>
      <c r="D676" s="12">
        <f t="shared" ca="1" si="132"/>
        <v>1168</v>
      </c>
      <c r="E676" s="12">
        <f t="shared" ca="1" si="133"/>
        <v>786</v>
      </c>
      <c r="F676" s="12">
        <f t="shared" ca="1" si="134"/>
        <v>1012</v>
      </c>
      <c r="G676" s="12">
        <f t="shared" ca="1" si="135"/>
        <v>378</v>
      </c>
      <c r="H676" s="12">
        <f t="shared" ca="1" si="136"/>
        <v>525</v>
      </c>
      <c r="I676" s="12">
        <f t="shared" ca="1" si="137"/>
        <v>540</v>
      </c>
      <c r="J676" s="12">
        <f t="shared" ca="1" si="138"/>
        <v>740</v>
      </c>
      <c r="K676" s="12">
        <f t="shared" ca="1" si="139"/>
        <v>832</v>
      </c>
      <c r="L676" s="12">
        <f t="shared" ca="1" si="140"/>
        <v>461</v>
      </c>
      <c r="M676" s="12">
        <f t="shared" ca="1" si="141"/>
        <v>960</v>
      </c>
      <c r="N676" s="12">
        <f t="shared" ca="1" si="142"/>
        <v>1470</v>
      </c>
    </row>
    <row r="677" spans="1:14" x14ac:dyDescent="0.3">
      <c r="A677" s="13">
        <v>44141</v>
      </c>
      <c r="B677" s="12">
        <f t="shared" ca="1" si="130"/>
        <v>1821</v>
      </c>
      <c r="C677" s="12">
        <f t="shared" ca="1" si="131"/>
        <v>2656</v>
      </c>
      <c r="D677" s="12">
        <f t="shared" ca="1" si="132"/>
        <v>1079</v>
      </c>
      <c r="E677" s="12">
        <f t="shared" ca="1" si="133"/>
        <v>327</v>
      </c>
      <c r="F677" s="12">
        <f t="shared" ca="1" si="134"/>
        <v>1362</v>
      </c>
      <c r="G677" s="12">
        <f t="shared" ca="1" si="135"/>
        <v>406</v>
      </c>
      <c r="H677" s="12">
        <f t="shared" ca="1" si="136"/>
        <v>203</v>
      </c>
      <c r="I677" s="12">
        <f t="shared" ca="1" si="137"/>
        <v>694</v>
      </c>
      <c r="J677" s="12">
        <f t="shared" ca="1" si="138"/>
        <v>720</v>
      </c>
      <c r="K677" s="12">
        <f t="shared" ca="1" si="139"/>
        <v>382</v>
      </c>
      <c r="L677" s="12">
        <f t="shared" ca="1" si="140"/>
        <v>621</v>
      </c>
      <c r="M677" s="12">
        <f t="shared" ca="1" si="141"/>
        <v>653</v>
      </c>
      <c r="N677" s="12">
        <f t="shared" ca="1" si="142"/>
        <v>1766</v>
      </c>
    </row>
    <row r="678" spans="1:14" x14ac:dyDescent="0.3">
      <c r="A678" s="13">
        <v>44142</v>
      </c>
      <c r="B678" s="12">
        <f t="shared" ca="1" si="130"/>
        <v>1177</v>
      </c>
      <c r="C678" s="12">
        <f t="shared" ca="1" si="131"/>
        <v>2072</v>
      </c>
      <c r="D678" s="12">
        <f t="shared" ca="1" si="132"/>
        <v>1253</v>
      </c>
      <c r="E678" s="12">
        <f t="shared" ca="1" si="133"/>
        <v>916</v>
      </c>
      <c r="F678" s="12">
        <f t="shared" ca="1" si="134"/>
        <v>1058</v>
      </c>
      <c r="G678" s="12">
        <f t="shared" ca="1" si="135"/>
        <v>118</v>
      </c>
      <c r="H678" s="12">
        <f t="shared" ca="1" si="136"/>
        <v>441</v>
      </c>
      <c r="I678" s="12">
        <f t="shared" ca="1" si="137"/>
        <v>116</v>
      </c>
      <c r="J678" s="12">
        <f t="shared" ca="1" si="138"/>
        <v>739</v>
      </c>
      <c r="K678" s="12">
        <f t="shared" ca="1" si="139"/>
        <v>792</v>
      </c>
      <c r="L678" s="12">
        <f t="shared" ca="1" si="140"/>
        <v>718</v>
      </c>
      <c r="M678" s="12">
        <f t="shared" ca="1" si="141"/>
        <v>378</v>
      </c>
      <c r="N678" s="12">
        <f t="shared" ca="1" si="142"/>
        <v>1804</v>
      </c>
    </row>
    <row r="679" spans="1:14" x14ac:dyDescent="0.3">
      <c r="A679" s="13">
        <v>44143</v>
      </c>
      <c r="B679" s="12">
        <f t="shared" ca="1" si="130"/>
        <v>1720</v>
      </c>
      <c r="C679" s="12">
        <f t="shared" ca="1" si="131"/>
        <v>2588</v>
      </c>
      <c r="D679" s="12">
        <f t="shared" ca="1" si="132"/>
        <v>1295</v>
      </c>
      <c r="E679" s="12">
        <f t="shared" ca="1" si="133"/>
        <v>640</v>
      </c>
      <c r="F679" s="12">
        <f t="shared" ca="1" si="134"/>
        <v>1019</v>
      </c>
      <c r="G679" s="12">
        <f t="shared" ca="1" si="135"/>
        <v>101</v>
      </c>
      <c r="H679" s="12">
        <f t="shared" ca="1" si="136"/>
        <v>246</v>
      </c>
      <c r="I679" s="12">
        <f t="shared" ca="1" si="137"/>
        <v>317</v>
      </c>
      <c r="J679" s="12">
        <f t="shared" ca="1" si="138"/>
        <v>115</v>
      </c>
      <c r="K679" s="12">
        <f t="shared" ca="1" si="139"/>
        <v>780</v>
      </c>
      <c r="L679" s="12">
        <f t="shared" ca="1" si="140"/>
        <v>636</v>
      </c>
      <c r="M679" s="12">
        <f t="shared" ca="1" si="141"/>
        <v>618</v>
      </c>
      <c r="N679" s="12">
        <f t="shared" ca="1" si="142"/>
        <v>1414</v>
      </c>
    </row>
    <row r="680" spans="1:14" x14ac:dyDescent="0.3">
      <c r="A680" s="13">
        <v>44144</v>
      </c>
      <c r="B680" s="12">
        <f t="shared" ca="1" si="130"/>
        <v>1638</v>
      </c>
      <c r="C680" s="12">
        <f t="shared" ca="1" si="131"/>
        <v>2595</v>
      </c>
      <c r="D680" s="12">
        <f t="shared" ca="1" si="132"/>
        <v>1449</v>
      </c>
      <c r="E680" s="12">
        <f t="shared" ca="1" si="133"/>
        <v>454</v>
      </c>
      <c r="F680" s="12">
        <f t="shared" ca="1" si="134"/>
        <v>1025</v>
      </c>
      <c r="G680" s="12">
        <f t="shared" ca="1" si="135"/>
        <v>248</v>
      </c>
      <c r="H680" s="12">
        <f t="shared" ca="1" si="136"/>
        <v>302</v>
      </c>
      <c r="I680" s="12">
        <f t="shared" ca="1" si="137"/>
        <v>355</v>
      </c>
      <c r="J680" s="12">
        <f t="shared" ca="1" si="138"/>
        <v>628</v>
      </c>
      <c r="K680" s="12">
        <f t="shared" ca="1" si="139"/>
        <v>367</v>
      </c>
      <c r="L680" s="12">
        <f t="shared" ca="1" si="140"/>
        <v>563</v>
      </c>
      <c r="M680" s="12">
        <f t="shared" ca="1" si="141"/>
        <v>329</v>
      </c>
      <c r="N680" s="12">
        <f t="shared" ca="1" si="142"/>
        <v>1716</v>
      </c>
    </row>
    <row r="681" spans="1:14" x14ac:dyDescent="0.3">
      <c r="A681" s="13">
        <v>44145</v>
      </c>
      <c r="B681" s="12">
        <f t="shared" ca="1" si="130"/>
        <v>1320</v>
      </c>
      <c r="C681" s="12">
        <f t="shared" ca="1" si="131"/>
        <v>2475</v>
      </c>
      <c r="D681" s="12">
        <f t="shared" ca="1" si="132"/>
        <v>1373</v>
      </c>
      <c r="E681" s="12">
        <f t="shared" ca="1" si="133"/>
        <v>845</v>
      </c>
      <c r="F681" s="12">
        <f t="shared" ca="1" si="134"/>
        <v>1489</v>
      </c>
      <c r="G681" s="12">
        <f t="shared" ca="1" si="135"/>
        <v>117</v>
      </c>
      <c r="H681" s="12">
        <f t="shared" ca="1" si="136"/>
        <v>225</v>
      </c>
      <c r="I681" s="12">
        <f t="shared" ca="1" si="137"/>
        <v>320</v>
      </c>
      <c r="J681" s="12">
        <f t="shared" ca="1" si="138"/>
        <v>797</v>
      </c>
      <c r="K681" s="12">
        <f t="shared" ca="1" si="139"/>
        <v>103</v>
      </c>
      <c r="L681" s="12">
        <f t="shared" ca="1" si="140"/>
        <v>841</v>
      </c>
      <c r="M681" s="12">
        <f t="shared" ca="1" si="141"/>
        <v>773</v>
      </c>
      <c r="N681" s="12">
        <f t="shared" ca="1" si="142"/>
        <v>1017</v>
      </c>
    </row>
    <row r="682" spans="1:14" x14ac:dyDescent="0.3">
      <c r="A682" s="13">
        <v>44146</v>
      </c>
      <c r="B682" s="12">
        <f t="shared" ca="1" si="130"/>
        <v>1643</v>
      </c>
      <c r="C682" s="12">
        <f t="shared" ca="1" si="131"/>
        <v>2354</v>
      </c>
      <c r="D682" s="12">
        <f t="shared" ca="1" si="132"/>
        <v>1376</v>
      </c>
      <c r="E682" s="12">
        <f t="shared" ca="1" si="133"/>
        <v>677</v>
      </c>
      <c r="F682" s="12">
        <f t="shared" ca="1" si="134"/>
        <v>1256</v>
      </c>
      <c r="G682" s="12">
        <f t="shared" ca="1" si="135"/>
        <v>488</v>
      </c>
      <c r="H682" s="12">
        <f t="shared" ca="1" si="136"/>
        <v>595</v>
      </c>
      <c r="I682" s="12">
        <f t="shared" ca="1" si="137"/>
        <v>138</v>
      </c>
      <c r="J682" s="12">
        <f t="shared" ca="1" si="138"/>
        <v>221</v>
      </c>
      <c r="K682" s="12">
        <f t="shared" ca="1" si="139"/>
        <v>352</v>
      </c>
      <c r="L682" s="12">
        <f t="shared" ca="1" si="140"/>
        <v>576</v>
      </c>
      <c r="M682" s="12">
        <f t="shared" ca="1" si="141"/>
        <v>69</v>
      </c>
      <c r="N682" s="12">
        <f t="shared" ca="1" si="142"/>
        <v>1731</v>
      </c>
    </row>
    <row r="683" spans="1:14" x14ac:dyDescent="0.3">
      <c r="A683" s="13">
        <v>44147</v>
      </c>
      <c r="B683" s="12">
        <f t="shared" ca="1" si="130"/>
        <v>1543</v>
      </c>
      <c r="C683" s="12">
        <f t="shared" ca="1" si="131"/>
        <v>2557</v>
      </c>
      <c r="D683" s="12">
        <f t="shared" ca="1" si="132"/>
        <v>1020</v>
      </c>
      <c r="E683" s="12">
        <f t="shared" ca="1" si="133"/>
        <v>399</v>
      </c>
      <c r="F683" s="12">
        <f t="shared" ca="1" si="134"/>
        <v>1191</v>
      </c>
      <c r="G683" s="12">
        <f t="shared" ca="1" si="135"/>
        <v>328</v>
      </c>
      <c r="H683" s="12">
        <f t="shared" ca="1" si="136"/>
        <v>178</v>
      </c>
      <c r="I683" s="12">
        <f t="shared" ca="1" si="137"/>
        <v>470</v>
      </c>
      <c r="J683" s="12">
        <f t="shared" ca="1" si="138"/>
        <v>730</v>
      </c>
      <c r="K683" s="12">
        <f t="shared" ca="1" si="139"/>
        <v>377</v>
      </c>
      <c r="L683" s="12">
        <f t="shared" ca="1" si="140"/>
        <v>407</v>
      </c>
      <c r="M683" s="12">
        <f t="shared" ca="1" si="141"/>
        <v>419</v>
      </c>
      <c r="N683" s="12">
        <f t="shared" ca="1" si="142"/>
        <v>1911</v>
      </c>
    </row>
    <row r="684" spans="1:14" x14ac:dyDescent="0.3">
      <c r="A684" s="13">
        <v>44148</v>
      </c>
      <c r="B684" s="12">
        <f t="shared" ca="1" si="130"/>
        <v>1997</v>
      </c>
      <c r="C684" s="12">
        <f t="shared" ca="1" si="131"/>
        <v>2974</v>
      </c>
      <c r="D684" s="12">
        <f t="shared" ca="1" si="132"/>
        <v>1500</v>
      </c>
      <c r="E684" s="12">
        <f t="shared" ca="1" si="133"/>
        <v>619</v>
      </c>
      <c r="F684" s="12">
        <f t="shared" ca="1" si="134"/>
        <v>1277</v>
      </c>
      <c r="G684" s="12">
        <f t="shared" ca="1" si="135"/>
        <v>284</v>
      </c>
      <c r="H684" s="12">
        <f t="shared" ca="1" si="136"/>
        <v>179</v>
      </c>
      <c r="I684" s="12">
        <f t="shared" ca="1" si="137"/>
        <v>261</v>
      </c>
      <c r="J684" s="12">
        <f t="shared" ca="1" si="138"/>
        <v>544</v>
      </c>
      <c r="K684" s="12">
        <f t="shared" ca="1" si="139"/>
        <v>735</v>
      </c>
      <c r="L684" s="12">
        <f t="shared" ca="1" si="140"/>
        <v>430</v>
      </c>
      <c r="M684" s="12">
        <f t="shared" ca="1" si="141"/>
        <v>894</v>
      </c>
      <c r="N684" s="12">
        <f t="shared" ca="1" si="142"/>
        <v>1235</v>
      </c>
    </row>
    <row r="685" spans="1:14" x14ac:dyDescent="0.3">
      <c r="A685" s="13">
        <v>44149</v>
      </c>
      <c r="B685" s="12">
        <f t="shared" ca="1" si="130"/>
        <v>1084</v>
      </c>
      <c r="C685" s="12">
        <f t="shared" ca="1" si="131"/>
        <v>2362</v>
      </c>
      <c r="D685" s="12">
        <f t="shared" ca="1" si="132"/>
        <v>1195</v>
      </c>
      <c r="E685" s="12">
        <f t="shared" ca="1" si="133"/>
        <v>263</v>
      </c>
      <c r="F685" s="12">
        <f t="shared" ca="1" si="134"/>
        <v>1078</v>
      </c>
      <c r="G685" s="12">
        <f t="shared" ca="1" si="135"/>
        <v>175</v>
      </c>
      <c r="H685" s="12">
        <f t="shared" ca="1" si="136"/>
        <v>442</v>
      </c>
      <c r="I685" s="12">
        <f t="shared" ca="1" si="137"/>
        <v>424</v>
      </c>
      <c r="J685" s="12">
        <f t="shared" ca="1" si="138"/>
        <v>480</v>
      </c>
      <c r="K685" s="12">
        <f t="shared" ca="1" si="139"/>
        <v>663</v>
      </c>
      <c r="L685" s="12">
        <f t="shared" ca="1" si="140"/>
        <v>622</v>
      </c>
      <c r="M685" s="12">
        <f t="shared" ca="1" si="141"/>
        <v>726</v>
      </c>
      <c r="N685" s="12">
        <f t="shared" ca="1" si="142"/>
        <v>1822</v>
      </c>
    </row>
    <row r="686" spans="1:14" x14ac:dyDescent="0.3">
      <c r="A686" s="13">
        <v>44150</v>
      </c>
      <c r="B686" s="12">
        <f t="shared" ca="1" si="130"/>
        <v>1943</v>
      </c>
      <c r="C686" s="12">
        <f t="shared" ca="1" si="131"/>
        <v>2978</v>
      </c>
      <c r="D686" s="12">
        <f t="shared" ca="1" si="132"/>
        <v>1166</v>
      </c>
      <c r="E686" s="12">
        <f t="shared" ca="1" si="133"/>
        <v>546</v>
      </c>
      <c r="F686" s="12">
        <f t="shared" ca="1" si="134"/>
        <v>1236</v>
      </c>
      <c r="G686" s="12">
        <f t="shared" ca="1" si="135"/>
        <v>386</v>
      </c>
      <c r="H686" s="12">
        <f t="shared" ca="1" si="136"/>
        <v>163</v>
      </c>
      <c r="I686" s="12">
        <f t="shared" ca="1" si="137"/>
        <v>444</v>
      </c>
      <c r="J686" s="12">
        <f t="shared" ca="1" si="138"/>
        <v>383</v>
      </c>
      <c r="K686" s="12">
        <f t="shared" ca="1" si="139"/>
        <v>167</v>
      </c>
      <c r="L686" s="12">
        <f t="shared" ca="1" si="140"/>
        <v>353</v>
      </c>
      <c r="M686" s="12">
        <f t="shared" ca="1" si="141"/>
        <v>149</v>
      </c>
      <c r="N686" s="12">
        <f t="shared" ca="1" si="142"/>
        <v>1907</v>
      </c>
    </row>
    <row r="687" spans="1:14" x14ac:dyDescent="0.3">
      <c r="A687" s="13">
        <v>44151</v>
      </c>
      <c r="B687" s="12">
        <f t="shared" ca="1" si="130"/>
        <v>1926</v>
      </c>
      <c r="C687" s="12">
        <f t="shared" ca="1" si="131"/>
        <v>2432</v>
      </c>
      <c r="D687" s="12">
        <f t="shared" ca="1" si="132"/>
        <v>1062</v>
      </c>
      <c r="E687" s="12">
        <f t="shared" ca="1" si="133"/>
        <v>177</v>
      </c>
      <c r="F687" s="12">
        <f t="shared" ca="1" si="134"/>
        <v>1413</v>
      </c>
      <c r="G687" s="12">
        <f t="shared" ca="1" si="135"/>
        <v>285</v>
      </c>
      <c r="H687" s="12">
        <f t="shared" ca="1" si="136"/>
        <v>102</v>
      </c>
      <c r="I687" s="12">
        <f t="shared" ca="1" si="137"/>
        <v>260</v>
      </c>
      <c r="J687" s="12">
        <f t="shared" ca="1" si="138"/>
        <v>687</v>
      </c>
      <c r="K687" s="12">
        <f t="shared" ca="1" si="139"/>
        <v>814</v>
      </c>
      <c r="L687" s="12">
        <f t="shared" ca="1" si="140"/>
        <v>238</v>
      </c>
      <c r="M687" s="12">
        <f t="shared" ca="1" si="141"/>
        <v>638</v>
      </c>
      <c r="N687" s="12">
        <f t="shared" ca="1" si="142"/>
        <v>1776</v>
      </c>
    </row>
    <row r="688" spans="1:14" x14ac:dyDescent="0.3">
      <c r="A688" s="13">
        <v>44152</v>
      </c>
      <c r="B688" s="12">
        <f t="shared" ca="1" si="130"/>
        <v>1349</v>
      </c>
      <c r="C688" s="12">
        <f t="shared" ca="1" si="131"/>
        <v>2696</v>
      </c>
      <c r="D688" s="12">
        <f t="shared" ca="1" si="132"/>
        <v>1303</v>
      </c>
      <c r="E688" s="12">
        <f t="shared" ca="1" si="133"/>
        <v>649</v>
      </c>
      <c r="F688" s="12">
        <f t="shared" ca="1" si="134"/>
        <v>1190</v>
      </c>
      <c r="G688" s="12">
        <f t="shared" ca="1" si="135"/>
        <v>315</v>
      </c>
      <c r="H688" s="12">
        <f t="shared" ca="1" si="136"/>
        <v>505</v>
      </c>
      <c r="I688" s="12">
        <f t="shared" ca="1" si="137"/>
        <v>310</v>
      </c>
      <c r="J688" s="12">
        <f t="shared" ca="1" si="138"/>
        <v>793</v>
      </c>
      <c r="K688" s="12">
        <f t="shared" ca="1" si="139"/>
        <v>680</v>
      </c>
      <c r="L688" s="12">
        <f t="shared" ca="1" si="140"/>
        <v>295</v>
      </c>
      <c r="M688" s="12">
        <f t="shared" ca="1" si="141"/>
        <v>868</v>
      </c>
      <c r="N688" s="12">
        <f t="shared" ca="1" si="142"/>
        <v>1238</v>
      </c>
    </row>
    <row r="689" spans="1:14" x14ac:dyDescent="0.3">
      <c r="A689" s="13">
        <v>44153</v>
      </c>
      <c r="B689" s="12">
        <f t="shared" ca="1" si="130"/>
        <v>1868</v>
      </c>
      <c r="C689" s="12">
        <f t="shared" ca="1" si="131"/>
        <v>2225</v>
      </c>
      <c r="D689" s="12">
        <f t="shared" ca="1" si="132"/>
        <v>1036</v>
      </c>
      <c r="E689" s="12">
        <f t="shared" ca="1" si="133"/>
        <v>311</v>
      </c>
      <c r="F689" s="12">
        <f t="shared" ca="1" si="134"/>
        <v>1318</v>
      </c>
      <c r="G689" s="12">
        <f t="shared" ca="1" si="135"/>
        <v>211</v>
      </c>
      <c r="H689" s="12">
        <f t="shared" ca="1" si="136"/>
        <v>399</v>
      </c>
      <c r="I689" s="12">
        <f t="shared" ca="1" si="137"/>
        <v>554</v>
      </c>
      <c r="J689" s="12">
        <f t="shared" ca="1" si="138"/>
        <v>422</v>
      </c>
      <c r="K689" s="12">
        <f t="shared" ca="1" si="139"/>
        <v>158</v>
      </c>
      <c r="L689" s="12">
        <f t="shared" ca="1" si="140"/>
        <v>539</v>
      </c>
      <c r="M689" s="12">
        <f t="shared" ca="1" si="141"/>
        <v>131</v>
      </c>
      <c r="N689" s="12">
        <f t="shared" ca="1" si="142"/>
        <v>1596</v>
      </c>
    </row>
    <row r="690" spans="1:14" x14ac:dyDescent="0.3">
      <c r="A690" s="13">
        <v>44154</v>
      </c>
      <c r="B690" s="12">
        <f t="shared" ca="1" si="130"/>
        <v>1666</v>
      </c>
      <c r="C690" s="12">
        <f t="shared" ca="1" si="131"/>
        <v>2254</v>
      </c>
      <c r="D690" s="12">
        <f t="shared" ca="1" si="132"/>
        <v>1481</v>
      </c>
      <c r="E690" s="12">
        <f t="shared" ca="1" si="133"/>
        <v>383</v>
      </c>
      <c r="F690" s="12">
        <f t="shared" ca="1" si="134"/>
        <v>1056</v>
      </c>
      <c r="G690" s="12">
        <f t="shared" ca="1" si="135"/>
        <v>281</v>
      </c>
      <c r="H690" s="12">
        <f t="shared" ca="1" si="136"/>
        <v>389</v>
      </c>
      <c r="I690" s="12">
        <f t="shared" ca="1" si="137"/>
        <v>446</v>
      </c>
      <c r="J690" s="12">
        <f t="shared" ca="1" si="138"/>
        <v>703</v>
      </c>
      <c r="K690" s="12">
        <f t="shared" ca="1" si="139"/>
        <v>412</v>
      </c>
      <c r="L690" s="12">
        <f t="shared" ca="1" si="140"/>
        <v>378</v>
      </c>
      <c r="M690" s="12">
        <f t="shared" ca="1" si="141"/>
        <v>533</v>
      </c>
      <c r="N690" s="12">
        <f t="shared" ca="1" si="142"/>
        <v>1285</v>
      </c>
    </row>
    <row r="691" spans="1:14" x14ac:dyDescent="0.3">
      <c r="A691" s="13">
        <v>44155</v>
      </c>
      <c r="B691" s="12">
        <f t="shared" ca="1" si="130"/>
        <v>1879</v>
      </c>
      <c r="C691" s="12">
        <f t="shared" ca="1" si="131"/>
        <v>2959</v>
      </c>
      <c r="D691" s="12">
        <f t="shared" ca="1" si="132"/>
        <v>1471</v>
      </c>
      <c r="E691" s="12">
        <f t="shared" ca="1" si="133"/>
        <v>247</v>
      </c>
      <c r="F691" s="12">
        <f t="shared" ca="1" si="134"/>
        <v>1296</v>
      </c>
      <c r="G691" s="12">
        <f t="shared" ca="1" si="135"/>
        <v>356</v>
      </c>
      <c r="H691" s="12">
        <f t="shared" ca="1" si="136"/>
        <v>562</v>
      </c>
      <c r="I691" s="12">
        <f t="shared" ca="1" si="137"/>
        <v>552</v>
      </c>
      <c r="J691" s="12">
        <f t="shared" ca="1" si="138"/>
        <v>694</v>
      </c>
      <c r="K691" s="12">
        <f t="shared" ca="1" si="139"/>
        <v>141</v>
      </c>
      <c r="L691" s="12">
        <f t="shared" ca="1" si="140"/>
        <v>524</v>
      </c>
      <c r="M691" s="12">
        <f t="shared" ca="1" si="141"/>
        <v>240</v>
      </c>
      <c r="N691" s="12">
        <f t="shared" ca="1" si="142"/>
        <v>1841</v>
      </c>
    </row>
    <row r="692" spans="1:14" x14ac:dyDescent="0.3">
      <c r="A692" s="13">
        <v>44156</v>
      </c>
      <c r="B692" s="12">
        <f t="shared" ca="1" si="130"/>
        <v>1417</v>
      </c>
      <c r="C692" s="12">
        <f t="shared" ca="1" si="131"/>
        <v>2479</v>
      </c>
      <c r="D692" s="12">
        <f t="shared" ca="1" si="132"/>
        <v>1381</v>
      </c>
      <c r="E692" s="12">
        <f t="shared" ca="1" si="133"/>
        <v>513</v>
      </c>
      <c r="F692" s="12">
        <f t="shared" ca="1" si="134"/>
        <v>1412</v>
      </c>
      <c r="G692" s="12">
        <f t="shared" ca="1" si="135"/>
        <v>461</v>
      </c>
      <c r="H692" s="12">
        <f t="shared" ca="1" si="136"/>
        <v>599</v>
      </c>
      <c r="I692" s="12">
        <f t="shared" ca="1" si="137"/>
        <v>600</v>
      </c>
      <c r="J692" s="12">
        <f t="shared" ca="1" si="138"/>
        <v>178</v>
      </c>
      <c r="K692" s="12">
        <f t="shared" ca="1" si="139"/>
        <v>523</v>
      </c>
      <c r="L692" s="12">
        <f t="shared" ca="1" si="140"/>
        <v>551</v>
      </c>
      <c r="M692" s="12">
        <f t="shared" ca="1" si="141"/>
        <v>3</v>
      </c>
      <c r="N692" s="12">
        <f t="shared" ca="1" si="142"/>
        <v>1828</v>
      </c>
    </row>
    <row r="693" spans="1:14" x14ac:dyDescent="0.3">
      <c r="A693" s="13">
        <v>44157</v>
      </c>
      <c r="B693" s="12">
        <f t="shared" ca="1" si="130"/>
        <v>1923</v>
      </c>
      <c r="C693" s="12">
        <f t="shared" ca="1" si="131"/>
        <v>2292</v>
      </c>
      <c r="D693" s="12">
        <f t="shared" ca="1" si="132"/>
        <v>1045</v>
      </c>
      <c r="E693" s="12">
        <f t="shared" ca="1" si="133"/>
        <v>310</v>
      </c>
      <c r="F693" s="12">
        <f t="shared" ca="1" si="134"/>
        <v>1454</v>
      </c>
      <c r="G693" s="12">
        <f t="shared" ca="1" si="135"/>
        <v>149</v>
      </c>
      <c r="H693" s="12">
        <f t="shared" ca="1" si="136"/>
        <v>476</v>
      </c>
      <c r="I693" s="12">
        <f t="shared" ca="1" si="137"/>
        <v>208</v>
      </c>
      <c r="J693" s="12">
        <f t="shared" ca="1" si="138"/>
        <v>600</v>
      </c>
      <c r="K693" s="12">
        <f t="shared" ca="1" si="139"/>
        <v>262</v>
      </c>
      <c r="L693" s="12">
        <f t="shared" ca="1" si="140"/>
        <v>347</v>
      </c>
      <c r="M693" s="12">
        <f t="shared" ca="1" si="141"/>
        <v>674</v>
      </c>
      <c r="N693" s="12">
        <f t="shared" ca="1" si="142"/>
        <v>1873</v>
      </c>
    </row>
    <row r="694" spans="1:14" x14ac:dyDescent="0.3">
      <c r="A694" s="13">
        <v>44158</v>
      </c>
      <c r="B694" s="12">
        <f t="shared" ca="1" si="130"/>
        <v>1949</v>
      </c>
      <c r="C694" s="12">
        <f t="shared" ca="1" si="131"/>
        <v>2411</v>
      </c>
      <c r="D694" s="12">
        <f t="shared" ca="1" si="132"/>
        <v>1257</v>
      </c>
      <c r="E694" s="12">
        <f t="shared" ca="1" si="133"/>
        <v>482</v>
      </c>
      <c r="F694" s="12">
        <f t="shared" ca="1" si="134"/>
        <v>1127</v>
      </c>
      <c r="G694" s="12">
        <f t="shared" ca="1" si="135"/>
        <v>473</v>
      </c>
      <c r="H694" s="12">
        <f t="shared" ca="1" si="136"/>
        <v>227</v>
      </c>
      <c r="I694" s="12">
        <f t="shared" ca="1" si="137"/>
        <v>202</v>
      </c>
      <c r="J694" s="12">
        <f t="shared" ca="1" si="138"/>
        <v>319</v>
      </c>
      <c r="K694" s="12">
        <f t="shared" ca="1" si="139"/>
        <v>226</v>
      </c>
      <c r="L694" s="12">
        <f t="shared" ca="1" si="140"/>
        <v>415</v>
      </c>
      <c r="M694" s="12">
        <f t="shared" ca="1" si="141"/>
        <v>938</v>
      </c>
      <c r="N694" s="12">
        <f t="shared" ca="1" si="142"/>
        <v>1042</v>
      </c>
    </row>
    <row r="695" spans="1:14" x14ac:dyDescent="0.3">
      <c r="A695" s="13">
        <v>44159</v>
      </c>
      <c r="B695" s="12">
        <f t="shared" ca="1" si="130"/>
        <v>1397</v>
      </c>
      <c r="C695" s="12">
        <f t="shared" ca="1" si="131"/>
        <v>2604</v>
      </c>
      <c r="D695" s="12">
        <f t="shared" ca="1" si="132"/>
        <v>1038</v>
      </c>
      <c r="E695" s="12">
        <f t="shared" ca="1" si="133"/>
        <v>572</v>
      </c>
      <c r="F695" s="12">
        <f t="shared" ca="1" si="134"/>
        <v>1067</v>
      </c>
      <c r="G695" s="12">
        <f t="shared" ca="1" si="135"/>
        <v>333</v>
      </c>
      <c r="H695" s="12">
        <f t="shared" ca="1" si="136"/>
        <v>496</v>
      </c>
      <c r="I695" s="12">
        <f t="shared" ca="1" si="137"/>
        <v>203</v>
      </c>
      <c r="J695" s="12">
        <f t="shared" ca="1" si="138"/>
        <v>629</v>
      </c>
      <c r="K695" s="12">
        <f t="shared" ca="1" si="139"/>
        <v>590</v>
      </c>
      <c r="L695" s="12">
        <f t="shared" ca="1" si="140"/>
        <v>600</v>
      </c>
      <c r="M695" s="12">
        <f t="shared" ca="1" si="141"/>
        <v>876</v>
      </c>
      <c r="N695" s="12">
        <f t="shared" ca="1" si="142"/>
        <v>1099</v>
      </c>
    </row>
    <row r="696" spans="1:14" x14ac:dyDescent="0.3">
      <c r="A696" s="13">
        <v>44160</v>
      </c>
      <c r="B696" s="12">
        <f t="shared" ca="1" si="130"/>
        <v>1876</v>
      </c>
      <c r="C696" s="12">
        <f t="shared" ca="1" si="131"/>
        <v>2433</v>
      </c>
      <c r="D696" s="12">
        <f t="shared" ca="1" si="132"/>
        <v>1086</v>
      </c>
      <c r="E696" s="12">
        <f t="shared" ca="1" si="133"/>
        <v>116</v>
      </c>
      <c r="F696" s="12">
        <f t="shared" ca="1" si="134"/>
        <v>1249</v>
      </c>
      <c r="G696" s="12">
        <f t="shared" ca="1" si="135"/>
        <v>433</v>
      </c>
      <c r="H696" s="12">
        <f t="shared" ca="1" si="136"/>
        <v>193</v>
      </c>
      <c r="I696" s="12">
        <f t="shared" ca="1" si="137"/>
        <v>416</v>
      </c>
      <c r="J696" s="12">
        <f t="shared" ca="1" si="138"/>
        <v>445</v>
      </c>
      <c r="K696" s="12">
        <f t="shared" ca="1" si="139"/>
        <v>846</v>
      </c>
      <c r="L696" s="12">
        <f t="shared" ca="1" si="140"/>
        <v>236</v>
      </c>
      <c r="M696" s="12">
        <f t="shared" ca="1" si="141"/>
        <v>584</v>
      </c>
      <c r="N696" s="12">
        <f t="shared" ca="1" si="142"/>
        <v>1329</v>
      </c>
    </row>
    <row r="697" spans="1:14" x14ac:dyDescent="0.3">
      <c r="A697" s="13">
        <v>44161</v>
      </c>
      <c r="B697" s="12">
        <f t="shared" ca="1" si="130"/>
        <v>1836</v>
      </c>
      <c r="C697" s="12">
        <f t="shared" ca="1" si="131"/>
        <v>2412</v>
      </c>
      <c r="D697" s="12">
        <f t="shared" ca="1" si="132"/>
        <v>1139</v>
      </c>
      <c r="E697" s="12">
        <f t="shared" ca="1" si="133"/>
        <v>967</v>
      </c>
      <c r="F697" s="12">
        <f t="shared" ca="1" si="134"/>
        <v>1400</v>
      </c>
      <c r="G697" s="12">
        <f t="shared" ca="1" si="135"/>
        <v>418</v>
      </c>
      <c r="H697" s="12">
        <f t="shared" ca="1" si="136"/>
        <v>139</v>
      </c>
      <c r="I697" s="12">
        <f t="shared" ca="1" si="137"/>
        <v>248</v>
      </c>
      <c r="J697" s="12">
        <f t="shared" ca="1" si="138"/>
        <v>772</v>
      </c>
      <c r="K697" s="12">
        <f t="shared" ca="1" si="139"/>
        <v>418</v>
      </c>
      <c r="L697" s="12">
        <f t="shared" ca="1" si="140"/>
        <v>546</v>
      </c>
      <c r="M697" s="12">
        <f t="shared" ca="1" si="141"/>
        <v>989</v>
      </c>
      <c r="N697" s="12">
        <f t="shared" ca="1" si="142"/>
        <v>1839</v>
      </c>
    </row>
    <row r="698" spans="1:14" x14ac:dyDescent="0.3">
      <c r="A698" s="13">
        <v>44162</v>
      </c>
      <c r="B698" s="12">
        <f t="shared" ca="1" si="130"/>
        <v>1712</v>
      </c>
      <c r="C698" s="12">
        <f t="shared" ca="1" si="131"/>
        <v>2261</v>
      </c>
      <c r="D698" s="12">
        <f t="shared" ca="1" si="132"/>
        <v>1252</v>
      </c>
      <c r="E698" s="12">
        <f t="shared" ca="1" si="133"/>
        <v>970</v>
      </c>
      <c r="F698" s="12">
        <f t="shared" ca="1" si="134"/>
        <v>1149</v>
      </c>
      <c r="G698" s="12">
        <f t="shared" ca="1" si="135"/>
        <v>399</v>
      </c>
      <c r="H698" s="12">
        <f t="shared" ca="1" si="136"/>
        <v>561</v>
      </c>
      <c r="I698" s="12">
        <f t="shared" ca="1" si="137"/>
        <v>641</v>
      </c>
      <c r="J698" s="12">
        <f t="shared" ca="1" si="138"/>
        <v>719</v>
      </c>
      <c r="K698" s="12">
        <f t="shared" ca="1" si="139"/>
        <v>657</v>
      </c>
      <c r="L698" s="12">
        <f t="shared" ca="1" si="140"/>
        <v>591</v>
      </c>
      <c r="M698" s="12">
        <f t="shared" ca="1" si="141"/>
        <v>247</v>
      </c>
      <c r="N698" s="12">
        <f t="shared" ca="1" si="142"/>
        <v>1256</v>
      </c>
    </row>
    <row r="699" spans="1:14" x14ac:dyDescent="0.3">
      <c r="A699" s="13">
        <v>44163</v>
      </c>
      <c r="B699" s="12">
        <f t="shared" ca="1" si="130"/>
        <v>1708</v>
      </c>
      <c r="C699" s="12">
        <f t="shared" ca="1" si="131"/>
        <v>2684</v>
      </c>
      <c r="D699" s="12">
        <f t="shared" ca="1" si="132"/>
        <v>1118</v>
      </c>
      <c r="E699" s="12">
        <f t="shared" ca="1" si="133"/>
        <v>506</v>
      </c>
      <c r="F699" s="12">
        <f t="shared" ca="1" si="134"/>
        <v>1132</v>
      </c>
      <c r="G699" s="12">
        <f t="shared" ca="1" si="135"/>
        <v>378</v>
      </c>
      <c r="H699" s="12">
        <f t="shared" ca="1" si="136"/>
        <v>169</v>
      </c>
      <c r="I699" s="12">
        <f t="shared" ca="1" si="137"/>
        <v>636</v>
      </c>
      <c r="J699" s="12">
        <f t="shared" ca="1" si="138"/>
        <v>172</v>
      </c>
      <c r="K699" s="12">
        <f t="shared" ca="1" si="139"/>
        <v>509</v>
      </c>
      <c r="L699" s="12">
        <f t="shared" ca="1" si="140"/>
        <v>643</v>
      </c>
      <c r="M699" s="12">
        <f t="shared" ca="1" si="141"/>
        <v>205</v>
      </c>
      <c r="N699" s="12">
        <f t="shared" ca="1" si="142"/>
        <v>1685</v>
      </c>
    </row>
    <row r="700" spans="1:14" x14ac:dyDescent="0.3">
      <c r="A700" s="13">
        <v>44164</v>
      </c>
      <c r="B700" s="12">
        <f t="shared" ca="1" si="130"/>
        <v>1951</v>
      </c>
      <c r="C700" s="12">
        <f t="shared" ca="1" si="131"/>
        <v>2307</v>
      </c>
      <c r="D700" s="12">
        <f t="shared" ca="1" si="132"/>
        <v>1451</v>
      </c>
      <c r="E700" s="12">
        <f t="shared" ca="1" si="133"/>
        <v>706</v>
      </c>
      <c r="F700" s="12">
        <f t="shared" ca="1" si="134"/>
        <v>1146</v>
      </c>
      <c r="G700" s="12">
        <f t="shared" ca="1" si="135"/>
        <v>292</v>
      </c>
      <c r="H700" s="12">
        <f t="shared" ca="1" si="136"/>
        <v>136</v>
      </c>
      <c r="I700" s="12">
        <f t="shared" ca="1" si="137"/>
        <v>499</v>
      </c>
      <c r="J700" s="12">
        <f t="shared" ca="1" si="138"/>
        <v>432</v>
      </c>
      <c r="K700" s="12">
        <f t="shared" ca="1" si="139"/>
        <v>737</v>
      </c>
      <c r="L700" s="12">
        <f t="shared" ca="1" si="140"/>
        <v>415</v>
      </c>
      <c r="M700" s="12">
        <f t="shared" ca="1" si="141"/>
        <v>244</v>
      </c>
      <c r="N700" s="12">
        <f t="shared" ca="1" si="142"/>
        <v>1481</v>
      </c>
    </row>
    <row r="701" spans="1:14" x14ac:dyDescent="0.3">
      <c r="A701" s="13">
        <v>44165</v>
      </c>
      <c r="B701" s="12">
        <f t="shared" ca="1" si="130"/>
        <v>1970</v>
      </c>
      <c r="C701" s="12">
        <f t="shared" ca="1" si="131"/>
        <v>2414</v>
      </c>
      <c r="D701" s="12">
        <f t="shared" ca="1" si="132"/>
        <v>1102</v>
      </c>
      <c r="E701" s="12">
        <f t="shared" ca="1" si="133"/>
        <v>714</v>
      </c>
      <c r="F701" s="12">
        <f t="shared" ca="1" si="134"/>
        <v>1185</v>
      </c>
      <c r="G701" s="12">
        <f t="shared" ca="1" si="135"/>
        <v>213</v>
      </c>
      <c r="H701" s="12">
        <f t="shared" ca="1" si="136"/>
        <v>436</v>
      </c>
      <c r="I701" s="12">
        <f t="shared" ca="1" si="137"/>
        <v>266</v>
      </c>
      <c r="J701" s="12">
        <f t="shared" ca="1" si="138"/>
        <v>123</v>
      </c>
      <c r="K701" s="12">
        <f t="shared" ca="1" si="139"/>
        <v>387</v>
      </c>
      <c r="L701" s="12">
        <f t="shared" ca="1" si="140"/>
        <v>516</v>
      </c>
      <c r="M701" s="12">
        <f t="shared" ca="1" si="141"/>
        <v>256</v>
      </c>
      <c r="N701" s="12">
        <f t="shared" ca="1" si="142"/>
        <v>1565</v>
      </c>
    </row>
    <row r="702" spans="1:14" x14ac:dyDescent="0.3">
      <c r="A702" s="13">
        <v>44166</v>
      </c>
      <c r="B702" s="12">
        <f t="shared" ca="1" si="130"/>
        <v>1092</v>
      </c>
      <c r="C702" s="12">
        <f t="shared" ca="1" si="131"/>
        <v>2357</v>
      </c>
      <c r="D702" s="12">
        <f t="shared" ca="1" si="132"/>
        <v>1055</v>
      </c>
      <c r="E702" s="12">
        <f t="shared" ca="1" si="133"/>
        <v>274</v>
      </c>
      <c r="F702" s="12">
        <f t="shared" ca="1" si="134"/>
        <v>1290</v>
      </c>
      <c r="G702" s="12">
        <f t="shared" ca="1" si="135"/>
        <v>449</v>
      </c>
      <c r="H702" s="12">
        <f t="shared" ca="1" si="136"/>
        <v>438</v>
      </c>
      <c r="I702" s="12">
        <f t="shared" ca="1" si="137"/>
        <v>426</v>
      </c>
      <c r="J702" s="12">
        <f t="shared" ca="1" si="138"/>
        <v>776</v>
      </c>
      <c r="K702" s="12">
        <f t="shared" ca="1" si="139"/>
        <v>103</v>
      </c>
      <c r="L702" s="12">
        <f t="shared" ca="1" si="140"/>
        <v>330</v>
      </c>
      <c r="M702" s="12">
        <f t="shared" ca="1" si="141"/>
        <v>957</v>
      </c>
      <c r="N702" s="12">
        <f t="shared" ca="1" si="142"/>
        <v>1642</v>
      </c>
    </row>
    <row r="703" spans="1:14" x14ac:dyDescent="0.3">
      <c r="A703" s="13">
        <v>44167</v>
      </c>
      <c r="B703" s="12">
        <f t="shared" ca="1" si="130"/>
        <v>1415</v>
      </c>
      <c r="C703" s="12">
        <f t="shared" ca="1" si="131"/>
        <v>2603</v>
      </c>
      <c r="D703" s="12">
        <f t="shared" ca="1" si="132"/>
        <v>1477</v>
      </c>
      <c r="E703" s="12">
        <f t="shared" ca="1" si="133"/>
        <v>341</v>
      </c>
      <c r="F703" s="12">
        <f t="shared" ca="1" si="134"/>
        <v>1300</v>
      </c>
      <c r="G703" s="12">
        <f t="shared" ca="1" si="135"/>
        <v>211</v>
      </c>
      <c r="H703" s="12">
        <f t="shared" ca="1" si="136"/>
        <v>535</v>
      </c>
      <c r="I703" s="12">
        <f t="shared" ca="1" si="137"/>
        <v>652</v>
      </c>
      <c r="J703" s="12">
        <f t="shared" ca="1" si="138"/>
        <v>278</v>
      </c>
      <c r="K703" s="12">
        <f t="shared" ca="1" si="139"/>
        <v>212</v>
      </c>
      <c r="L703" s="12">
        <f t="shared" ca="1" si="140"/>
        <v>601</v>
      </c>
      <c r="M703" s="12">
        <f t="shared" ca="1" si="141"/>
        <v>760</v>
      </c>
      <c r="N703" s="12">
        <f t="shared" ca="1" si="142"/>
        <v>1556</v>
      </c>
    </row>
    <row r="704" spans="1:14" x14ac:dyDescent="0.3">
      <c r="A704" s="13">
        <v>44168</v>
      </c>
      <c r="B704" s="12">
        <f t="shared" ca="1" si="130"/>
        <v>1586</v>
      </c>
      <c r="C704" s="12">
        <f t="shared" ca="1" si="131"/>
        <v>2376</v>
      </c>
      <c r="D704" s="12">
        <f t="shared" ca="1" si="132"/>
        <v>1049</v>
      </c>
      <c r="E704" s="12">
        <f t="shared" ca="1" si="133"/>
        <v>415</v>
      </c>
      <c r="F704" s="12">
        <f t="shared" ca="1" si="134"/>
        <v>1119</v>
      </c>
      <c r="G704" s="12">
        <f t="shared" ca="1" si="135"/>
        <v>297</v>
      </c>
      <c r="H704" s="12">
        <f t="shared" ca="1" si="136"/>
        <v>403</v>
      </c>
      <c r="I704" s="12">
        <f t="shared" ca="1" si="137"/>
        <v>362</v>
      </c>
      <c r="J704" s="12">
        <f t="shared" ca="1" si="138"/>
        <v>487</v>
      </c>
      <c r="K704" s="12">
        <f t="shared" ca="1" si="139"/>
        <v>248</v>
      </c>
      <c r="L704" s="12">
        <f t="shared" ca="1" si="140"/>
        <v>528</v>
      </c>
      <c r="M704" s="12">
        <f t="shared" ca="1" si="141"/>
        <v>137</v>
      </c>
      <c r="N704" s="12">
        <f t="shared" ca="1" si="142"/>
        <v>1921</v>
      </c>
    </row>
    <row r="705" spans="1:14" x14ac:dyDescent="0.3">
      <c r="A705" s="13">
        <v>44169</v>
      </c>
      <c r="B705" s="12">
        <f t="shared" ca="1" si="130"/>
        <v>1802</v>
      </c>
      <c r="C705" s="12">
        <f t="shared" ca="1" si="131"/>
        <v>2161</v>
      </c>
      <c r="D705" s="12">
        <f t="shared" ca="1" si="132"/>
        <v>1363</v>
      </c>
      <c r="E705" s="12">
        <f t="shared" ca="1" si="133"/>
        <v>975</v>
      </c>
      <c r="F705" s="12">
        <f t="shared" ca="1" si="134"/>
        <v>1224</v>
      </c>
      <c r="G705" s="12">
        <f t="shared" ca="1" si="135"/>
        <v>462</v>
      </c>
      <c r="H705" s="12">
        <f t="shared" ca="1" si="136"/>
        <v>118</v>
      </c>
      <c r="I705" s="12">
        <f t="shared" ca="1" si="137"/>
        <v>461</v>
      </c>
      <c r="J705" s="12">
        <f t="shared" ca="1" si="138"/>
        <v>698</v>
      </c>
      <c r="K705" s="12">
        <f t="shared" ca="1" si="139"/>
        <v>775</v>
      </c>
      <c r="L705" s="12">
        <f t="shared" ca="1" si="140"/>
        <v>227</v>
      </c>
      <c r="M705" s="12">
        <f t="shared" ca="1" si="141"/>
        <v>16</v>
      </c>
      <c r="N705" s="12">
        <f t="shared" ca="1" si="142"/>
        <v>1861</v>
      </c>
    </row>
    <row r="706" spans="1:14" x14ac:dyDescent="0.3">
      <c r="A706" s="13">
        <v>44170</v>
      </c>
      <c r="B706" s="12">
        <f t="shared" ca="1" si="130"/>
        <v>1602</v>
      </c>
      <c r="C706" s="12">
        <f t="shared" ca="1" si="131"/>
        <v>2094</v>
      </c>
      <c r="D706" s="12">
        <f t="shared" ca="1" si="132"/>
        <v>1474</v>
      </c>
      <c r="E706" s="12">
        <f t="shared" ca="1" si="133"/>
        <v>633</v>
      </c>
      <c r="F706" s="12">
        <f t="shared" ca="1" si="134"/>
        <v>1342</v>
      </c>
      <c r="G706" s="12">
        <f t="shared" ca="1" si="135"/>
        <v>149</v>
      </c>
      <c r="H706" s="12">
        <f t="shared" ca="1" si="136"/>
        <v>169</v>
      </c>
      <c r="I706" s="12">
        <f t="shared" ca="1" si="137"/>
        <v>380</v>
      </c>
      <c r="J706" s="12">
        <f t="shared" ca="1" si="138"/>
        <v>287</v>
      </c>
      <c r="K706" s="12">
        <f t="shared" ca="1" si="139"/>
        <v>689</v>
      </c>
      <c r="L706" s="12">
        <f t="shared" ca="1" si="140"/>
        <v>879</v>
      </c>
      <c r="M706" s="12">
        <f t="shared" ca="1" si="141"/>
        <v>949</v>
      </c>
      <c r="N706" s="12">
        <f t="shared" ca="1" si="142"/>
        <v>1761</v>
      </c>
    </row>
    <row r="707" spans="1:14" x14ac:dyDescent="0.3">
      <c r="A707" s="13">
        <v>44171</v>
      </c>
      <c r="B707" s="12">
        <f t="shared" ref="B707:B770" ca="1" si="143">RANDBETWEEN(1000,2000)</f>
        <v>1416</v>
      </c>
      <c r="C707" s="12">
        <f t="shared" ref="C707:C770" ca="1" si="144">RANDBETWEEN(2000,3000)</f>
        <v>2415</v>
      </c>
      <c r="D707" s="12">
        <f t="shared" ref="D707:D770" ca="1" si="145">RANDBETWEEN(1000,1500)</f>
        <v>1426</v>
      </c>
      <c r="E707" s="12">
        <f t="shared" ref="E707:E770" ca="1" si="146">RANDBETWEEN(100,1000)</f>
        <v>569</v>
      </c>
      <c r="F707" s="12">
        <f t="shared" ref="F707:F770" ca="1" si="147">RANDBETWEEN(1000,1500)</f>
        <v>1485</v>
      </c>
      <c r="G707" s="12">
        <f t="shared" ref="G707:G770" ca="1" si="148">RANDBETWEEN(100,500)</f>
        <v>201</v>
      </c>
      <c r="H707" s="12">
        <f t="shared" ref="H707:H770" ca="1" si="149">RANDBETWEEN(100,600)</f>
        <v>581</v>
      </c>
      <c r="I707" s="12">
        <f t="shared" ref="I707:I770" ca="1" si="150">RANDBETWEEN(100,700)</f>
        <v>210</v>
      </c>
      <c r="J707" s="12">
        <f t="shared" ref="J707:J770" ca="1" si="151">RANDBETWEEN(100,800)</f>
        <v>341</v>
      </c>
      <c r="K707" s="12">
        <f t="shared" ref="K707:K770" ca="1" si="152">RANDBETWEEN(100,850)</f>
        <v>271</v>
      </c>
      <c r="L707" s="12">
        <f t="shared" ref="L707:L770" ca="1" si="153">RANDBETWEEN(200,900)</f>
        <v>650</v>
      </c>
      <c r="M707" s="12">
        <f t="shared" ref="M707:M770" ca="1" si="154">RANDBETWEEN(0,1000)</f>
        <v>951</v>
      </c>
      <c r="N707" s="12">
        <f t="shared" ref="N707:N770" ca="1" si="155">RANDBETWEEN(1000,2000)</f>
        <v>1784</v>
      </c>
    </row>
    <row r="708" spans="1:14" x14ac:dyDescent="0.3">
      <c r="A708" s="13">
        <v>44172</v>
      </c>
      <c r="B708" s="12">
        <f t="shared" ca="1" si="143"/>
        <v>1470</v>
      </c>
      <c r="C708" s="12">
        <f t="shared" ca="1" si="144"/>
        <v>2317</v>
      </c>
      <c r="D708" s="12">
        <f t="shared" ca="1" si="145"/>
        <v>1026</v>
      </c>
      <c r="E708" s="12">
        <f t="shared" ca="1" si="146"/>
        <v>750</v>
      </c>
      <c r="F708" s="12">
        <f t="shared" ca="1" si="147"/>
        <v>1086</v>
      </c>
      <c r="G708" s="12">
        <f t="shared" ca="1" si="148"/>
        <v>430</v>
      </c>
      <c r="H708" s="12">
        <f t="shared" ca="1" si="149"/>
        <v>342</v>
      </c>
      <c r="I708" s="12">
        <f t="shared" ca="1" si="150"/>
        <v>643</v>
      </c>
      <c r="J708" s="12">
        <f t="shared" ca="1" si="151"/>
        <v>210</v>
      </c>
      <c r="K708" s="12">
        <f t="shared" ca="1" si="152"/>
        <v>818</v>
      </c>
      <c r="L708" s="12">
        <f t="shared" ca="1" si="153"/>
        <v>304</v>
      </c>
      <c r="M708" s="12">
        <f t="shared" ca="1" si="154"/>
        <v>148</v>
      </c>
      <c r="N708" s="12">
        <f t="shared" ca="1" si="155"/>
        <v>1182</v>
      </c>
    </row>
    <row r="709" spans="1:14" x14ac:dyDescent="0.3">
      <c r="A709" s="13">
        <v>44173</v>
      </c>
      <c r="B709" s="12">
        <f t="shared" ca="1" si="143"/>
        <v>1194</v>
      </c>
      <c r="C709" s="12">
        <f t="shared" ca="1" si="144"/>
        <v>2635</v>
      </c>
      <c r="D709" s="12">
        <f t="shared" ca="1" si="145"/>
        <v>1007</v>
      </c>
      <c r="E709" s="12">
        <f t="shared" ca="1" si="146"/>
        <v>584</v>
      </c>
      <c r="F709" s="12">
        <f t="shared" ca="1" si="147"/>
        <v>1018</v>
      </c>
      <c r="G709" s="12">
        <f t="shared" ca="1" si="148"/>
        <v>477</v>
      </c>
      <c r="H709" s="12">
        <f t="shared" ca="1" si="149"/>
        <v>167</v>
      </c>
      <c r="I709" s="12">
        <f t="shared" ca="1" si="150"/>
        <v>201</v>
      </c>
      <c r="J709" s="12">
        <f t="shared" ca="1" si="151"/>
        <v>401</v>
      </c>
      <c r="K709" s="12">
        <f t="shared" ca="1" si="152"/>
        <v>820</v>
      </c>
      <c r="L709" s="12">
        <f t="shared" ca="1" si="153"/>
        <v>379</v>
      </c>
      <c r="M709" s="12">
        <f t="shared" ca="1" si="154"/>
        <v>623</v>
      </c>
      <c r="N709" s="12">
        <f t="shared" ca="1" si="155"/>
        <v>1754</v>
      </c>
    </row>
    <row r="710" spans="1:14" x14ac:dyDescent="0.3">
      <c r="A710" s="13">
        <v>44174</v>
      </c>
      <c r="B710" s="12">
        <f t="shared" ca="1" si="143"/>
        <v>1665</v>
      </c>
      <c r="C710" s="12">
        <f t="shared" ca="1" si="144"/>
        <v>2676</v>
      </c>
      <c r="D710" s="12">
        <f t="shared" ca="1" si="145"/>
        <v>1084</v>
      </c>
      <c r="E710" s="12">
        <f t="shared" ca="1" si="146"/>
        <v>226</v>
      </c>
      <c r="F710" s="12">
        <f t="shared" ca="1" si="147"/>
        <v>1399</v>
      </c>
      <c r="G710" s="12">
        <f t="shared" ca="1" si="148"/>
        <v>156</v>
      </c>
      <c r="H710" s="12">
        <f t="shared" ca="1" si="149"/>
        <v>216</v>
      </c>
      <c r="I710" s="12">
        <f t="shared" ca="1" si="150"/>
        <v>176</v>
      </c>
      <c r="J710" s="12">
        <f t="shared" ca="1" si="151"/>
        <v>104</v>
      </c>
      <c r="K710" s="12">
        <f t="shared" ca="1" si="152"/>
        <v>464</v>
      </c>
      <c r="L710" s="12">
        <f t="shared" ca="1" si="153"/>
        <v>226</v>
      </c>
      <c r="M710" s="12">
        <f t="shared" ca="1" si="154"/>
        <v>784</v>
      </c>
      <c r="N710" s="12">
        <f t="shared" ca="1" si="155"/>
        <v>1905</v>
      </c>
    </row>
    <row r="711" spans="1:14" x14ac:dyDescent="0.3">
      <c r="A711" s="13">
        <v>44175</v>
      </c>
      <c r="B711" s="12">
        <f t="shared" ca="1" si="143"/>
        <v>1355</v>
      </c>
      <c r="C711" s="12">
        <f t="shared" ca="1" si="144"/>
        <v>2901</v>
      </c>
      <c r="D711" s="12">
        <f t="shared" ca="1" si="145"/>
        <v>1291</v>
      </c>
      <c r="E711" s="12">
        <f t="shared" ca="1" si="146"/>
        <v>932</v>
      </c>
      <c r="F711" s="12">
        <f t="shared" ca="1" si="147"/>
        <v>1396</v>
      </c>
      <c r="G711" s="12">
        <f t="shared" ca="1" si="148"/>
        <v>316</v>
      </c>
      <c r="H711" s="12">
        <f t="shared" ca="1" si="149"/>
        <v>109</v>
      </c>
      <c r="I711" s="12">
        <f t="shared" ca="1" si="150"/>
        <v>395</v>
      </c>
      <c r="J711" s="12">
        <f t="shared" ca="1" si="151"/>
        <v>679</v>
      </c>
      <c r="K711" s="12">
        <f t="shared" ca="1" si="152"/>
        <v>208</v>
      </c>
      <c r="L711" s="12">
        <f t="shared" ca="1" si="153"/>
        <v>861</v>
      </c>
      <c r="M711" s="12">
        <f t="shared" ca="1" si="154"/>
        <v>759</v>
      </c>
      <c r="N711" s="12">
        <f t="shared" ca="1" si="155"/>
        <v>1223</v>
      </c>
    </row>
    <row r="712" spans="1:14" x14ac:dyDescent="0.3">
      <c r="A712" s="13">
        <v>44176</v>
      </c>
      <c r="B712" s="12">
        <f t="shared" ca="1" si="143"/>
        <v>1916</v>
      </c>
      <c r="C712" s="12">
        <f t="shared" ca="1" si="144"/>
        <v>2988</v>
      </c>
      <c r="D712" s="12">
        <f t="shared" ca="1" si="145"/>
        <v>1358</v>
      </c>
      <c r="E712" s="12">
        <f t="shared" ca="1" si="146"/>
        <v>556</v>
      </c>
      <c r="F712" s="12">
        <f t="shared" ca="1" si="147"/>
        <v>1162</v>
      </c>
      <c r="G712" s="12">
        <f t="shared" ca="1" si="148"/>
        <v>123</v>
      </c>
      <c r="H712" s="12">
        <f t="shared" ca="1" si="149"/>
        <v>161</v>
      </c>
      <c r="I712" s="12">
        <f t="shared" ca="1" si="150"/>
        <v>645</v>
      </c>
      <c r="J712" s="12">
        <f t="shared" ca="1" si="151"/>
        <v>519</v>
      </c>
      <c r="K712" s="12">
        <f t="shared" ca="1" si="152"/>
        <v>233</v>
      </c>
      <c r="L712" s="12">
        <f t="shared" ca="1" si="153"/>
        <v>461</v>
      </c>
      <c r="M712" s="12">
        <f t="shared" ca="1" si="154"/>
        <v>674</v>
      </c>
      <c r="N712" s="12">
        <f t="shared" ca="1" si="155"/>
        <v>1615</v>
      </c>
    </row>
    <row r="713" spans="1:14" x14ac:dyDescent="0.3">
      <c r="A713" s="13">
        <v>44177</v>
      </c>
      <c r="B713" s="12">
        <f t="shared" ca="1" si="143"/>
        <v>1944</v>
      </c>
      <c r="C713" s="12">
        <f t="shared" ca="1" si="144"/>
        <v>2719</v>
      </c>
      <c r="D713" s="12">
        <f t="shared" ca="1" si="145"/>
        <v>1265</v>
      </c>
      <c r="E713" s="12">
        <f t="shared" ca="1" si="146"/>
        <v>985</v>
      </c>
      <c r="F713" s="12">
        <f t="shared" ca="1" si="147"/>
        <v>1122</v>
      </c>
      <c r="G713" s="12">
        <f t="shared" ca="1" si="148"/>
        <v>120</v>
      </c>
      <c r="H713" s="12">
        <f t="shared" ca="1" si="149"/>
        <v>370</v>
      </c>
      <c r="I713" s="12">
        <f t="shared" ca="1" si="150"/>
        <v>593</v>
      </c>
      <c r="J713" s="12">
        <f t="shared" ca="1" si="151"/>
        <v>467</v>
      </c>
      <c r="K713" s="12">
        <f t="shared" ca="1" si="152"/>
        <v>766</v>
      </c>
      <c r="L713" s="12">
        <f t="shared" ca="1" si="153"/>
        <v>578</v>
      </c>
      <c r="M713" s="12">
        <f t="shared" ca="1" si="154"/>
        <v>836</v>
      </c>
      <c r="N713" s="12">
        <f t="shared" ca="1" si="155"/>
        <v>1547</v>
      </c>
    </row>
    <row r="714" spans="1:14" x14ac:dyDescent="0.3">
      <c r="A714" s="13">
        <v>44178</v>
      </c>
      <c r="B714" s="12">
        <f t="shared" ca="1" si="143"/>
        <v>1647</v>
      </c>
      <c r="C714" s="12">
        <f t="shared" ca="1" si="144"/>
        <v>2695</v>
      </c>
      <c r="D714" s="12">
        <f t="shared" ca="1" si="145"/>
        <v>1013</v>
      </c>
      <c r="E714" s="12">
        <f t="shared" ca="1" si="146"/>
        <v>977</v>
      </c>
      <c r="F714" s="12">
        <f t="shared" ca="1" si="147"/>
        <v>1233</v>
      </c>
      <c r="G714" s="12">
        <f t="shared" ca="1" si="148"/>
        <v>321</v>
      </c>
      <c r="H714" s="12">
        <f t="shared" ca="1" si="149"/>
        <v>314</v>
      </c>
      <c r="I714" s="12">
        <f t="shared" ca="1" si="150"/>
        <v>345</v>
      </c>
      <c r="J714" s="12">
        <f t="shared" ca="1" si="151"/>
        <v>309</v>
      </c>
      <c r="K714" s="12">
        <f t="shared" ca="1" si="152"/>
        <v>162</v>
      </c>
      <c r="L714" s="12">
        <f t="shared" ca="1" si="153"/>
        <v>806</v>
      </c>
      <c r="M714" s="12">
        <f t="shared" ca="1" si="154"/>
        <v>350</v>
      </c>
      <c r="N714" s="12">
        <f t="shared" ca="1" si="155"/>
        <v>1681</v>
      </c>
    </row>
    <row r="715" spans="1:14" x14ac:dyDescent="0.3">
      <c r="A715" s="13">
        <v>44179</v>
      </c>
      <c r="B715" s="12">
        <f t="shared" ca="1" si="143"/>
        <v>1055</v>
      </c>
      <c r="C715" s="12">
        <f t="shared" ca="1" si="144"/>
        <v>2664</v>
      </c>
      <c r="D715" s="12">
        <f t="shared" ca="1" si="145"/>
        <v>1025</v>
      </c>
      <c r="E715" s="12">
        <f t="shared" ca="1" si="146"/>
        <v>334</v>
      </c>
      <c r="F715" s="12">
        <f t="shared" ca="1" si="147"/>
        <v>1277</v>
      </c>
      <c r="G715" s="12">
        <f t="shared" ca="1" si="148"/>
        <v>102</v>
      </c>
      <c r="H715" s="12">
        <f t="shared" ca="1" si="149"/>
        <v>243</v>
      </c>
      <c r="I715" s="12">
        <f t="shared" ca="1" si="150"/>
        <v>326</v>
      </c>
      <c r="J715" s="12">
        <f t="shared" ca="1" si="151"/>
        <v>323</v>
      </c>
      <c r="K715" s="12">
        <f t="shared" ca="1" si="152"/>
        <v>187</v>
      </c>
      <c r="L715" s="12">
        <f t="shared" ca="1" si="153"/>
        <v>458</v>
      </c>
      <c r="M715" s="12">
        <f t="shared" ca="1" si="154"/>
        <v>85</v>
      </c>
      <c r="N715" s="12">
        <f t="shared" ca="1" si="155"/>
        <v>1879</v>
      </c>
    </row>
    <row r="716" spans="1:14" x14ac:dyDescent="0.3">
      <c r="A716" s="13">
        <v>44180</v>
      </c>
      <c r="B716" s="12">
        <f t="shared" ca="1" si="143"/>
        <v>1608</v>
      </c>
      <c r="C716" s="12">
        <f t="shared" ca="1" si="144"/>
        <v>2345</v>
      </c>
      <c r="D716" s="12">
        <f t="shared" ca="1" si="145"/>
        <v>1095</v>
      </c>
      <c r="E716" s="12">
        <f t="shared" ca="1" si="146"/>
        <v>465</v>
      </c>
      <c r="F716" s="12">
        <f t="shared" ca="1" si="147"/>
        <v>1109</v>
      </c>
      <c r="G716" s="12">
        <f t="shared" ca="1" si="148"/>
        <v>424</v>
      </c>
      <c r="H716" s="12">
        <f t="shared" ca="1" si="149"/>
        <v>327</v>
      </c>
      <c r="I716" s="12">
        <f t="shared" ca="1" si="150"/>
        <v>611</v>
      </c>
      <c r="J716" s="12">
        <f t="shared" ca="1" si="151"/>
        <v>419</v>
      </c>
      <c r="K716" s="12">
        <f t="shared" ca="1" si="152"/>
        <v>248</v>
      </c>
      <c r="L716" s="12">
        <f t="shared" ca="1" si="153"/>
        <v>763</v>
      </c>
      <c r="M716" s="12">
        <f t="shared" ca="1" si="154"/>
        <v>897</v>
      </c>
      <c r="N716" s="12">
        <f t="shared" ca="1" si="155"/>
        <v>1604</v>
      </c>
    </row>
    <row r="717" spans="1:14" x14ac:dyDescent="0.3">
      <c r="A717" s="13">
        <v>44181</v>
      </c>
      <c r="B717" s="12">
        <f t="shared" ca="1" si="143"/>
        <v>1395</v>
      </c>
      <c r="C717" s="12">
        <f t="shared" ca="1" si="144"/>
        <v>2551</v>
      </c>
      <c r="D717" s="12">
        <f t="shared" ca="1" si="145"/>
        <v>1361</v>
      </c>
      <c r="E717" s="12">
        <f t="shared" ca="1" si="146"/>
        <v>195</v>
      </c>
      <c r="F717" s="12">
        <f t="shared" ca="1" si="147"/>
        <v>1357</v>
      </c>
      <c r="G717" s="12">
        <f t="shared" ca="1" si="148"/>
        <v>444</v>
      </c>
      <c r="H717" s="12">
        <f t="shared" ca="1" si="149"/>
        <v>109</v>
      </c>
      <c r="I717" s="12">
        <f t="shared" ca="1" si="150"/>
        <v>508</v>
      </c>
      <c r="J717" s="12">
        <f t="shared" ca="1" si="151"/>
        <v>124</v>
      </c>
      <c r="K717" s="12">
        <f t="shared" ca="1" si="152"/>
        <v>505</v>
      </c>
      <c r="L717" s="12">
        <f t="shared" ca="1" si="153"/>
        <v>558</v>
      </c>
      <c r="M717" s="12">
        <f t="shared" ca="1" si="154"/>
        <v>757</v>
      </c>
      <c r="N717" s="12">
        <f t="shared" ca="1" si="155"/>
        <v>1919</v>
      </c>
    </row>
    <row r="718" spans="1:14" x14ac:dyDescent="0.3">
      <c r="A718" s="13">
        <v>44182</v>
      </c>
      <c r="B718" s="12">
        <f t="shared" ca="1" si="143"/>
        <v>1633</v>
      </c>
      <c r="C718" s="12">
        <f t="shared" ca="1" si="144"/>
        <v>2516</v>
      </c>
      <c r="D718" s="12">
        <f t="shared" ca="1" si="145"/>
        <v>1215</v>
      </c>
      <c r="E718" s="12">
        <f t="shared" ca="1" si="146"/>
        <v>182</v>
      </c>
      <c r="F718" s="12">
        <f t="shared" ca="1" si="147"/>
        <v>1214</v>
      </c>
      <c r="G718" s="12">
        <f t="shared" ca="1" si="148"/>
        <v>419</v>
      </c>
      <c r="H718" s="12">
        <f t="shared" ca="1" si="149"/>
        <v>194</v>
      </c>
      <c r="I718" s="12">
        <f t="shared" ca="1" si="150"/>
        <v>640</v>
      </c>
      <c r="J718" s="12">
        <f t="shared" ca="1" si="151"/>
        <v>696</v>
      </c>
      <c r="K718" s="12">
        <f t="shared" ca="1" si="152"/>
        <v>838</v>
      </c>
      <c r="L718" s="12">
        <f t="shared" ca="1" si="153"/>
        <v>461</v>
      </c>
      <c r="M718" s="12">
        <f t="shared" ca="1" si="154"/>
        <v>117</v>
      </c>
      <c r="N718" s="12">
        <f t="shared" ca="1" si="155"/>
        <v>1743</v>
      </c>
    </row>
    <row r="719" spans="1:14" x14ac:dyDescent="0.3">
      <c r="A719" s="13">
        <v>44183</v>
      </c>
      <c r="B719" s="12">
        <f t="shared" ca="1" si="143"/>
        <v>1049</v>
      </c>
      <c r="C719" s="12">
        <f t="shared" ca="1" si="144"/>
        <v>2236</v>
      </c>
      <c r="D719" s="12">
        <f t="shared" ca="1" si="145"/>
        <v>1048</v>
      </c>
      <c r="E719" s="12">
        <f t="shared" ca="1" si="146"/>
        <v>262</v>
      </c>
      <c r="F719" s="12">
        <f t="shared" ca="1" si="147"/>
        <v>1273</v>
      </c>
      <c r="G719" s="12">
        <f t="shared" ca="1" si="148"/>
        <v>183</v>
      </c>
      <c r="H719" s="12">
        <f t="shared" ca="1" si="149"/>
        <v>347</v>
      </c>
      <c r="I719" s="12">
        <f t="shared" ca="1" si="150"/>
        <v>639</v>
      </c>
      <c r="J719" s="12">
        <f t="shared" ca="1" si="151"/>
        <v>714</v>
      </c>
      <c r="K719" s="12">
        <f t="shared" ca="1" si="152"/>
        <v>810</v>
      </c>
      <c r="L719" s="12">
        <f t="shared" ca="1" si="153"/>
        <v>846</v>
      </c>
      <c r="M719" s="12">
        <f t="shared" ca="1" si="154"/>
        <v>530</v>
      </c>
      <c r="N719" s="12">
        <f t="shared" ca="1" si="155"/>
        <v>1518</v>
      </c>
    </row>
    <row r="720" spans="1:14" x14ac:dyDescent="0.3">
      <c r="A720" s="13">
        <v>44184</v>
      </c>
      <c r="B720" s="12">
        <f t="shared" ca="1" si="143"/>
        <v>1275</v>
      </c>
      <c r="C720" s="12">
        <f t="shared" ca="1" si="144"/>
        <v>2174</v>
      </c>
      <c r="D720" s="12">
        <f t="shared" ca="1" si="145"/>
        <v>1168</v>
      </c>
      <c r="E720" s="12">
        <f t="shared" ca="1" si="146"/>
        <v>424</v>
      </c>
      <c r="F720" s="12">
        <f t="shared" ca="1" si="147"/>
        <v>1192</v>
      </c>
      <c r="G720" s="12">
        <f t="shared" ca="1" si="148"/>
        <v>447</v>
      </c>
      <c r="H720" s="12">
        <f t="shared" ca="1" si="149"/>
        <v>453</v>
      </c>
      <c r="I720" s="12">
        <f t="shared" ca="1" si="150"/>
        <v>259</v>
      </c>
      <c r="J720" s="12">
        <f t="shared" ca="1" si="151"/>
        <v>617</v>
      </c>
      <c r="K720" s="12">
        <f t="shared" ca="1" si="152"/>
        <v>724</v>
      </c>
      <c r="L720" s="12">
        <f t="shared" ca="1" si="153"/>
        <v>215</v>
      </c>
      <c r="M720" s="12">
        <f t="shared" ca="1" si="154"/>
        <v>984</v>
      </c>
      <c r="N720" s="12">
        <f t="shared" ca="1" si="155"/>
        <v>1575</v>
      </c>
    </row>
    <row r="721" spans="1:14" x14ac:dyDescent="0.3">
      <c r="A721" s="13">
        <v>44185</v>
      </c>
      <c r="B721" s="12">
        <f t="shared" ca="1" si="143"/>
        <v>1476</v>
      </c>
      <c r="C721" s="12">
        <f t="shared" ca="1" si="144"/>
        <v>2053</v>
      </c>
      <c r="D721" s="12">
        <f t="shared" ca="1" si="145"/>
        <v>1314</v>
      </c>
      <c r="E721" s="12">
        <f t="shared" ca="1" si="146"/>
        <v>141</v>
      </c>
      <c r="F721" s="12">
        <f t="shared" ca="1" si="147"/>
        <v>1237</v>
      </c>
      <c r="G721" s="12">
        <f t="shared" ca="1" si="148"/>
        <v>460</v>
      </c>
      <c r="H721" s="12">
        <f t="shared" ca="1" si="149"/>
        <v>475</v>
      </c>
      <c r="I721" s="12">
        <f t="shared" ca="1" si="150"/>
        <v>408</v>
      </c>
      <c r="J721" s="12">
        <f t="shared" ca="1" si="151"/>
        <v>489</v>
      </c>
      <c r="K721" s="12">
        <f t="shared" ca="1" si="152"/>
        <v>570</v>
      </c>
      <c r="L721" s="12">
        <f t="shared" ca="1" si="153"/>
        <v>361</v>
      </c>
      <c r="M721" s="12">
        <f t="shared" ca="1" si="154"/>
        <v>769</v>
      </c>
      <c r="N721" s="12">
        <f t="shared" ca="1" si="155"/>
        <v>1743</v>
      </c>
    </row>
    <row r="722" spans="1:14" x14ac:dyDescent="0.3">
      <c r="A722" s="13">
        <v>44186</v>
      </c>
      <c r="B722" s="12">
        <f t="shared" ca="1" si="143"/>
        <v>1746</v>
      </c>
      <c r="C722" s="12">
        <f t="shared" ca="1" si="144"/>
        <v>2477</v>
      </c>
      <c r="D722" s="12">
        <f t="shared" ca="1" si="145"/>
        <v>1227</v>
      </c>
      <c r="E722" s="12">
        <f t="shared" ca="1" si="146"/>
        <v>519</v>
      </c>
      <c r="F722" s="12">
        <f t="shared" ca="1" si="147"/>
        <v>1143</v>
      </c>
      <c r="G722" s="12">
        <f t="shared" ca="1" si="148"/>
        <v>420</v>
      </c>
      <c r="H722" s="12">
        <f t="shared" ca="1" si="149"/>
        <v>483</v>
      </c>
      <c r="I722" s="12">
        <f t="shared" ca="1" si="150"/>
        <v>687</v>
      </c>
      <c r="J722" s="12">
        <f t="shared" ca="1" si="151"/>
        <v>422</v>
      </c>
      <c r="K722" s="12">
        <f t="shared" ca="1" si="152"/>
        <v>478</v>
      </c>
      <c r="L722" s="12">
        <f t="shared" ca="1" si="153"/>
        <v>255</v>
      </c>
      <c r="M722" s="12">
        <f t="shared" ca="1" si="154"/>
        <v>568</v>
      </c>
      <c r="N722" s="12">
        <f t="shared" ca="1" si="155"/>
        <v>1964</v>
      </c>
    </row>
    <row r="723" spans="1:14" x14ac:dyDescent="0.3">
      <c r="A723" s="13">
        <v>44187</v>
      </c>
      <c r="B723" s="12">
        <f t="shared" ca="1" si="143"/>
        <v>1619</v>
      </c>
      <c r="C723" s="12">
        <f t="shared" ca="1" si="144"/>
        <v>2227</v>
      </c>
      <c r="D723" s="12">
        <f t="shared" ca="1" si="145"/>
        <v>1176</v>
      </c>
      <c r="E723" s="12">
        <f t="shared" ca="1" si="146"/>
        <v>442</v>
      </c>
      <c r="F723" s="12">
        <f t="shared" ca="1" si="147"/>
        <v>1315</v>
      </c>
      <c r="G723" s="12">
        <f t="shared" ca="1" si="148"/>
        <v>255</v>
      </c>
      <c r="H723" s="12">
        <f t="shared" ca="1" si="149"/>
        <v>447</v>
      </c>
      <c r="I723" s="12">
        <f t="shared" ca="1" si="150"/>
        <v>466</v>
      </c>
      <c r="J723" s="12">
        <f t="shared" ca="1" si="151"/>
        <v>519</v>
      </c>
      <c r="K723" s="12">
        <f t="shared" ca="1" si="152"/>
        <v>673</v>
      </c>
      <c r="L723" s="12">
        <f t="shared" ca="1" si="153"/>
        <v>335</v>
      </c>
      <c r="M723" s="12">
        <f t="shared" ca="1" si="154"/>
        <v>122</v>
      </c>
      <c r="N723" s="12">
        <f t="shared" ca="1" si="155"/>
        <v>1748</v>
      </c>
    </row>
    <row r="724" spans="1:14" x14ac:dyDescent="0.3">
      <c r="A724" s="13">
        <v>44188</v>
      </c>
      <c r="B724" s="12">
        <f t="shared" ca="1" si="143"/>
        <v>1538</v>
      </c>
      <c r="C724" s="12">
        <f t="shared" ca="1" si="144"/>
        <v>2318</v>
      </c>
      <c r="D724" s="12">
        <f t="shared" ca="1" si="145"/>
        <v>1410</v>
      </c>
      <c r="E724" s="12">
        <f t="shared" ca="1" si="146"/>
        <v>221</v>
      </c>
      <c r="F724" s="12">
        <f t="shared" ca="1" si="147"/>
        <v>1341</v>
      </c>
      <c r="G724" s="12">
        <f t="shared" ca="1" si="148"/>
        <v>482</v>
      </c>
      <c r="H724" s="12">
        <f t="shared" ca="1" si="149"/>
        <v>194</v>
      </c>
      <c r="I724" s="12">
        <f t="shared" ca="1" si="150"/>
        <v>114</v>
      </c>
      <c r="J724" s="12">
        <f t="shared" ca="1" si="151"/>
        <v>173</v>
      </c>
      <c r="K724" s="12">
        <f t="shared" ca="1" si="152"/>
        <v>248</v>
      </c>
      <c r="L724" s="12">
        <f t="shared" ca="1" si="153"/>
        <v>481</v>
      </c>
      <c r="M724" s="12">
        <f t="shared" ca="1" si="154"/>
        <v>886</v>
      </c>
      <c r="N724" s="12">
        <f t="shared" ca="1" si="155"/>
        <v>1715</v>
      </c>
    </row>
    <row r="725" spans="1:14" x14ac:dyDescent="0.3">
      <c r="A725" s="13">
        <v>44189</v>
      </c>
      <c r="B725" s="12">
        <f t="shared" ca="1" si="143"/>
        <v>1253</v>
      </c>
      <c r="C725" s="12">
        <f t="shared" ca="1" si="144"/>
        <v>2077</v>
      </c>
      <c r="D725" s="12">
        <f t="shared" ca="1" si="145"/>
        <v>1290</v>
      </c>
      <c r="E725" s="12">
        <f t="shared" ca="1" si="146"/>
        <v>844</v>
      </c>
      <c r="F725" s="12">
        <f t="shared" ca="1" si="147"/>
        <v>1061</v>
      </c>
      <c r="G725" s="12">
        <f t="shared" ca="1" si="148"/>
        <v>317</v>
      </c>
      <c r="H725" s="12">
        <f t="shared" ca="1" si="149"/>
        <v>126</v>
      </c>
      <c r="I725" s="12">
        <f t="shared" ca="1" si="150"/>
        <v>498</v>
      </c>
      <c r="J725" s="12">
        <f t="shared" ca="1" si="151"/>
        <v>116</v>
      </c>
      <c r="K725" s="12">
        <f t="shared" ca="1" si="152"/>
        <v>620</v>
      </c>
      <c r="L725" s="12">
        <f t="shared" ca="1" si="153"/>
        <v>488</v>
      </c>
      <c r="M725" s="12">
        <f t="shared" ca="1" si="154"/>
        <v>476</v>
      </c>
      <c r="N725" s="12">
        <f t="shared" ca="1" si="155"/>
        <v>1856</v>
      </c>
    </row>
    <row r="726" spans="1:14" x14ac:dyDescent="0.3">
      <c r="A726" s="13">
        <v>44190</v>
      </c>
      <c r="B726" s="12">
        <f t="shared" ca="1" si="143"/>
        <v>1831</v>
      </c>
      <c r="C726" s="12">
        <f t="shared" ca="1" si="144"/>
        <v>2747</v>
      </c>
      <c r="D726" s="12">
        <f t="shared" ca="1" si="145"/>
        <v>1310</v>
      </c>
      <c r="E726" s="12">
        <f t="shared" ca="1" si="146"/>
        <v>463</v>
      </c>
      <c r="F726" s="12">
        <f t="shared" ca="1" si="147"/>
        <v>1066</v>
      </c>
      <c r="G726" s="12">
        <f t="shared" ca="1" si="148"/>
        <v>129</v>
      </c>
      <c r="H726" s="12">
        <f t="shared" ca="1" si="149"/>
        <v>407</v>
      </c>
      <c r="I726" s="12">
        <f t="shared" ca="1" si="150"/>
        <v>555</v>
      </c>
      <c r="J726" s="12">
        <f t="shared" ca="1" si="151"/>
        <v>519</v>
      </c>
      <c r="K726" s="12">
        <f t="shared" ca="1" si="152"/>
        <v>495</v>
      </c>
      <c r="L726" s="12">
        <f t="shared" ca="1" si="153"/>
        <v>499</v>
      </c>
      <c r="M726" s="12">
        <f t="shared" ca="1" si="154"/>
        <v>957</v>
      </c>
      <c r="N726" s="12">
        <f t="shared" ca="1" si="155"/>
        <v>1573</v>
      </c>
    </row>
    <row r="727" spans="1:14" x14ac:dyDescent="0.3">
      <c r="A727" s="13">
        <v>44191</v>
      </c>
      <c r="B727" s="12">
        <f t="shared" ca="1" si="143"/>
        <v>1803</v>
      </c>
      <c r="C727" s="12">
        <f t="shared" ca="1" si="144"/>
        <v>2653</v>
      </c>
      <c r="D727" s="12">
        <f t="shared" ca="1" si="145"/>
        <v>1304</v>
      </c>
      <c r="E727" s="12">
        <f t="shared" ca="1" si="146"/>
        <v>494</v>
      </c>
      <c r="F727" s="12">
        <f t="shared" ca="1" si="147"/>
        <v>1315</v>
      </c>
      <c r="G727" s="12">
        <f t="shared" ca="1" si="148"/>
        <v>316</v>
      </c>
      <c r="H727" s="12">
        <f t="shared" ca="1" si="149"/>
        <v>199</v>
      </c>
      <c r="I727" s="12">
        <f t="shared" ca="1" si="150"/>
        <v>337</v>
      </c>
      <c r="J727" s="12">
        <f t="shared" ca="1" si="151"/>
        <v>735</v>
      </c>
      <c r="K727" s="12">
        <f t="shared" ca="1" si="152"/>
        <v>678</v>
      </c>
      <c r="L727" s="12">
        <f t="shared" ca="1" si="153"/>
        <v>458</v>
      </c>
      <c r="M727" s="12">
        <f t="shared" ca="1" si="154"/>
        <v>229</v>
      </c>
      <c r="N727" s="12">
        <f t="shared" ca="1" si="155"/>
        <v>1274</v>
      </c>
    </row>
    <row r="728" spans="1:14" x14ac:dyDescent="0.3">
      <c r="A728" s="13">
        <v>44192</v>
      </c>
      <c r="B728" s="12">
        <f t="shared" ca="1" si="143"/>
        <v>1235</v>
      </c>
      <c r="C728" s="12">
        <f t="shared" ca="1" si="144"/>
        <v>2681</v>
      </c>
      <c r="D728" s="12">
        <f t="shared" ca="1" si="145"/>
        <v>1433</v>
      </c>
      <c r="E728" s="12">
        <f t="shared" ca="1" si="146"/>
        <v>649</v>
      </c>
      <c r="F728" s="12">
        <f t="shared" ca="1" si="147"/>
        <v>1135</v>
      </c>
      <c r="G728" s="12">
        <f t="shared" ca="1" si="148"/>
        <v>222</v>
      </c>
      <c r="H728" s="12">
        <f t="shared" ca="1" si="149"/>
        <v>321</v>
      </c>
      <c r="I728" s="12">
        <f t="shared" ca="1" si="150"/>
        <v>614</v>
      </c>
      <c r="J728" s="12">
        <f t="shared" ca="1" si="151"/>
        <v>603</v>
      </c>
      <c r="K728" s="12">
        <f t="shared" ca="1" si="152"/>
        <v>310</v>
      </c>
      <c r="L728" s="12">
        <f t="shared" ca="1" si="153"/>
        <v>703</v>
      </c>
      <c r="M728" s="12">
        <f t="shared" ca="1" si="154"/>
        <v>602</v>
      </c>
      <c r="N728" s="12">
        <f t="shared" ca="1" si="155"/>
        <v>1039</v>
      </c>
    </row>
    <row r="729" spans="1:14" x14ac:dyDescent="0.3">
      <c r="A729" s="13">
        <v>44193</v>
      </c>
      <c r="B729" s="12">
        <f t="shared" ca="1" si="143"/>
        <v>1024</v>
      </c>
      <c r="C729" s="12">
        <f t="shared" ca="1" si="144"/>
        <v>2654</v>
      </c>
      <c r="D729" s="12">
        <f t="shared" ca="1" si="145"/>
        <v>1052</v>
      </c>
      <c r="E729" s="12">
        <f t="shared" ca="1" si="146"/>
        <v>837</v>
      </c>
      <c r="F729" s="12">
        <f t="shared" ca="1" si="147"/>
        <v>1287</v>
      </c>
      <c r="G729" s="12">
        <f t="shared" ca="1" si="148"/>
        <v>129</v>
      </c>
      <c r="H729" s="12">
        <f t="shared" ca="1" si="149"/>
        <v>282</v>
      </c>
      <c r="I729" s="12">
        <f t="shared" ca="1" si="150"/>
        <v>205</v>
      </c>
      <c r="J729" s="12">
        <f t="shared" ca="1" si="151"/>
        <v>786</v>
      </c>
      <c r="K729" s="12">
        <f t="shared" ca="1" si="152"/>
        <v>211</v>
      </c>
      <c r="L729" s="12">
        <f t="shared" ca="1" si="153"/>
        <v>839</v>
      </c>
      <c r="M729" s="12">
        <f t="shared" ca="1" si="154"/>
        <v>497</v>
      </c>
      <c r="N729" s="12">
        <f t="shared" ca="1" si="155"/>
        <v>1893</v>
      </c>
    </row>
    <row r="730" spans="1:14" x14ac:dyDescent="0.3">
      <c r="A730" s="13">
        <v>44194</v>
      </c>
      <c r="B730" s="12">
        <f t="shared" ca="1" si="143"/>
        <v>1773</v>
      </c>
      <c r="C730" s="12">
        <f t="shared" ca="1" si="144"/>
        <v>2549</v>
      </c>
      <c r="D730" s="12">
        <f t="shared" ca="1" si="145"/>
        <v>1126</v>
      </c>
      <c r="E730" s="12">
        <f t="shared" ca="1" si="146"/>
        <v>834</v>
      </c>
      <c r="F730" s="12">
        <f t="shared" ca="1" si="147"/>
        <v>1453</v>
      </c>
      <c r="G730" s="12">
        <f t="shared" ca="1" si="148"/>
        <v>452</v>
      </c>
      <c r="H730" s="12">
        <f t="shared" ca="1" si="149"/>
        <v>341</v>
      </c>
      <c r="I730" s="12">
        <f t="shared" ca="1" si="150"/>
        <v>102</v>
      </c>
      <c r="J730" s="12">
        <f t="shared" ca="1" si="151"/>
        <v>176</v>
      </c>
      <c r="K730" s="12">
        <f t="shared" ca="1" si="152"/>
        <v>547</v>
      </c>
      <c r="L730" s="12">
        <f t="shared" ca="1" si="153"/>
        <v>343</v>
      </c>
      <c r="M730" s="12">
        <f t="shared" ca="1" si="154"/>
        <v>892</v>
      </c>
      <c r="N730" s="12">
        <f t="shared" ca="1" si="155"/>
        <v>1770</v>
      </c>
    </row>
    <row r="731" spans="1:14" x14ac:dyDescent="0.3">
      <c r="A731" s="13">
        <v>44195</v>
      </c>
      <c r="B731" s="12">
        <f t="shared" ca="1" si="143"/>
        <v>1122</v>
      </c>
      <c r="C731" s="12">
        <f t="shared" ca="1" si="144"/>
        <v>2616</v>
      </c>
      <c r="D731" s="12">
        <f t="shared" ca="1" si="145"/>
        <v>1377</v>
      </c>
      <c r="E731" s="12">
        <f t="shared" ca="1" si="146"/>
        <v>998</v>
      </c>
      <c r="F731" s="12">
        <f t="shared" ca="1" si="147"/>
        <v>1107</v>
      </c>
      <c r="G731" s="12">
        <f t="shared" ca="1" si="148"/>
        <v>348</v>
      </c>
      <c r="H731" s="12">
        <f t="shared" ca="1" si="149"/>
        <v>376</v>
      </c>
      <c r="I731" s="12">
        <f t="shared" ca="1" si="150"/>
        <v>666</v>
      </c>
      <c r="J731" s="12">
        <f t="shared" ca="1" si="151"/>
        <v>602</v>
      </c>
      <c r="K731" s="12">
        <f t="shared" ca="1" si="152"/>
        <v>578</v>
      </c>
      <c r="L731" s="12">
        <f t="shared" ca="1" si="153"/>
        <v>893</v>
      </c>
      <c r="M731" s="12">
        <f t="shared" ca="1" si="154"/>
        <v>166</v>
      </c>
      <c r="N731" s="12">
        <f t="shared" ca="1" si="155"/>
        <v>1170</v>
      </c>
    </row>
    <row r="732" spans="1:14" x14ac:dyDescent="0.3">
      <c r="A732" s="13">
        <v>44196</v>
      </c>
      <c r="B732" s="12">
        <f t="shared" ca="1" si="143"/>
        <v>1108</v>
      </c>
      <c r="C732" s="12">
        <f t="shared" ca="1" si="144"/>
        <v>2770</v>
      </c>
      <c r="D732" s="12">
        <f t="shared" ca="1" si="145"/>
        <v>1123</v>
      </c>
      <c r="E732" s="12">
        <f t="shared" ca="1" si="146"/>
        <v>148</v>
      </c>
      <c r="F732" s="12">
        <f t="shared" ca="1" si="147"/>
        <v>1489</v>
      </c>
      <c r="G732" s="12">
        <f t="shared" ca="1" si="148"/>
        <v>117</v>
      </c>
      <c r="H732" s="12">
        <f t="shared" ca="1" si="149"/>
        <v>159</v>
      </c>
      <c r="I732" s="12">
        <f t="shared" ca="1" si="150"/>
        <v>493</v>
      </c>
      <c r="J732" s="12">
        <f t="shared" ca="1" si="151"/>
        <v>384</v>
      </c>
      <c r="K732" s="12">
        <f t="shared" ca="1" si="152"/>
        <v>680</v>
      </c>
      <c r="L732" s="12">
        <f t="shared" ca="1" si="153"/>
        <v>463</v>
      </c>
      <c r="M732" s="12">
        <f t="shared" ca="1" si="154"/>
        <v>93</v>
      </c>
      <c r="N732" s="12">
        <f t="shared" ca="1" si="155"/>
        <v>1813</v>
      </c>
    </row>
    <row r="733" spans="1:14" x14ac:dyDescent="0.3">
      <c r="A733" s="13">
        <v>44197</v>
      </c>
      <c r="B733" s="12">
        <f t="shared" ca="1" si="143"/>
        <v>1064</v>
      </c>
      <c r="C733" s="12">
        <f t="shared" ca="1" si="144"/>
        <v>2827</v>
      </c>
      <c r="D733" s="12">
        <f t="shared" ca="1" si="145"/>
        <v>1200</v>
      </c>
      <c r="E733" s="12">
        <f t="shared" ca="1" si="146"/>
        <v>939</v>
      </c>
      <c r="F733" s="12">
        <f t="shared" ca="1" si="147"/>
        <v>1097</v>
      </c>
      <c r="G733" s="12">
        <f t="shared" ca="1" si="148"/>
        <v>427</v>
      </c>
      <c r="H733" s="12">
        <f t="shared" ca="1" si="149"/>
        <v>434</v>
      </c>
      <c r="I733" s="12">
        <f t="shared" ca="1" si="150"/>
        <v>616</v>
      </c>
      <c r="J733" s="12">
        <f t="shared" ca="1" si="151"/>
        <v>556</v>
      </c>
      <c r="K733" s="12">
        <f t="shared" ca="1" si="152"/>
        <v>119</v>
      </c>
      <c r="L733" s="12">
        <f t="shared" ca="1" si="153"/>
        <v>346</v>
      </c>
      <c r="M733" s="12">
        <f t="shared" ca="1" si="154"/>
        <v>437</v>
      </c>
      <c r="N733" s="12">
        <f t="shared" ca="1" si="155"/>
        <v>1226</v>
      </c>
    </row>
    <row r="734" spans="1:14" x14ac:dyDescent="0.3">
      <c r="A734" s="13">
        <v>44198</v>
      </c>
      <c r="B734" s="12">
        <f t="shared" ca="1" si="143"/>
        <v>1090</v>
      </c>
      <c r="C734" s="12">
        <f t="shared" ca="1" si="144"/>
        <v>2373</v>
      </c>
      <c r="D734" s="12">
        <f t="shared" ca="1" si="145"/>
        <v>1306</v>
      </c>
      <c r="E734" s="12">
        <f t="shared" ca="1" si="146"/>
        <v>529</v>
      </c>
      <c r="F734" s="12">
        <f t="shared" ca="1" si="147"/>
        <v>1372</v>
      </c>
      <c r="G734" s="12">
        <f t="shared" ca="1" si="148"/>
        <v>394</v>
      </c>
      <c r="H734" s="12">
        <f t="shared" ca="1" si="149"/>
        <v>600</v>
      </c>
      <c r="I734" s="12">
        <f t="shared" ca="1" si="150"/>
        <v>556</v>
      </c>
      <c r="J734" s="12">
        <f t="shared" ca="1" si="151"/>
        <v>315</v>
      </c>
      <c r="K734" s="12">
        <f t="shared" ca="1" si="152"/>
        <v>186</v>
      </c>
      <c r="L734" s="12">
        <f t="shared" ca="1" si="153"/>
        <v>377</v>
      </c>
      <c r="M734" s="12">
        <f t="shared" ca="1" si="154"/>
        <v>402</v>
      </c>
      <c r="N734" s="12">
        <f t="shared" ca="1" si="155"/>
        <v>1813</v>
      </c>
    </row>
    <row r="735" spans="1:14" x14ac:dyDescent="0.3">
      <c r="A735" s="13">
        <v>44199</v>
      </c>
      <c r="B735" s="12">
        <f t="shared" ca="1" si="143"/>
        <v>1440</v>
      </c>
      <c r="C735" s="12">
        <f t="shared" ca="1" si="144"/>
        <v>2563</v>
      </c>
      <c r="D735" s="12">
        <f t="shared" ca="1" si="145"/>
        <v>1237</v>
      </c>
      <c r="E735" s="12">
        <f t="shared" ca="1" si="146"/>
        <v>453</v>
      </c>
      <c r="F735" s="12">
        <f t="shared" ca="1" si="147"/>
        <v>1127</v>
      </c>
      <c r="G735" s="12">
        <f t="shared" ca="1" si="148"/>
        <v>427</v>
      </c>
      <c r="H735" s="12">
        <f t="shared" ca="1" si="149"/>
        <v>293</v>
      </c>
      <c r="I735" s="12">
        <f t="shared" ca="1" si="150"/>
        <v>596</v>
      </c>
      <c r="J735" s="12">
        <f t="shared" ca="1" si="151"/>
        <v>695</v>
      </c>
      <c r="K735" s="12">
        <f t="shared" ca="1" si="152"/>
        <v>771</v>
      </c>
      <c r="L735" s="12">
        <f t="shared" ca="1" si="153"/>
        <v>303</v>
      </c>
      <c r="M735" s="12">
        <f t="shared" ca="1" si="154"/>
        <v>759</v>
      </c>
      <c r="N735" s="12">
        <f t="shared" ca="1" si="155"/>
        <v>1216</v>
      </c>
    </row>
    <row r="736" spans="1:14" x14ac:dyDescent="0.3">
      <c r="A736" s="13">
        <v>44200</v>
      </c>
      <c r="B736" s="12">
        <f t="shared" ca="1" si="143"/>
        <v>1967</v>
      </c>
      <c r="C736" s="12">
        <f t="shared" ca="1" si="144"/>
        <v>2884</v>
      </c>
      <c r="D736" s="12">
        <f t="shared" ca="1" si="145"/>
        <v>1397</v>
      </c>
      <c r="E736" s="12">
        <f t="shared" ca="1" si="146"/>
        <v>485</v>
      </c>
      <c r="F736" s="12">
        <f t="shared" ca="1" si="147"/>
        <v>1331</v>
      </c>
      <c r="G736" s="12">
        <f t="shared" ca="1" si="148"/>
        <v>420</v>
      </c>
      <c r="H736" s="12">
        <f t="shared" ca="1" si="149"/>
        <v>564</v>
      </c>
      <c r="I736" s="12">
        <f t="shared" ca="1" si="150"/>
        <v>423</v>
      </c>
      <c r="J736" s="12">
        <f t="shared" ca="1" si="151"/>
        <v>731</v>
      </c>
      <c r="K736" s="12">
        <f t="shared" ca="1" si="152"/>
        <v>519</v>
      </c>
      <c r="L736" s="12">
        <f t="shared" ca="1" si="153"/>
        <v>709</v>
      </c>
      <c r="M736" s="12">
        <f t="shared" ca="1" si="154"/>
        <v>45</v>
      </c>
      <c r="N736" s="12">
        <f t="shared" ca="1" si="155"/>
        <v>1455</v>
      </c>
    </row>
    <row r="737" spans="1:14" x14ac:dyDescent="0.3">
      <c r="A737" s="13">
        <v>44201</v>
      </c>
      <c r="B737" s="12">
        <f t="shared" ca="1" si="143"/>
        <v>1851</v>
      </c>
      <c r="C737" s="12">
        <f t="shared" ca="1" si="144"/>
        <v>2107</v>
      </c>
      <c r="D737" s="12">
        <f t="shared" ca="1" si="145"/>
        <v>1394</v>
      </c>
      <c r="E737" s="12">
        <f t="shared" ca="1" si="146"/>
        <v>398</v>
      </c>
      <c r="F737" s="12">
        <f t="shared" ca="1" si="147"/>
        <v>1310</v>
      </c>
      <c r="G737" s="12">
        <f t="shared" ca="1" si="148"/>
        <v>126</v>
      </c>
      <c r="H737" s="12">
        <f t="shared" ca="1" si="149"/>
        <v>268</v>
      </c>
      <c r="I737" s="12">
        <f t="shared" ca="1" si="150"/>
        <v>651</v>
      </c>
      <c r="J737" s="12">
        <f t="shared" ca="1" si="151"/>
        <v>390</v>
      </c>
      <c r="K737" s="12">
        <f t="shared" ca="1" si="152"/>
        <v>397</v>
      </c>
      <c r="L737" s="12">
        <f t="shared" ca="1" si="153"/>
        <v>344</v>
      </c>
      <c r="M737" s="12">
        <f t="shared" ca="1" si="154"/>
        <v>775</v>
      </c>
      <c r="N737" s="12">
        <f t="shared" ca="1" si="155"/>
        <v>1210</v>
      </c>
    </row>
    <row r="738" spans="1:14" x14ac:dyDescent="0.3">
      <c r="A738" s="13">
        <v>44202</v>
      </c>
      <c r="B738" s="12">
        <f t="shared" ca="1" si="143"/>
        <v>1670</v>
      </c>
      <c r="C738" s="12">
        <f t="shared" ca="1" si="144"/>
        <v>2582</v>
      </c>
      <c r="D738" s="12">
        <f t="shared" ca="1" si="145"/>
        <v>1319</v>
      </c>
      <c r="E738" s="12">
        <f t="shared" ca="1" si="146"/>
        <v>404</v>
      </c>
      <c r="F738" s="12">
        <f t="shared" ca="1" si="147"/>
        <v>1290</v>
      </c>
      <c r="G738" s="12">
        <f t="shared" ca="1" si="148"/>
        <v>293</v>
      </c>
      <c r="H738" s="12">
        <f t="shared" ca="1" si="149"/>
        <v>171</v>
      </c>
      <c r="I738" s="12">
        <f t="shared" ca="1" si="150"/>
        <v>172</v>
      </c>
      <c r="J738" s="12">
        <f t="shared" ca="1" si="151"/>
        <v>554</v>
      </c>
      <c r="K738" s="12">
        <f t="shared" ca="1" si="152"/>
        <v>352</v>
      </c>
      <c r="L738" s="12">
        <f t="shared" ca="1" si="153"/>
        <v>634</v>
      </c>
      <c r="M738" s="12">
        <f t="shared" ca="1" si="154"/>
        <v>545</v>
      </c>
      <c r="N738" s="12">
        <f t="shared" ca="1" si="155"/>
        <v>1468</v>
      </c>
    </row>
    <row r="739" spans="1:14" x14ac:dyDescent="0.3">
      <c r="A739" s="13">
        <v>44203</v>
      </c>
      <c r="B739" s="12">
        <f t="shared" ca="1" si="143"/>
        <v>1528</v>
      </c>
      <c r="C739" s="12">
        <f t="shared" ca="1" si="144"/>
        <v>2111</v>
      </c>
      <c r="D739" s="12">
        <f t="shared" ca="1" si="145"/>
        <v>1310</v>
      </c>
      <c r="E739" s="12">
        <f t="shared" ca="1" si="146"/>
        <v>769</v>
      </c>
      <c r="F739" s="12">
        <f t="shared" ca="1" si="147"/>
        <v>1090</v>
      </c>
      <c r="G739" s="12">
        <f t="shared" ca="1" si="148"/>
        <v>104</v>
      </c>
      <c r="H739" s="12">
        <f t="shared" ca="1" si="149"/>
        <v>174</v>
      </c>
      <c r="I739" s="12">
        <f t="shared" ca="1" si="150"/>
        <v>130</v>
      </c>
      <c r="J739" s="12">
        <f t="shared" ca="1" si="151"/>
        <v>770</v>
      </c>
      <c r="K739" s="12">
        <f t="shared" ca="1" si="152"/>
        <v>850</v>
      </c>
      <c r="L739" s="12">
        <f t="shared" ca="1" si="153"/>
        <v>502</v>
      </c>
      <c r="M739" s="12">
        <f t="shared" ca="1" si="154"/>
        <v>928</v>
      </c>
      <c r="N739" s="12">
        <f t="shared" ca="1" si="155"/>
        <v>1083</v>
      </c>
    </row>
    <row r="740" spans="1:14" x14ac:dyDescent="0.3">
      <c r="A740" s="13">
        <v>44204</v>
      </c>
      <c r="B740" s="12">
        <f t="shared" ca="1" si="143"/>
        <v>1205</v>
      </c>
      <c r="C740" s="12">
        <f t="shared" ca="1" si="144"/>
        <v>2448</v>
      </c>
      <c r="D740" s="12">
        <f t="shared" ca="1" si="145"/>
        <v>1308</v>
      </c>
      <c r="E740" s="12">
        <f t="shared" ca="1" si="146"/>
        <v>429</v>
      </c>
      <c r="F740" s="12">
        <f t="shared" ca="1" si="147"/>
        <v>1297</v>
      </c>
      <c r="G740" s="12">
        <f t="shared" ca="1" si="148"/>
        <v>300</v>
      </c>
      <c r="H740" s="12">
        <f t="shared" ca="1" si="149"/>
        <v>393</v>
      </c>
      <c r="I740" s="12">
        <f t="shared" ca="1" si="150"/>
        <v>635</v>
      </c>
      <c r="J740" s="12">
        <f t="shared" ca="1" si="151"/>
        <v>439</v>
      </c>
      <c r="K740" s="12">
        <f t="shared" ca="1" si="152"/>
        <v>749</v>
      </c>
      <c r="L740" s="12">
        <f t="shared" ca="1" si="153"/>
        <v>867</v>
      </c>
      <c r="M740" s="12">
        <f t="shared" ca="1" si="154"/>
        <v>164</v>
      </c>
      <c r="N740" s="12">
        <f t="shared" ca="1" si="155"/>
        <v>1343</v>
      </c>
    </row>
    <row r="741" spans="1:14" x14ac:dyDescent="0.3">
      <c r="A741" s="13">
        <v>44205</v>
      </c>
      <c r="B741" s="12">
        <f t="shared" ca="1" si="143"/>
        <v>1072</v>
      </c>
      <c r="C741" s="12">
        <f t="shared" ca="1" si="144"/>
        <v>2357</v>
      </c>
      <c r="D741" s="12">
        <f t="shared" ca="1" si="145"/>
        <v>1181</v>
      </c>
      <c r="E741" s="12">
        <f t="shared" ca="1" si="146"/>
        <v>344</v>
      </c>
      <c r="F741" s="12">
        <f t="shared" ca="1" si="147"/>
        <v>1080</v>
      </c>
      <c r="G741" s="12">
        <f t="shared" ca="1" si="148"/>
        <v>384</v>
      </c>
      <c r="H741" s="12">
        <f t="shared" ca="1" si="149"/>
        <v>119</v>
      </c>
      <c r="I741" s="12">
        <f t="shared" ca="1" si="150"/>
        <v>481</v>
      </c>
      <c r="J741" s="12">
        <f t="shared" ca="1" si="151"/>
        <v>541</v>
      </c>
      <c r="K741" s="12">
        <f t="shared" ca="1" si="152"/>
        <v>518</v>
      </c>
      <c r="L741" s="12">
        <f t="shared" ca="1" si="153"/>
        <v>418</v>
      </c>
      <c r="M741" s="12">
        <f t="shared" ca="1" si="154"/>
        <v>258</v>
      </c>
      <c r="N741" s="12">
        <f t="shared" ca="1" si="155"/>
        <v>1145</v>
      </c>
    </row>
    <row r="742" spans="1:14" x14ac:dyDescent="0.3">
      <c r="A742" s="13">
        <v>44206</v>
      </c>
      <c r="B742" s="12">
        <f t="shared" ca="1" si="143"/>
        <v>1564</v>
      </c>
      <c r="C742" s="12">
        <f t="shared" ca="1" si="144"/>
        <v>2538</v>
      </c>
      <c r="D742" s="12">
        <f t="shared" ca="1" si="145"/>
        <v>1062</v>
      </c>
      <c r="E742" s="12">
        <f t="shared" ca="1" si="146"/>
        <v>225</v>
      </c>
      <c r="F742" s="12">
        <f t="shared" ca="1" si="147"/>
        <v>1324</v>
      </c>
      <c r="G742" s="12">
        <f t="shared" ca="1" si="148"/>
        <v>197</v>
      </c>
      <c r="H742" s="12">
        <f t="shared" ca="1" si="149"/>
        <v>315</v>
      </c>
      <c r="I742" s="12">
        <f t="shared" ca="1" si="150"/>
        <v>164</v>
      </c>
      <c r="J742" s="12">
        <f t="shared" ca="1" si="151"/>
        <v>665</v>
      </c>
      <c r="K742" s="12">
        <f t="shared" ca="1" si="152"/>
        <v>663</v>
      </c>
      <c r="L742" s="12">
        <f t="shared" ca="1" si="153"/>
        <v>689</v>
      </c>
      <c r="M742" s="12">
        <f t="shared" ca="1" si="154"/>
        <v>124</v>
      </c>
      <c r="N742" s="12">
        <f t="shared" ca="1" si="155"/>
        <v>1930</v>
      </c>
    </row>
    <row r="743" spans="1:14" x14ac:dyDescent="0.3">
      <c r="A743" s="13">
        <v>44207</v>
      </c>
      <c r="B743" s="12">
        <f t="shared" ca="1" si="143"/>
        <v>1477</v>
      </c>
      <c r="C743" s="12">
        <f t="shared" ca="1" si="144"/>
        <v>2510</v>
      </c>
      <c r="D743" s="12">
        <f t="shared" ca="1" si="145"/>
        <v>1060</v>
      </c>
      <c r="E743" s="12">
        <f t="shared" ca="1" si="146"/>
        <v>138</v>
      </c>
      <c r="F743" s="12">
        <f t="shared" ca="1" si="147"/>
        <v>1157</v>
      </c>
      <c r="G743" s="12">
        <f t="shared" ca="1" si="148"/>
        <v>382</v>
      </c>
      <c r="H743" s="12">
        <f t="shared" ca="1" si="149"/>
        <v>556</v>
      </c>
      <c r="I743" s="12">
        <f t="shared" ca="1" si="150"/>
        <v>307</v>
      </c>
      <c r="J743" s="12">
        <f t="shared" ca="1" si="151"/>
        <v>170</v>
      </c>
      <c r="K743" s="12">
        <f t="shared" ca="1" si="152"/>
        <v>340</v>
      </c>
      <c r="L743" s="12">
        <f t="shared" ca="1" si="153"/>
        <v>459</v>
      </c>
      <c r="M743" s="12">
        <f t="shared" ca="1" si="154"/>
        <v>873</v>
      </c>
      <c r="N743" s="12">
        <f t="shared" ca="1" si="155"/>
        <v>1546</v>
      </c>
    </row>
    <row r="744" spans="1:14" x14ac:dyDescent="0.3">
      <c r="A744" s="13">
        <v>44208</v>
      </c>
      <c r="B744" s="12">
        <f t="shared" ca="1" si="143"/>
        <v>1809</v>
      </c>
      <c r="C744" s="12">
        <f t="shared" ca="1" si="144"/>
        <v>2557</v>
      </c>
      <c r="D744" s="12">
        <f t="shared" ca="1" si="145"/>
        <v>1010</v>
      </c>
      <c r="E744" s="12">
        <f t="shared" ca="1" si="146"/>
        <v>647</v>
      </c>
      <c r="F744" s="12">
        <f t="shared" ca="1" si="147"/>
        <v>1278</v>
      </c>
      <c r="G744" s="12">
        <f t="shared" ca="1" si="148"/>
        <v>184</v>
      </c>
      <c r="H744" s="12">
        <f t="shared" ca="1" si="149"/>
        <v>454</v>
      </c>
      <c r="I744" s="12">
        <f t="shared" ca="1" si="150"/>
        <v>384</v>
      </c>
      <c r="J744" s="12">
        <f t="shared" ca="1" si="151"/>
        <v>767</v>
      </c>
      <c r="K744" s="12">
        <f t="shared" ca="1" si="152"/>
        <v>714</v>
      </c>
      <c r="L744" s="12">
        <f t="shared" ca="1" si="153"/>
        <v>864</v>
      </c>
      <c r="M744" s="12">
        <f t="shared" ca="1" si="154"/>
        <v>691</v>
      </c>
      <c r="N744" s="12">
        <f t="shared" ca="1" si="155"/>
        <v>1589</v>
      </c>
    </row>
    <row r="745" spans="1:14" x14ac:dyDescent="0.3">
      <c r="A745" s="13">
        <v>44209</v>
      </c>
      <c r="B745" s="12">
        <f t="shared" ca="1" si="143"/>
        <v>1058</v>
      </c>
      <c r="C745" s="12">
        <f t="shared" ca="1" si="144"/>
        <v>2996</v>
      </c>
      <c r="D745" s="12">
        <f t="shared" ca="1" si="145"/>
        <v>1149</v>
      </c>
      <c r="E745" s="12">
        <f t="shared" ca="1" si="146"/>
        <v>861</v>
      </c>
      <c r="F745" s="12">
        <f t="shared" ca="1" si="147"/>
        <v>1290</v>
      </c>
      <c r="G745" s="12">
        <f t="shared" ca="1" si="148"/>
        <v>257</v>
      </c>
      <c r="H745" s="12">
        <f t="shared" ca="1" si="149"/>
        <v>422</v>
      </c>
      <c r="I745" s="12">
        <f t="shared" ca="1" si="150"/>
        <v>247</v>
      </c>
      <c r="J745" s="12">
        <f t="shared" ca="1" si="151"/>
        <v>724</v>
      </c>
      <c r="K745" s="12">
        <f t="shared" ca="1" si="152"/>
        <v>571</v>
      </c>
      <c r="L745" s="12">
        <f t="shared" ca="1" si="153"/>
        <v>436</v>
      </c>
      <c r="M745" s="12">
        <f t="shared" ca="1" si="154"/>
        <v>996</v>
      </c>
      <c r="N745" s="12">
        <f t="shared" ca="1" si="155"/>
        <v>1765</v>
      </c>
    </row>
    <row r="746" spans="1:14" x14ac:dyDescent="0.3">
      <c r="A746" s="13">
        <v>44210</v>
      </c>
      <c r="B746" s="12">
        <f t="shared" ca="1" si="143"/>
        <v>1807</v>
      </c>
      <c r="C746" s="12">
        <f t="shared" ca="1" si="144"/>
        <v>2562</v>
      </c>
      <c r="D746" s="12">
        <f t="shared" ca="1" si="145"/>
        <v>1132</v>
      </c>
      <c r="E746" s="12">
        <f t="shared" ca="1" si="146"/>
        <v>553</v>
      </c>
      <c r="F746" s="12">
        <f t="shared" ca="1" si="147"/>
        <v>1468</v>
      </c>
      <c r="G746" s="12">
        <f t="shared" ca="1" si="148"/>
        <v>307</v>
      </c>
      <c r="H746" s="12">
        <f t="shared" ca="1" si="149"/>
        <v>191</v>
      </c>
      <c r="I746" s="12">
        <f t="shared" ca="1" si="150"/>
        <v>462</v>
      </c>
      <c r="J746" s="12">
        <f t="shared" ca="1" si="151"/>
        <v>173</v>
      </c>
      <c r="K746" s="12">
        <f t="shared" ca="1" si="152"/>
        <v>409</v>
      </c>
      <c r="L746" s="12">
        <f t="shared" ca="1" si="153"/>
        <v>702</v>
      </c>
      <c r="M746" s="12">
        <f t="shared" ca="1" si="154"/>
        <v>323</v>
      </c>
      <c r="N746" s="12">
        <f t="shared" ca="1" si="155"/>
        <v>1869</v>
      </c>
    </row>
    <row r="747" spans="1:14" x14ac:dyDescent="0.3">
      <c r="A747" s="13">
        <v>44211</v>
      </c>
      <c r="B747" s="12">
        <f t="shared" ca="1" si="143"/>
        <v>1563</v>
      </c>
      <c r="C747" s="12">
        <f t="shared" ca="1" si="144"/>
        <v>2929</v>
      </c>
      <c r="D747" s="12">
        <f t="shared" ca="1" si="145"/>
        <v>1438</v>
      </c>
      <c r="E747" s="12">
        <f t="shared" ca="1" si="146"/>
        <v>529</v>
      </c>
      <c r="F747" s="12">
        <f t="shared" ca="1" si="147"/>
        <v>1024</v>
      </c>
      <c r="G747" s="12">
        <f t="shared" ca="1" si="148"/>
        <v>184</v>
      </c>
      <c r="H747" s="12">
        <f t="shared" ca="1" si="149"/>
        <v>336</v>
      </c>
      <c r="I747" s="12">
        <f t="shared" ca="1" si="150"/>
        <v>495</v>
      </c>
      <c r="J747" s="12">
        <f t="shared" ca="1" si="151"/>
        <v>655</v>
      </c>
      <c r="K747" s="12">
        <f t="shared" ca="1" si="152"/>
        <v>736</v>
      </c>
      <c r="L747" s="12">
        <f t="shared" ca="1" si="153"/>
        <v>823</v>
      </c>
      <c r="M747" s="12">
        <f t="shared" ca="1" si="154"/>
        <v>593</v>
      </c>
      <c r="N747" s="12">
        <f t="shared" ca="1" si="155"/>
        <v>1814</v>
      </c>
    </row>
    <row r="748" spans="1:14" x14ac:dyDescent="0.3">
      <c r="A748" s="13">
        <v>44212</v>
      </c>
      <c r="B748" s="12">
        <f t="shared" ca="1" si="143"/>
        <v>1758</v>
      </c>
      <c r="C748" s="12">
        <f t="shared" ca="1" si="144"/>
        <v>2952</v>
      </c>
      <c r="D748" s="12">
        <f t="shared" ca="1" si="145"/>
        <v>1254</v>
      </c>
      <c r="E748" s="12">
        <f t="shared" ca="1" si="146"/>
        <v>547</v>
      </c>
      <c r="F748" s="12">
        <f t="shared" ca="1" si="147"/>
        <v>1309</v>
      </c>
      <c r="G748" s="12">
        <f t="shared" ca="1" si="148"/>
        <v>333</v>
      </c>
      <c r="H748" s="12">
        <f t="shared" ca="1" si="149"/>
        <v>236</v>
      </c>
      <c r="I748" s="12">
        <f t="shared" ca="1" si="150"/>
        <v>333</v>
      </c>
      <c r="J748" s="12">
        <f t="shared" ca="1" si="151"/>
        <v>689</v>
      </c>
      <c r="K748" s="12">
        <f t="shared" ca="1" si="152"/>
        <v>465</v>
      </c>
      <c r="L748" s="12">
        <f t="shared" ca="1" si="153"/>
        <v>208</v>
      </c>
      <c r="M748" s="12">
        <f t="shared" ca="1" si="154"/>
        <v>77</v>
      </c>
      <c r="N748" s="12">
        <f t="shared" ca="1" si="155"/>
        <v>1837</v>
      </c>
    </row>
    <row r="749" spans="1:14" x14ac:dyDescent="0.3">
      <c r="A749" s="13">
        <v>44213</v>
      </c>
      <c r="B749" s="12">
        <f t="shared" ca="1" si="143"/>
        <v>1424</v>
      </c>
      <c r="C749" s="12">
        <f t="shared" ca="1" si="144"/>
        <v>2634</v>
      </c>
      <c r="D749" s="12">
        <f t="shared" ca="1" si="145"/>
        <v>1500</v>
      </c>
      <c r="E749" s="12">
        <f t="shared" ca="1" si="146"/>
        <v>970</v>
      </c>
      <c r="F749" s="12">
        <f t="shared" ca="1" si="147"/>
        <v>1014</v>
      </c>
      <c r="G749" s="12">
        <f t="shared" ca="1" si="148"/>
        <v>418</v>
      </c>
      <c r="H749" s="12">
        <f t="shared" ca="1" si="149"/>
        <v>591</v>
      </c>
      <c r="I749" s="12">
        <f t="shared" ca="1" si="150"/>
        <v>121</v>
      </c>
      <c r="J749" s="12">
        <f t="shared" ca="1" si="151"/>
        <v>341</v>
      </c>
      <c r="K749" s="12">
        <f t="shared" ca="1" si="152"/>
        <v>791</v>
      </c>
      <c r="L749" s="12">
        <f t="shared" ca="1" si="153"/>
        <v>676</v>
      </c>
      <c r="M749" s="12">
        <f t="shared" ca="1" si="154"/>
        <v>461</v>
      </c>
      <c r="N749" s="12">
        <f t="shared" ca="1" si="155"/>
        <v>1462</v>
      </c>
    </row>
    <row r="750" spans="1:14" x14ac:dyDescent="0.3">
      <c r="A750" s="13">
        <v>44214</v>
      </c>
      <c r="B750" s="12">
        <f t="shared" ca="1" si="143"/>
        <v>1502</v>
      </c>
      <c r="C750" s="12">
        <f t="shared" ca="1" si="144"/>
        <v>2392</v>
      </c>
      <c r="D750" s="12">
        <f t="shared" ca="1" si="145"/>
        <v>1112</v>
      </c>
      <c r="E750" s="12">
        <f t="shared" ca="1" si="146"/>
        <v>226</v>
      </c>
      <c r="F750" s="12">
        <f t="shared" ca="1" si="147"/>
        <v>1036</v>
      </c>
      <c r="G750" s="12">
        <f t="shared" ca="1" si="148"/>
        <v>201</v>
      </c>
      <c r="H750" s="12">
        <f t="shared" ca="1" si="149"/>
        <v>344</v>
      </c>
      <c r="I750" s="12">
        <f t="shared" ca="1" si="150"/>
        <v>693</v>
      </c>
      <c r="J750" s="12">
        <f t="shared" ca="1" si="151"/>
        <v>372</v>
      </c>
      <c r="K750" s="12">
        <f t="shared" ca="1" si="152"/>
        <v>846</v>
      </c>
      <c r="L750" s="12">
        <f t="shared" ca="1" si="153"/>
        <v>563</v>
      </c>
      <c r="M750" s="12">
        <f t="shared" ca="1" si="154"/>
        <v>450</v>
      </c>
      <c r="N750" s="12">
        <f t="shared" ca="1" si="155"/>
        <v>1221</v>
      </c>
    </row>
    <row r="751" spans="1:14" x14ac:dyDescent="0.3">
      <c r="A751" s="13">
        <v>44215</v>
      </c>
      <c r="B751" s="12">
        <f t="shared" ca="1" si="143"/>
        <v>1731</v>
      </c>
      <c r="C751" s="12">
        <f t="shared" ca="1" si="144"/>
        <v>2969</v>
      </c>
      <c r="D751" s="12">
        <f t="shared" ca="1" si="145"/>
        <v>1057</v>
      </c>
      <c r="E751" s="12">
        <f t="shared" ca="1" si="146"/>
        <v>391</v>
      </c>
      <c r="F751" s="12">
        <f t="shared" ca="1" si="147"/>
        <v>1180</v>
      </c>
      <c r="G751" s="12">
        <f t="shared" ca="1" si="148"/>
        <v>156</v>
      </c>
      <c r="H751" s="12">
        <f t="shared" ca="1" si="149"/>
        <v>132</v>
      </c>
      <c r="I751" s="12">
        <f t="shared" ca="1" si="150"/>
        <v>254</v>
      </c>
      <c r="J751" s="12">
        <f t="shared" ca="1" si="151"/>
        <v>368</v>
      </c>
      <c r="K751" s="12">
        <f t="shared" ca="1" si="152"/>
        <v>589</v>
      </c>
      <c r="L751" s="12">
        <f t="shared" ca="1" si="153"/>
        <v>709</v>
      </c>
      <c r="M751" s="12">
        <f t="shared" ca="1" si="154"/>
        <v>656</v>
      </c>
      <c r="N751" s="12">
        <f t="shared" ca="1" si="155"/>
        <v>1717</v>
      </c>
    </row>
    <row r="752" spans="1:14" x14ac:dyDescent="0.3">
      <c r="A752" s="13">
        <v>44216</v>
      </c>
      <c r="B752" s="12">
        <f t="shared" ca="1" si="143"/>
        <v>1829</v>
      </c>
      <c r="C752" s="12">
        <f t="shared" ca="1" si="144"/>
        <v>2540</v>
      </c>
      <c r="D752" s="12">
        <f t="shared" ca="1" si="145"/>
        <v>1417</v>
      </c>
      <c r="E752" s="12">
        <f t="shared" ca="1" si="146"/>
        <v>294</v>
      </c>
      <c r="F752" s="12">
        <f t="shared" ca="1" si="147"/>
        <v>1167</v>
      </c>
      <c r="G752" s="12">
        <f t="shared" ca="1" si="148"/>
        <v>489</v>
      </c>
      <c r="H752" s="12">
        <f t="shared" ca="1" si="149"/>
        <v>151</v>
      </c>
      <c r="I752" s="12">
        <f t="shared" ca="1" si="150"/>
        <v>478</v>
      </c>
      <c r="J752" s="12">
        <f t="shared" ca="1" si="151"/>
        <v>219</v>
      </c>
      <c r="K752" s="12">
        <f t="shared" ca="1" si="152"/>
        <v>672</v>
      </c>
      <c r="L752" s="12">
        <f t="shared" ca="1" si="153"/>
        <v>854</v>
      </c>
      <c r="M752" s="12">
        <f t="shared" ca="1" si="154"/>
        <v>470</v>
      </c>
      <c r="N752" s="12">
        <f t="shared" ca="1" si="155"/>
        <v>1034</v>
      </c>
    </row>
    <row r="753" spans="1:14" x14ac:dyDescent="0.3">
      <c r="A753" s="13">
        <v>44217</v>
      </c>
      <c r="B753" s="12">
        <f t="shared" ca="1" si="143"/>
        <v>1434</v>
      </c>
      <c r="C753" s="12">
        <f t="shared" ca="1" si="144"/>
        <v>2853</v>
      </c>
      <c r="D753" s="12">
        <f t="shared" ca="1" si="145"/>
        <v>1426</v>
      </c>
      <c r="E753" s="12">
        <f t="shared" ca="1" si="146"/>
        <v>743</v>
      </c>
      <c r="F753" s="12">
        <f t="shared" ca="1" si="147"/>
        <v>1444</v>
      </c>
      <c r="G753" s="12">
        <f t="shared" ca="1" si="148"/>
        <v>423</v>
      </c>
      <c r="H753" s="12">
        <f t="shared" ca="1" si="149"/>
        <v>233</v>
      </c>
      <c r="I753" s="12">
        <f t="shared" ca="1" si="150"/>
        <v>545</v>
      </c>
      <c r="J753" s="12">
        <f t="shared" ca="1" si="151"/>
        <v>499</v>
      </c>
      <c r="K753" s="12">
        <f t="shared" ca="1" si="152"/>
        <v>267</v>
      </c>
      <c r="L753" s="12">
        <f t="shared" ca="1" si="153"/>
        <v>494</v>
      </c>
      <c r="M753" s="12">
        <f t="shared" ca="1" si="154"/>
        <v>331</v>
      </c>
      <c r="N753" s="12">
        <f t="shared" ca="1" si="155"/>
        <v>1897</v>
      </c>
    </row>
    <row r="754" spans="1:14" x14ac:dyDescent="0.3">
      <c r="A754" s="13">
        <v>44218</v>
      </c>
      <c r="B754" s="12">
        <f t="shared" ca="1" si="143"/>
        <v>1458</v>
      </c>
      <c r="C754" s="12">
        <f t="shared" ca="1" si="144"/>
        <v>2914</v>
      </c>
      <c r="D754" s="12">
        <f t="shared" ca="1" si="145"/>
        <v>1494</v>
      </c>
      <c r="E754" s="12">
        <f t="shared" ca="1" si="146"/>
        <v>913</v>
      </c>
      <c r="F754" s="12">
        <f t="shared" ca="1" si="147"/>
        <v>1284</v>
      </c>
      <c r="G754" s="12">
        <f t="shared" ca="1" si="148"/>
        <v>374</v>
      </c>
      <c r="H754" s="12">
        <f t="shared" ca="1" si="149"/>
        <v>519</v>
      </c>
      <c r="I754" s="12">
        <f t="shared" ca="1" si="150"/>
        <v>188</v>
      </c>
      <c r="J754" s="12">
        <f t="shared" ca="1" si="151"/>
        <v>549</v>
      </c>
      <c r="K754" s="12">
        <f t="shared" ca="1" si="152"/>
        <v>189</v>
      </c>
      <c r="L754" s="12">
        <f t="shared" ca="1" si="153"/>
        <v>522</v>
      </c>
      <c r="M754" s="12">
        <f t="shared" ca="1" si="154"/>
        <v>617</v>
      </c>
      <c r="N754" s="12">
        <f t="shared" ca="1" si="155"/>
        <v>1221</v>
      </c>
    </row>
    <row r="755" spans="1:14" x14ac:dyDescent="0.3">
      <c r="A755" s="13">
        <v>44219</v>
      </c>
      <c r="B755" s="12">
        <f t="shared" ca="1" si="143"/>
        <v>1027</v>
      </c>
      <c r="C755" s="12">
        <f t="shared" ca="1" si="144"/>
        <v>2795</v>
      </c>
      <c r="D755" s="12">
        <f t="shared" ca="1" si="145"/>
        <v>1059</v>
      </c>
      <c r="E755" s="12">
        <f t="shared" ca="1" si="146"/>
        <v>953</v>
      </c>
      <c r="F755" s="12">
        <f t="shared" ca="1" si="147"/>
        <v>1048</v>
      </c>
      <c r="G755" s="12">
        <f t="shared" ca="1" si="148"/>
        <v>252</v>
      </c>
      <c r="H755" s="12">
        <f t="shared" ca="1" si="149"/>
        <v>378</v>
      </c>
      <c r="I755" s="12">
        <f t="shared" ca="1" si="150"/>
        <v>480</v>
      </c>
      <c r="J755" s="12">
        <f t="shared" ca="1" si="151"/>
        <v>775</v>
      </c>
      <c r="K755" s="12">
        <f t="shared" ca="1" si="152"/>
        <v>361</v>
      </c>
      <c r="L755" s="12">
        <f t="shared" ca="1" si="153"/>
        <v>766</v>
      </c>
      <c r="M755" s="12">
        <f t="shared" ca="1" si="154"/>
        <v>728</v>
      </c>
      <c r="N755" s="12">
        <f t="shared" ca="1" si="155"/>
        <v>1833</v>
      </c>
    </row>
    <row r="756" spans="1:14" x14ac:dyDescent="0.3">
      <c r="A756" s="13">
        <v>44220</v>
      </c>
      <c r="B756" s="12">
        <f t="shared" ca="1" si="143"/>
        <v>1541</v>
      </c>
      <c r="C756" s="12">
        <f t="shared" ca="1" si="144"/>
        <v>2336</v>
      </c>
      <c r="D756" s="12">
        <f t="shared" ca="1" si="145"/>
        <v>1460</v>
      </c>
      <c r="E756" s="12">
        <f t="shared" ca="1" si="146"/>
        <v>894</v>
      </c>
      <c r="F756" s="12">
        <f t="shared" ca="1" si="147"/>
        <v>1046</v>
      </c>
      <c r="G756" s="12">
        <f t="shared" ca="1" si="148"/>
        <v>138</v>
      </c>
      <c r="H756" s="12">
        <f t="shared" ca="1" si="149"/>
        <v>211</v>
      </c>
      <c r="I756" s="12">
        <f t="shared" ca="1" si="150"/>
        <v>205</v>
      </c>
      <c r="J756" s="12">
        <f t="shared" ca="1" si="151"/>
        <v>119</v>
      </c>
      <c r="K756" s="12">
        <f t="shared" ca="1" si="152"/>
        <v>657</v>
      </c>
      <c r="L756" s="12">
        <f t="shared" ca="1" si="153"/>
        <v>806</v>
      </c>
      <c r="M756" s="12">
        <f t="shared" ca="1" si="154"/>
        <v>65</v>
      </c>
      <c r="N756" s="12">
        <f t="shared" ca="1" si="155"/>
        <v>1385</v>
      </c>
    </row>
    <row r="757" spans="1:14" x14ac:dyDescent="0.3">
      <c r="A757" s="13">
        <v>44221</v>
      </c>
      <c r="B757" s="12">
        <f t="shared" ca="1" si="143"/>
        <v>1177</v>
      </c>
      <c r="C757" s="12">
        <f t="shared" ca="1" si="144"/>
        <v>2132</v>
      </c>
      <c r="D757" s="12">
        <f t="shared" ca="1" si="145"/>
        <v>1265</v>
      </c>
      <c r="E757" s="12">
        <f t="shared" ca="1" si="146"/>
        <v>873</v>
      </c>
      <c r="F757" s="12">
        <f t="shared" ca="1" si="147"/>
        <v>1069</v>
      </c>
      <c r="G757" s="12">
        <f t="shared" ca="1" si="148"/>
        <v>435</v>
      </c>
      <c r="H757" s="12">
        <f t="shared" ca="1" si="149"/>
        <v>402</v>
      </c>
      <c r="I757" s="12">
        <f t="shared" ca="1" si="150"/>
        <v>339</v>
      </c>
      <c r="J757" s="12">
        <f t="shared" ca="1" si="151"/>
        <v>667</v>
      </c>
      <c r="K757" s="12">
        <f t="shared" ca="1" si="152"/>
        <v>719</v>
      </c>
      <c r="L757" s="12">
        <f t="shared" ca="1" si="153"/>
        <v>359</v>
      </c>
      <c r="M757" s="12">
        <f t="shared" ca="1" si="154"/>
        <v>510</v>
      </c>
      <c r="N757" s="12">
        <f t="shared" ca="1" si="155"/>
        <v>1500</v>
      </c>
    </row>
    <row r="758" spans="1:14" x14ac:dyDescent="0.3">
      <c r="A758" s="13">
        <v>44222</v>
      </c>
      <c r="B758" s="12">
        <f t="shared" ca="1" si="143"/>
        <v>1858</v>
      </c>
      <c r="C758" s="12">
        <f t="shared" ca="1" si="144"/>
        <v>2742</v>
      </c>
      <c r="D758" s="12">
        <f t="shared" ca="1" si="145"/>
        <v>1003</v>
      </c>
      <c r="E758" s="12">
        <f t="shared" ca="1" si="146"/>
        <v>525</v>
      </c>
      <c r="F758" s="12">
        <f t="shared" ca="1" si="147"/>
        <v>1030</v>
      </c>
      <c r="G758" s="12">
        <f t="shared" ca="1" si="148"/>
        <v>214</v>
      </c>
      <c r="H758" s="12">
        <f t="shared" ca="1" si="149"/>
        <v>435</v>
      </c>
      <c r="I758" s="12">
        <f t="shared" ca="1" si="150"/>
        <v>177</v>
      </c>
      <c r="J758" s="12">
        <f t="shared" ca="1" si="151"/>
        <v>436</v>
      </c>
      <c r="K758" s="12">
        <f t="shared" ca="1" si="152"/>
        <v>255</v>
      </c>
      <c r="L758" s="12">
        <f t="shared" ca="1" si="153"/>
        <v>759</v>
      </c>
      <c r="M758" s="12">
        <f t="shared" ca="1" si="154"/>
        <v>921</v>
      </c>
      <c r="N758" s="12">
        <f t="shared" ca="1" si="155"/>
        <v>1845</v>
      </c>
    </row>
    <row r="759" spans="1:14" x14ac:dyDescent="0.3">
      <c r="A759" s="13">
        <v>44223</v>
      </c>
      <c r="B759" s="12">
        <f t="shared" ca="1" si="143"/>
        <v>1760</v>
      </c>
      <c r="C759" s="12">
        <f t="shared" ca="1" si="144"/>
        <v>2305</v>
      </c>
      <c r="D759" s="12">
        <f t="shared" ca="1" si="145"/>
        <v>1488</v>
      </c>
      <c r="E759" s="12">
        <f t="shared" ca="1" si="146"/>
        <v>498</v>
      </c>
      <c r="F759" s="12">
        <f t="shared" ca="1" si="147"/>
        <v>1099</v>
      </c>
      <c r="G759" s="12">
        <f t="shared" ca="1" si="148"/>
        <v>217</v>
      </c>
      <c r="H759" s="12">
        <f t="shared" ca="1" si="149"/>
        <v>176</v>
      </c>
      <c r="I759" s="12">
        <f t="shared" ca="1" si="150"/>
        <v>550</v>
      </c>
      <c r="J759" s="12">
        <f t="shared" ca="1" si="151"/>
        <v>798</v>
      </c>
      <c r="K759" s="12">
        <f t="shared" ca="1" si="152"/>
        <v>802</v>
      </c>
      <c r="L759" s="12">
        <f t="shared" ca="1" si="153"/>
        <v>250</v>
      </c>
      <c r="M759" s="12">
        <f t="shared" ca="1" si="154"/>
        <v>721</v>
      </c>
      <c r="N759" s="12">
        <f t="shared" ca="1" si="155"/>
        <v>1855</v>
      </c>
    </row>
    <row r="760" spans="1:14" x14ac:dyDescent="0.3">
      <c r="A760" s="13">
        <v>44224</v>
      </c>
      <c r="B760" s="12">
        <f t="shared" ca="1" si="143"/>
        <v>1261</v>
      </c>
      <c r="C760" s="12">
        <f t="shared" ca="1" si="144"/>
        <v>2984</v>
      </c>
      <c r="D760" s="12">
        <f t="shared" ca="1" si="145"/>
        <v>1158</v>
      </c>
      <c r="E760" s="12">
        <f t="shared" ca="1" si="146"/>
        <v>776</v>
      </c>
      <c r="F760" s="12">
        <f t="shared" ca="1" si="147"/>
        <v>1266</v>
      </c>
      <c r="G760" s="12">
        <f t="shared" ca="1" si="148"/>
        <v>232</v>
      </c>
      <c r="H760" s="12">
        <f t="shared" ca="1" si="149"/>
        <v>263</v>
      </c>
      <c r="I760" s="12">
        <f t="shared" ca="1" si="150"/>
        <v>122</v>
      </c>
      <c r="J760" s="12">
        <f t="shared" ca="1" si="151"/>
        <v>483</v>
      </c>
      <c r="K760" s="12">
        <f t="shared" ca="1" si="152"/>
        <v>792</v>
      </c>
      <c r="L760" s="12">
        <f t="shared" ca="1" si="153"/>
        <v>534</v>
      </c>
      <c r="M760" s="12">
        <f t="shared" ca="1" si="154"/>
        <v>991</v>
      </c>
      <c r="N760" s="12">
        <f t="shared" ca="1" si="155"/>
        <v>1307</v>
      </c>
    </row>
    <row r="761" spans="1:14" x14ac:dyDescent="0.3">
      <c r="A761" s="13">
        <v>44225</v>
      </c>
      <c r="B761" s="12">
        <f t="shared" ca="1" si="143"/>
        <v>1501</v>
      </c>
      <c r="C761" s="12">
        <f t="shared" ca="1" si="144"/>
        <v>2306</v>
      </c>
      <c r="D761" s="12">
        <f t="shared" ca="1" si="145"/>
        <v>1364</v>
      </c>
      <c r="E761" s="12">
        <f t="shared" ca="1" si="146"/>
        <v>265</v>
      </c>
      <c r="F761" s="12">
        <f t="shared" ca="1" si="147"/>
        <v>1162</v>
      </c>
      <c r="G761" s="12">
        <f t="shared" ca="1" si="148"/>
        <v>493</v>
      </c>
      <c r="H761" s="12">
        <f t="shared" ca="1" si="149"/>
        <v>314</v>
      </c>
      <c r="I761" s="12">
        <f t="shared" ca="1" si="150"/>
        <v>386</v>
      </c>
      <c r="J761" s="12">
        <f t="shared" ca="1" si="151"/>
        <v>635</v>
      </c>
      <c r="K761" s="12">
        <f t="shared" ca="1" si="152"/>
        <v>801</v>
      </c>
      <c r="L761" s="12">
        <f t="shared" ca="1" si="153"/>
        <v>859</v>
      </c>
      <c r="M761" s="12">
        <f t="shared" ca="1" si="154"/>
        <v>86</v>
      </c>
      <c r="N761" s="12">
        <f t="shared" ca="1" si="155"/>
        <v>1804</v>
      </c>
    </row>
    <row r="762" spans="1:14" x14ac:dyDescent="0.3">
      <c r="A762" s="13">
        <v>44226</v>
      </c>
      <c r="B762" s="12">
        <f t="shared" ca="1" si="143"/>
        <v>1904</v>
      </c>
      <c r="C762" s="12">
        <f t="shared" ca="1" si="144"/>
        <v>2439</v>
      </c>
      <c r="D762" s="12">
        <f t="shared" ca="1" si="145"/>
        <v>1337</v>
      </c>
      <c r="E762" s="12">
        <f t="shared" ca="1" si="146"/>
        <v>586</v>
      </c>
      <c r="F762" s="12">
        <f t="shared" ca="1" si="147"/>
        <v>1439</v>
      </c>
      <c r="G762" s="12">
        <f t="shared" ca="1" si="148"/>
        <v>349</v>
      </c>
      <c r="H762" s="12">
        <f t="shared" ca="1" si="149"/>
        <v>295</v>
      </c>
      <c r="I762" s="12">
        <f t="shared" ca="1" si="150"/>
        <v>138</v>
      </c>
      <c r="J762" s="12">
        <f t="shared" ca="1" si="151"/>
        <v>444</v>
      </c>
      <c r="K762" s="12">
        <f t="shared" ca="1" si="152"/>
        <v>729</v>
      </c>
      <c r="L762" s="12">
        <f t="shared" ca="1" si="153"/>
        <v>777</v>
      </c>
      <c r="M762" s="12">
        <f t="shared" ca="1" si="154"/>
        <v>934</v>
      </c>
      <c r="N762" s="12">
        <f t="shared" ca="1" si="155"/>
        <v>1727</v>
      </c>
    </row>
    <row r="763" spans="1:14" x14ac:dyDescent="0.3">
      <c r="A763" s="13">
        <v>44227</v>
      </c>
      <c r="B763" s="12">
        <f t="shared" ca="1" si="143"/>
        <v>1702</v>
      </c>
      <c r="C763" s="12">
        <f t="shared" ca="1" si="144"/>
        <v>2363</v>
      </c>
      <c r="D763" s="12">
        <f t="shared" ca="1" si="145"/>
        <v>1349</v>
      </c>
      <c r="E763" s="12">
        <f t="shared" ca="1" si="146"/>
        <v>806</v>
      </c>
      <c r="F763" s="12">
        <f t="shared" ca="1" si="147"/>
        <v>1321</v>
      </c>
      <c r="G763" s="12">
        <f t="shared" ca="1" si="148"/>
        <v>266</v>
      </c>
      <c r="H763" s="12">
        <f t="shared" ca="1" si="149"/>
        <v>168</v>
      </c>
      <c r="I763" s="12">
        <f t="shared" ca="1" si="150"/>
        <v>180</v>
      </c>
      <c r="J763" s="12">
        <f t="shared" ca="1" si="151"/>
        <v>613</v>
      </c>
      <c r="K763" s="12">
        <f t="shared" ca="1" si="152"/>
        <v>441</v>
      </c>
      <c r="L763" s="12">
        <f t="shared" ca="1" si="153"/>
        <v>357</v>
      </c>
      <c r="M763" s="12">
        <f t="shared" ca="1" si="154"/>
        <v>731</v>
      </c>
      <c r="N763" s="12">
        <f t="shared" ca="1" si="155"/>
        <v>1927</v>
      </c>
    </row>
    <row r="764" spans="1:14" x14ac:dyDescent="0.3">
      <c r="A764" s="13">
        <v>44228</v>
      </c>
      <c r="B764" s="12">
        <f t="shared" ca="1" si="143"/>
        <v>1644</v>
      </c>
      <c r="C764" s="12">
        <f t="shared" ca="1" si="144"/>
        <v>2254</v>
      </c>
      <c r="D764" s="12">
        <f t="shared" ca="1" si="145"/>
        <v>1267</v>
      </c>
      <c r="E764" s="12">
        <f t="shared" ca="1" si="146"/>
        <v>996</v>
      </c>
      <c r="F764" s="12">
        <f t="shared" ca="1" si="147"/>
        <v>1046</v>
      </c>
      <c r="G764" s="12">
        <f t="shared" ca="1" si="148"/>
        <v>449</v>
      </c>
      <c r="H764" s="12">
        <f t="shared" ca="1" si="149"/>
        <v>114</v>
      </c>
      <c r="I764" s="12">
        <f t="shared" ca="1" si="150"/>
        <v>162</v>
      </c>
      <c r="J764" s="12">
        <f t="shared" ca="1" si="151"/>
        <v>112</v>
      </c>
      <c r="K764" s="12">
        <f t="shared" ca="1" si="152"/>
        <v>400</v>
      </c>
      <c r="L764" s="12">
        <f t="shared" ca="1" si="153"/>
        <v>478</v>
      </c>
      <c r="M764" s="12">
        <f t="shared" ca="1" si="154"/>
        <v>465</v>
      </c>
      <c r="N764" s="12">
        <f t="shared" ca="1" si="155"/>
        <v>1488</v>
      </c>
    </row>
    <row r="765" spans="1:14" x14ac:dyDescent="0.3">
      <c r="A765" s="13">
        <v>44229</v>
      </c>
      <c r="B765" s="12">
        <f t="shared" ca="1" si="143"/>
        <v>1035</v>
      </c>
      <c r="C765" s="12">
        <f t="shared" ca="1" si="144"/>
        <v>2695</v>
      </c>
      <c r="D765" s="12">
        <f t="shared" ca="1" si="145"/>
        <v>1141</v>
      </c>
      <c r="E765" s="12">
        <f t="shared" ca="1" si="146"/>
        <v>959</v>
      </c>
      <c r="F765" s="12">
        <f t="shared" ca="1" si="147"/>
        <v>1299</v>
      </c>
      <c r="G765" s="12">
        <f t="shared" ca="1" si="148"/>
        <v>210</v>
      </c>
      <c r="H765" s="12">
        <f t="shared" ca="1" si="149"/>
        <v>241</v>
      </c>
      <c r="I765" s="12">
        <f t="shared" ca="1" si="150"/>
        <v>201</v>
      </c>
      <c r="J765" s="12">
        <f t="shared" ca="1" si="151"/>
        <v>770</v>
      </c>
      <c r="K765" s="12">
        <f t="shared" ca="1" si="152"/>
        <v>486</v>
      </c>
      <c r="L765" s="12">
        <f t="shared" ca="1" si="153"/>
        <v>551</v>
      </c>
      <c r="M765" s="12">
        <f t="shared" ca="1" si="154"/>
        <v>959</v>
      </c>
      <c r="N765" s="12">
        <f t="shared" ca="1" si="155"/>
        <v>1588</v>
      </c>
    </row>
    <row r="766" spans="1:14" x14ac:dyDescent="0.3">
      <c r="A766" s="13">
        <v>44230</v>
      </c>
      <c r="B766" s="12">
        <f t="shared" ca="1" si="143"/>
        <v>1787</v>
      </c>
      <c r="C766" s="12">
        <f t="shared" ca="1" si="144"/>
        <v>2535</v>
      </c>
      <c r="D766" s="12">
        <f t="shared" ca="1" si="145"/>
        <v>1453</v>
      </c>
      <c r="E766" s="12">
        <f t="shared" ca="1" si="146"/>
        <v>953</v>
      </c>
      <c r="F766" s="12">
        <f t="shared" ca="1" si="147"/>
        <v>1145</v>
      </c>
      <c r="G766" s="12">
        <f t="shared" ca="1" si="148"/>
        <v>185</v>
      </c>
      <c r="H766" s="12">
        <f t="shared" ca="1" si="149"/>
        <v>532</v>
      </c>
      <c r="I766" s="12">
        <f t="shared" ca="1" si="150"/>
        <v>577</v>
      </c>
      <c r="J766" s="12">
        <f t="shared" ca="1" si="151"/>
        <v>783</v>
      </c>
      <c r="K766" s="12">
        <f t="shared" ca="1" si="152"/>
        <v>296</v>
      </c>
      <c r="L766" s="12">
        <f t="shared" ca="1" si="153"/>
        <v>271</v>
      </c>
      <c r="M766" s="12">
        <f t="shared" ca="1" si="154"/>
        <v>638</v>
      </c>
      <c r="N766" s="12">
        <f t="shared" ca="1" si="155"/>
        <v>1846</v>
      </c>
    </row>
    <row r="767" spans="1:14" x14ac:dyDescent="0.3">
      <c r="A767" s="13">
        <v>44231</v>
      </c>
      <c r="B767" s="12">
        <f t="shared" ca="1" si="143"/>
        <v>1993</v>
      </c>
      <c r="C767" s="12">
        <f t="shared" ca="1" si="144"/>
        <v>2601</v>
      </c>
      <c r="D767" s="12">
        <f t="shared" ca="1" si="145"/>
        <v>1044</v>
      </c>
      <c r="E767" s="12">
        <f t="shared" ca="1" si="146"/>
        <v>155</v>
      </c>
      <c r="F767" s="12">
        <f t="shared" ca="1" si="147"/>
        <v>1242</v>
      </c>
      <c r="G767" s="12">
        <f t="shared" ca="1" si="148"/>
        <v>174</v>
      </c>
      <c r="H767" s="12">
        <f t="shared" ca="1" si="149"/>
        <v>515</v>
      </c>
      <c r="I767" s="12">
        <f t="shared" ca="1" si="150"/>
        <v>599</v>
      </c>
      <c r="J767" s="12">
        <f t="shared" ca="1" si="151"/>
        <v>361</v>
      </c>
      <c r="K767" s="12">
        <f t="shared" ca="1" si="152"/>
        <v>335</v>
      </c>
      <c r="L767" s="12">
        <f t="shared" ca="1" si="153"/>
        <v>208</v>
      </c>
      <c r="M767" s="12">
        <f t="shared" ca="1" si="154"/>
        <v>33</v>
      </c>
      <c r="N767" s="12">
        <f t="shared" ca="1" si="155"/>
        <v>1063</v>
      </c>
    </row>
    <row r="768" spans="1:14" x14ac:dyDescent="0.3">
      <c r="A768" s="13">
        <v>44232</v>
      </c>
      <c r="B768" s="12">
        <f t="shared" ca="1" si="143"/>
        <v>1207</v>
      </c>
      <c r="C768" s="12">
        <f t="shared" ca="1" si="144"/>
        <v>2445</v>
      </c>
      <c r="D768" s="12">
        <f t="shared" ca="1" si="145"/>
        <v>1304</v>
      </c>
      <c r="E768" s="12">
        <f t="shared" ca="1" si="146"/>
        <v>848</v>
      </c>
      <c r="F768" s="12">
        <f t="shared" ca="1" si="147"/>
        <v>1209</v>
      </c>
      <c r="G768" s="12">
        <f t="shared" ca="1" si="148"/>
        <v>254</v>
      </c>
      <c r="H768" s="12">
        <f t="shared" ca="1" si="149"/>
        <v>580</v>
      </c>
      <c r="I768" s="12">
        <f t="shared" ca="1" si="150"/>
        <v>686</v>
      </c>
      <c r="J768" s="12">
        <f t="shared" ca="1" si="151"/>
        <v>556</v>
      </c>
      <c r="K768" s="12">
        <f t="shared" ca="1" si="152"/>
        <v>473</v>
      </c>
      <c r="L768" s="12">
        <f t="shared" ca="1" si="153"/>
        <v>484</v>
      </c>
      <c r="M768" s="12">
        <f t="shared" ca="1" si="154"/>
        <v>987</v>
      </c>
      <c r="N768" s="12">
        <f t="shared" ca="1" si="155"/>
        <v>1990</v>
      </c>
    </row>
    <row r="769" spans="1:14" x14ac:dyDescent="0.3">
      <c r="A769" s="13">
        <v>44233</v>
      </c>
      <c r="B769" s="12">
        <f t="shared" ca="1" si="143"/>
        <v>1988</v>
      </c>
      <c r="C769" s="12">
        <f t="shared" ca="1" si="144"/>
        <v>2217</v>
      </c>
      <c r="D769" s="12">
        <f t="shared" ca="1" si="145"/>
        <v>1280</v>
      </c>
      <c r="E769" s="12">
        <f t="shared" ca="1" si="146"/>
        <v>943</v>
      </c>
      <c r="F769" s="12">
        <f t="shared" ca="1" si="147"/>
        <v>1105</v>
      </c>
      <c r="G769" s="12">
        <f t="shared" ca="1" si="148"/>
        <v>463</v>
      </c>
      <c r="H769" s="12">
        <f t="shared" ca="1" si="149"/>
        <v>404</v>
      </c>
      <c r="I769" s="12">
        <f t="shared" ca="1" si="150"/>
        <v>350</v>
      </c>
      <c r="J769" s="12">
        <f t="shared" ca="1" si="151"/>
        <v>228</v>
      </c>
      <c r="K769" s="12">
        <f t="shared" ca="1" si="152"/>
        <v>771</v>
      </c>
      <c r="L769" s="12">
        <f t="shared" ca="1" si="153"/>
        <v>881</v>
      </c>
      <c r="M769" s="12">
        <f t="shared" ca="1" si="154"/>
        <v>464</v>
      </c>
      <c r="N769" s="12">
        <f t="shared" ca="1" si="155"/>
        <v>1115</v>
      </c>
    </row>
    <row r="770" spans="1:14" x14ac:dyDescent="0.3">
      <c r="A770" s="13">
        <v>44234</v>
      </c>
      <c r="B770" s="12">
        <f t="shared" ca="1" si="143"/>
        <v>1462</v>
      </c>
      <c r="C770" s="12">
        <f t="shared" ca="1" si="144"/>
        <v>2277</v>
      </c>
      <c r="D770" s="12">
        <f t="shared" ca="1" si="145"/>
        <v>1266</v>
      </c>
      <c r="E770" s="12">
        <f t="shared" ca="1" si="146"/>
        <v>265</v>
      </c>
      <c r="F770" s="12">
        <f t="shared" ca="1" si="147"/>
        <v>1250</v>
      </c>
      <c r="G770" s="12">
        <f t="shared" ca="1" si="148"/>
        <v>196</v>
      </c>
      <c r="H770" s="12">
        <f t="shared" ca="1" si="149"/>
        <v>539</v>
      </c>
      <c r="I770" s="12">
        <f t="shared" ca="1" si="150"/>
        <v>392</v>
      </c>
      <c r="J770" s="12">
        <f t="shared" ca="1" si="151"/>
        <v>604</v>
      </c>
      <c r="K770" s="12">
        <f t="shared" ca="1" si="152"/>
        <v>258</v>
      </c>
      <c r="L770" s="12">
        <f t="shared" ca="1" si="153"/>
        <v>244</v>
      </c>
      <c r="M770" s="12">
        <f t="shared" ca="1" si="154"/>
        <v>391</v>
      </c>
      <c r="N770" s="12">
        <f t="shared" ca="1" si="155"/>
        <v>1659</v>
      </c>
    </row>
    <row r="771" spans="1:14" x14ac:dyDescent="0.3">
      <c r="A771" s="13">
        <v>44235</v>
      </c>
      <c r="B771" s="12">
        <f t="shared" ref="B771:B834" ca="1" si="156">RANDBETWEEN(1000,2000)</f>
        <v>1459</v>
      </c>
      <c r="C771" s="12">
        <f t="shared" ref="C771:C834" ca="1" si="157">RANDBETWEEN(2000,3000)</f>
        <v>2423</v>
      </c>
      <c r="D771" s="12">
        <f t="shared" ref="D771:D834" ca="1" si="158">RANDBETWEEN(1000,1500)</f>
        <v>1164</v>
      </c>
      <c r="E771" s="12">
        <f t="shared" ref="E771:E834" ca="1" si="159">RANDBETWEEN(100,1000)</f>
        <v>492</v>
      </c>
      <c r="F771" s="12">
        <f t="shared" ref="F771:F834" ca="1" si="160">RANDBETWEEN(1000,1500)</f>
        <v>1391</v>
      </c>
      <c r="G771" s="12">
        <f t="shared" ref="G771:G834" ca="1" si="161">RANDBETWEEN(100,500)</f>
        <v>198</v>
      </c>
      <c r="H771" s="12">
        <f t="shared" ref="H771:H834" ca="1" si="162">RANDBETWEEN(100,600)</f>
        <v>308</v>
      </c>
      <c r="I771" s="12">
        <f t="shared" ref="I771:I834" ca="1" si="163">RANDBETWEEN(100,700)</f>
        <v>396</v>
      </c>
      <c r="J771" s="12">
        <f t="shared" ref="J771:J834" ca="1" si="164">RANDBETWEEN(100,800)</f>
        <v>396</v>
      </c>
      <c r="K771" s="12">
        <f t="shared" ref="K771:K834" ca="1" si="165">RANDBETWEEN(100,850)</f>
        <v>146</v>
      </c>
      <c r="L771" s="12">
        <f t="shared" ref="L771:L834" ca="1" si="166">RANDBETWEEN(200,900)</f>
        <v>305</v>
      </c>
      <c r="M771" s="12">
        <f t="shared" ref="M771:M834" ca="1" si="167">RANDBETWEEN(0,1000)</f>
        <v>274</v>
      </c>
      <c r="N771" s="12">
        <f t="shared" ref="N771:N834" ca="1" si="168">RANDBETWEEN(1000,2000)</f>
        <v>1812</v>
      </c>
    </row>
    <row r="772" spans="1:14" x14ac:dyDescent="0.3">
      <c r="A772" s="13">
        <v>44236</v>
      </c>
      <c r="B772" s="12">
        <f t="shared" ca="1" si="156"/>
        <v>1785</v>
      </c>
      <c r="C772" s="12">
        <f t="shared" ca="1" si="157"/>
        <v>2214</v>
      </c>
      <c r="D772" s="12">
        <f t="shared" ca="1" si="158"/>
        <v>1222</v>
      </c>
      <c r="E772" s="12">
        <f t="shared" ca="1" si="159"/>
        <v>985</v>
      </c>
      <c r="F772" s="12">
        <f t="shared" ca="1" si="160"/>
        <v>1018</v>
      </c>
      <c r="G772" s="12">
        <f t="shared" ca="1" si="161"/>
        <v>155</v>
      </c>
      <c r="H772" s="12">
        <f t="shared" ca="1" si="162"/>
        <v>346</v>
      </c>
      <c r="I772" s="12">
        <f t="shared" ca="1" si="163"/>
        <v>410</v>
      </c>
      <c r="J772" s="12">
        <f t="shared" ca="1" si="164"/>
        <v>515</v>
      </c>
      <c r="K772" s="12">
        <f t="shared" ca="1" si="165"/>
        <v>110</v>
      </c>
      <c r="L772" s="12">
        <f t="shared" ca="1" si="166"/>
        <v>510</v>
      </c>
      <c r="M772" s="12">
        <f t="shared" ca="1" si="167"/>
        <v>883</v>
      </c>
      <c r="N772" s="12">
        <f t="shared" ca="1" si="168"/>
        <v>1419</v>
      </c>
    </row>
    <row r="773" spans="1:14" x14ac:dyDescent="0.3">
      <c r="A773" s="13">
        <v>44237</v>
      </c>
      <c r="B773" s="12">
        <f t="shared" ca="1" si="156"/>
        <v>1102</v>
      </c>
      <c r="C773" s="12">
        <f t="shared" ca="1" si="157"/>
        <v>2962</v>
      </c>
      <c r="D773" s="12">
        <f t="shared" ca="1" si="158"/>
        <v>1460</v>
      </c>
      <c r="E773" s="12">
        <f t="shared" ca="1" si="159"/>
        <v>239</v>
      </c>
      <c r="F773" s="12">
        <f t="shared" ca="1" si="160"/>
        <v>1257</v>
      </c>
      <c r="G773" s="12">
        <f t="shared" ca="1" si="161"/>
        <v>256</v>
      </c>
      <c r="H773" s="12">
        <f t="shared" ca="1" si="162"/>
        <v>432</v>
      </c>
      <c r="I773" s="12">
        <f t="shared" ca="1" si="163"/>
        <v>184</v>
      </c>
      <c r="J773" s="12">
        <f t="shared" ca="1" si="164"/>
        <v>440</v>
      </c>
      <c r="K773" s="12">
        <f t="shared" ca="1" si="165"/>
        <v>519</v>
      </c>
      <c r="L773" s="12">
        <f t="shared" ca="1" si="166"/>
        <v>594</v>
      </c>
      <c r="M773" s="12">
        <f t="shared" ca="1" si="167"/>
        <v>524</v>
      </c>
      <c r="N773" s="12">
        <f t="shared" ca="1" si="168"/>
        <v>1692</v>
      </c>
    </row>
    <row r="774" spans="1:14" x14ac:dyDescent="0.3">
      <c r="A774" s="13">
        <v>44238</v>
      </c>
      <c r="B774" s="12">
        <f t="shared" ca="1" si="156"/>
        <v>1866</v>
      </c>
      <c r="C774" s="12">
        <f t="shared" ca="1" si="157"/>
        <v>2548</v>
      </c>
      <c r="D774" s="12">
        <f t="shared" ca="1" si="158"/>
        <v>1054</v>
      </c>
      <c r="E774" s="12">
        <f t="shared" ca="1" si="159"/>
        <v>951</v>
      </c>
      <c r="F774" s="12">
        <f t="shared" ca="1" si="160"/>
        <v>1197</v>
      </c>
      <c r="G774" s="12">
        <f t="shared" ca="1" si="161"/>
        <v>197</v>
      </c>
      <c r="H774" s="12">
        <f t="shared" ca="1" si="162"/>
        <v>391</v>
      </c>
      <c r="I774" s="12">
        <f t="shared" ca="1" si="163"/>
        <v>399</v>
      </c>
      <c r="J774" s="12">
        <f t="shared" ca="1" si="164"/>
        <v>337</v>
      </c>
      <c r="K774" s="12">
        <f t="shared" ca="1" si="165"/>
        <v>290</v>
      </c>
      <c r="L774" s="12">
        <f t="shared" ca="1" si="166"/>
        <v>647</v>
      </c>
      <c r="M774" s="12">
        <f t="shared" ca="1" si="167"/>
        <v>789</v>
      </c>
      <c r="N774" s="12">
        <f t="shared" ca="1" si="168"/>
        <v>1688</v>
      </c>
    </row>
    <row r="775" spans="1:14" x14ac:dyDescent="0.3">
      <c r="A775" s="13">
        <v>44239</v>
      </c>
      <c r="B775" s="12">
        <f t="shared" ca="1" si="156"/>
        <v>1875</v>
      </c>
      <c r="C775" s="12">
        <f t="shared" ca="1" si="157"/>
        <v>2652</v>
      </c>
      <c r="D775" s="12">
        <f t="shared" ca="1" si="158"/>
        <v>1297</v>
      </c>
      <c r="E775" s="12">
        <f t="shared" ca="1" si="159"/>
        <v>697</v>
      </c>
      <c r="F775" s="12">
        <f t="shared" ca="1" si="160"/>
        <v>1414</v>
      </c>
      <c r="G775" s="12">
        <f t="shared" ca="1" si="161"/>
        <v>367</v>
      </c>
      <c r="H775" s="12">
        <f t="shared" ca="1" si="162"/>
        <v>220</v>
      </c>
      <c r="I775" s="12">
        <f t="shared" ca="1" si="163"/>
        <v>597</v>
      </c>
      <c r="J775" s="12">
        <f t="shared" ca="1" si="164"/>
        <v>357</v>
      </c>
      <c r="K775" s="12">
        <f t="shared" ca="1" si="165"/>
        <v>740</v>
      </c>
      <c r="L775" s="12">
        <f t="shared" ca="1" si="166"/>
        <v>501</v>
      </c>
      <c r="M775" s="12">
        <f t="shared" ca="1" si="167"/>
        <v>241</v>
      </c>
      <c r="N775" s="12">
        <f t="shared" ca="1" si="168"/>
        <v>1769</v>
      </c>
    </row>
    <row r="776" spans="1:14" x14ac:dyDescent="0.3">
      <c r="A776" s="13">
        <v>44240</v>
      </c>
      <c r="B776" s="12">
        <f t="shared" ca="1" si="156"/>
        <v>1273</v>
      </c>
      <c r="C776" s="12">
        <f t="shared" ca="1" si="157"/>
        <v>2597</v>
      </c>
      <c r="D776" s="12">
        <f t="shared" ca="1" si="158"/>
        <v>1312</v>
      </c>
      <c r="E776" s="12">
        <f t="shared" ca="1" si="159"/>
        <v>604</v>
      </c>
      <c r="F776" s="12">
        <f t="shared" ca="1" si="160"/>
        <v>1172</v>
      </c>
      <c r="G776" s="12">
        <f t="shared" ca="1" si="161"/>
        <v>270</v>
      </c>
      <c r="H776" s="12">
        <f t="shared" ca="1" si="162"/>
        <v>487</v>
      </c>
      <c r="I776" s="12">
        <f t="shared" ca="1" si="163"/>
        <v>114</v>
      </c>
      <c r="J776" s="12">
        <f t="shared" ca="1" si="164"/>
        <v>289</v>
      </c>
      <c r="K776" s="12">
        <f t="shared" ca="1" si="165"/>
        <v>744</v>
      </c>
      <c r="L776" s="12">
        <f t="shared" ca="1" si="166"/>
        <v>506</v>
      </c>
      <c r="M776" s="12">
        <f t="shared" ca="1" si="167"/>
        <v>502</v>
      </c>
      <c r="N776" s="12">
        <f t="shared" ca="1" si="168"/>
        <v>1143</v>
      </c>
    </row>
    <row r="777" spans="1:14" x14ac:dyDescent="0.3">
      <c r="A777" s="13">
        <v>44241</v>
      </c>
      <c r="B777" s="12">
        <f t="shared" ca="1" si="156"/>
        <v>1621</v>
      </c>
      <c r="C777" s="12">
        <f t="shared" ca="1" si="157"/>
        <v>2704</v>
      </c>
      <c r="D777" s="12">
        <f t="shared" ca="1" si="158"/>
        <v>1500</v>
      </c>
      <c r="E777" s="12">
        <f t="shared" ca="1" si="159"/>
        <v>643</v>
      </c>
      <c r="F777" s="12">
        <f t="shared" ca="1" si="160"/>
        <v>1206</v>
      </c>
      <c r="G777" s="12">
        <f t="shared" ca="1" si="161"/>
        <v>325</v>
      </c>
      <c r="H777" s="12">
        <f t="shared" ca="1" si="162"/>
        <v>375</v>
      </c>
      <c r="I777" s="12">
        <f t="shared" ca="1" si="163"/>
        <v>142</v>
      </c>
      <c r="J777" s="12">
        <f t="shared" ca="1" si="164"/>
        <v>379</v>
      </c>
      <c r="K777" s="12">
        <f t="shared" ca="1" si="165"/>
        <v>791</v>
      </c>
      <c r="L777" s="12">
        <f t="shared" ca="1" si="166"/>
        <v>699</v>
      </c>
      <c r="M777" s="12">
        <f t="shared" ca="1" si="167"/>
        <v>461</v>
      </c>
      <c r="N777" s="12">
        <f t="shared" ca="1" si="168"/>
        <v>1512</v>
      </c>
    </row>
    <row r="778" spans="1:14" x14ac:dyDescent="0.3">
      <c r="A778" s="13">
        <v>44242</v>
      </c>
      <c r="B778" s="12">
        <f t="shared" ca="1" si="156"/>
        <v>1160</v>
      </c>
      <c r="C778" s="12">
        <f t="shared" ca="1" si="157"/>
        <v>2001</v>
      </c>
      <c r="D778" s="12">
        <f t="shared" ca="1" si="158"/>
        <v>1088</v>
      </c>
      <c r="E778" s="12">
        <f t="shared" ca="1" si="159"/>
        <v>789</v>
      </c>
      <c r="F778" s="12">
        <f t="shared" ca="1" si="160"/>
        <v>1414</v>
      </c>
      <c r="G778" s="12">
        <f t="shared" ca="1" si="161"/>
        <v>288</v>
      </c>
      <c r="H778" s="12">
        <f t="shared" ca="1" si="162"/>
        <v>272</v>
      </c>
      <c r="I778" s="12">
        <f t="shared" ca="1" si="163"/>
        <v>460</v>
      </c>
      <c r="J778" s="12">
        <f t="shared" ca="1" si="164"/>
        <v>509</v>
      </c>
      <c r="K778" s="12">
        <f t="shared" ca="1" si="165"/>
        <v>433</v>
      </c>
      <c r="L778" s="12">
        <f t="shared" ca="1" si="166"/>
        <v>638</v>
      </c>
      <c r="M778" s="12">
        <f t="shared" ca="1" si="167"/>
        <v>587</v>
      </c>
      <c r="N778" s="12">
        <f t="shared" ca="1" si="168"/>
        <v>1673</v>
      </c>
    </row>
    <row r="779" spans="1:14" x14ac:dyDescent="0.3">
      <c r="A779" s="13">
        <v>44243</v>
      </c>
      <c r="B779" s="12">
        <f t="shared" ca="1" si="156"/>
        <v>1316</v>
      </c>
      <c r="C779" s="12">
        <f t="shared" ca="1" si="157"/>
        <v>2328</v>
      </c>
      <c r="D779" s="12">
        <f t="shared" ca="1" si="158"/>
        <v>1167</v>
      </c>
      <c r="E779" s="12">
        <f t="shared" ca="1" si="159"/>
        <v>220</v>
      </c>
      <c r="F779" s="12">
        <f t="shared" ca="1" si="160"/>
        <v>1360</v>
      </c>
      <c r="G779" s="12">
        <f t="shared" ca="1" si="161"/>
        <v>480</v>
      </c>
      <c r="H779" s="12">
        <f t="shared" ca="1" si="162"/>
        <v>451</v>
      </c>
      <c r="I779" s="12">
        <f t="shared" ca="1" si="163"/>
        <v>680</v>
      </c>
      <c r="J779" s="12">
        <f t="shared" ca="1" si="164"/>
        <v>685</v>
      </c>
      <c r="K779" s="12">
        <f t="shared" ca="1" si="165"/>
        <v>564</v>
      </c>
      <c r="L779" s="12">
        <f t="shared" ca="1" si="166"/>
        <v>794</v>
      </c>
      <c r="M779" s="12">
        <f t="shared" ca="1" si="167"/>
        <v>922</v>
      </c>
      <c r="N779" s="12">
        <f t="shared" ca="1" si="168"/>
        <v>1558</v>
      </c>
    </row>
    <row r="780" spans="1:14" x14ac:dyDescent="0.3">
      <c r="A780" s="13">
        <v>44244</v>
      </c>
      <c r="B780" s="12">
        <f t="shared" ca="1" si="156"/>
        <v>1030</v>
      </c>
      <c r="C780" s="12">
        <f t="shared" ca="1" si="157"/>
        <v>2660</v>
      </c>
      <c r="D780" s="12">
        <f t="shared" ca="1" si="158"/>
        <v>1348</v>
      </c>
      <c r="E780" s="12">
        <f t="shared" ca="1" si="159"/>
        <v>524</v>
      </c>
      <c r="F780" s="12">
        <f t="shared" ca="1" si="160"/>
        <v>1405</v>
      </c>
      <c r="G780" s="12">
        <f t="shared" ca="1" si="161"/>
        <v>133</v>
      </c>
      <c r="H780" s="12">
        <f t="shared" ca="1" si="162"/>
        <v>139</v>
      </c>
      <c r="I780" s="12">
        <f t="shared" ca="1" si="163"/>
        <v>132</v>
      </c>
      <c r="J780" s="12">
        <f t="shared" ca="1" si="164"/>
        <v>770</v>
      </c>
      <c r="K780" s="12">
        <f t="shared" ca="1" si="165"/>
        <v>586</v>
      </c>
      <c r="L780" s="12">
        <f t="shared" ca="1" si="166"/>
        <v>884</v>
      </c>
      <c r="M780" s="12">
        <f t="shared" ca="1" si="167"/>
        <v>691</v>
      </c>
      <c r="N780" s="12">
        <f t="shared" ca="1" si="168"/>
        <v>1571</v>
      </c>
    </row>
    <row r="781" spans="1:14" x14ac:dyDescent="0.3">
      <c r="A781" s="13">
        <v>44245</v>
      </c>
      <c r="B781" s="12">
        <f t="shared" ca="1" si="156"/>
        <v>1367</v>
      </c>
      <c r="C781" s="12">
        <f t="shared" ca="1" si="157"/>
        <v>2738</v>
      </c>
      <c r="D781" s="12">
        <f t="shared" ca="1" si="158"/>
        <v>1443</v>
      </c>
      <c r="E781" s="12">
        <f t="shared" ca="1" si="159"/>
        <v>488</v>
      </c>
      <c r="F781" s="12">
        <f t="shared" ca="1" si="160"/>
        <v>1033</v>
      </c>
      <c r="G781" s="12">
        <f t="shared" ca="1" si="161"/>
        <v>394</v>
      </c>
      <c r="H781" s="12">
        <f t="shared" ca="1" si="162"/>
        <v>240</v>
      </c>
      <c r="I781" s="12">
        <f t="shared" ca="1" si="163"/>
        <v>321</v>
      </c>
      <c r="J781" s="12">
        <f t="shared" ca="1" si="164"/>
        <v>612</v>
      </c>
      <c r="K781" s="12">
        <f t="shared" ca="1" si="165"/>
        <v>660</v>
      </c>
      <c r="L781" s="12">
        <f t="shared" ca="1" si="166"/>
        <v>639</v>
      </c>
      <c r="M781" s="12">
        <f t="shared" ca="1" si="167"/>
        <v>546</v>
      </c>
      <c r="N781" s="12">
        <f t="shared" ca="1" si="168"/>
        <v>1499</v>
      </c>
    </row>
    <row r="782" spans="1:14" x14ac:dyDescent="0.3">
      <c r="A782" s="13">
        <v>44246</v>
      </c>
      <c r="B782" s="12">
        <f t="shared" ca="1" si="156"/>
        <v>1608</v>
      </c>
      <c r="C782" s="12">
        <f t="shared" ca="1" si="157"/>
        <v>2479</v>
      </c>
      <c r="D782" s="12">
        <f t="shared" ca="1" si="158"/>
        <v>1450</v>
      </c>
      <c r="E782" s="12">
        <f t="shared" ca="1" si="159"/>
        <v>902</v>
      </c>
      <c r="F782" s="12">
        <f t="shared" ca="1" si="160"/>
        <v>1165</v>
      </c>
      <c r="G782" s="12">
        <f t="shared" ca="1" si="161"/>
        <v>108</v>
      </c>
      <c r="H782" s="12">
        <f t="shared" ca="1" si="162"/>
        <v>116</v>
      </c>
      <c r="I782" s="12">
        <f t="shared" ca="1" si="163"/>
        <v>618</v>
      </c>
      <c r="J782" s="12">
        <f t="shared" ca="1" si="164"/>
        <v>319</v>
      </c>
      <c r="K782" s="12">
        <f t="shared" ca="1" si="165"/>
        <v>498</v>
      </c>
      <c r="L782" s="12">
        <f t="shared" ca="1" si="166"/>
        <v>500</v>
      </c>
      <c r="M782" s="12">
        <f t="shared" ca="1" si="167"/>
        <v>191</v>
      </c>
      <c r="N782" s="12">
        <f t="shared" ca="1" si="168"/>
        <v>1353</v>
      </c>
    </row>
    <row r="783" spans="1:14" x14ac:dyDescent="0.3">
      <c r="A783" s="13">
        <v>44247</v>
      </c>
      <c r="B783" s="12">
        <f t="shared" ca="1" si="156"/>
        <v>1142</v>
      </c>
      <c r="C783" s="12">
        <f t="shared" ca="1" si="157"/>
        <v>2069</v>
      </c>
      <c r="D783" s="12">
        <f t="shared" ca="1" si="158"/>
        <v>1289</v>
      </c>
      <c r="E783" s="12">
        <f t="shared" ca="1" si="159"/>
        <v>171</v>
      </c>
      <c r="F783" s="12">
        <f t="shared" ca="1" si="160"/>
        <v>1478</v>
      </c>
      <c r="G783" s="12">
        <f t="shared" ca="1" si="161"/>
        <v>207</v>
      </c>
      <c r="H783" s="12">
        <f t="shared" ca="1" si="162"/>
        <v>161</v>
      </c>
      <c r="I783" s="12">
        <f t="shared" ca="1" si="163"/>
        <v>215</v>
      </c>
      <c r="J783" s="12">
        <f t="shared" ca="1" si="164"/>
        <v>128</v>
      </c>
      <c r="K783" s="12">
        <f t="shared" ca="1" si="165"/>
        <v>665</v>
      </c>
      <c r="L783" s="12">
        <f t="shared" ca="1" si="166"/>
        <v>267</v>
      </c>
      <c r="M783" s="12">
        <f t="shared" ca="1" si="167"/>
        <v>236</v>
      </c>
      <c r="N783" s="12">
        <f t="shared" ca="1" si="168"/>
        <v>1661</v>
      </c>
    </row>
    <row r="784" spans="1:14" x14ac:dyDescent="0.3">
      <c r="A784" s="13">
        <v>44248</v>
      </c>
      <c r="B784" s="12">
        <f t="shared" ca="1" si="156"/>
        <v>1917</v>
      </c>
      <c r="C784" s="12">
        <f t="shared" ca="1" si="157"/>
        <v>2273</v>
      </c>
      <c r="D784" s="12">
        <f t="shared" ca="1" si="158"/>
        <v>1049</v>
      </c>
      <c r="E784" s="12">
        <f t="shared" ca="1" si="159"/>
        <v>854</v>
      </c>
      <c r="F784" s="12">
        <f t="shared" ca="1" si="160"/>
        <v>1378</v>
      </c>
      <c r="G784" s="12">
        <f t="shared" ca="1" si="161"/>
        <v>350</v>
      </c>
      <c r="H784" s="12">
        <f t="shared" ca="1" si="162"/>
        <v>496</v>
      </c>
      <c r="I784" s="12">
        <f t="shared" ca="1" si="163"/>
        <v>381</v>
      </c>
      <c r="J784" s="12">
        <f t="shared" ca="1" si="164"/>
        <v>676</v>
      </c>
      <c r="K784" s="12">
        <f t="shared" ca="1" si="165"/>
        <v>353</v>
      </c>
      <c r="L784" s="12">
        <f t="shared" ca="1" si="166"/>
        <v>756</v>
      </c>
      <c r="M784" s="12">
        <f t="shared" ca="1" si="167"/>
        <v>466</v>
      </c>
      <c r="N784" s="12">
        <f t="shared" ca="1" si="168"/>
        <v>1928</v>
      </c>
    </row>
    <row r="785" spans="1:14" x14ac:dyDescent="0.3">
      <c r="A785" s="13">
        <v>44249</v>
      </c>
      <c r="B785" s="12">
        <f t="shared" ca="1" si="156"/>
        <v>1796</v>
      </c>
      <c r="C785" s="12">
        <f t="shared" ca="1" si="157"/>
        <v>2818</v>
      </c>
      <c r="D785" s="12">
        <f t="shared" ca="1" si="158"/>
        <v>1389</v>
      </c>
      <c r="E785" s="12">
        <f t="shared" ca="1" si="159"/>
        <v>691</v>
      </c>
      <c r="F785" s="12">
        <f t="shared" ca="1" si="160"/>
        <v>1256</v>
      </c>
      <c r="G785" s="12">
        <f t="shared" ca="1" si="161"/>
        <v>293</v>
      </c>
      <c r="H785" s="12">
        <f t="shared" ca="1" si="162"/>
        <v>599</v>
      </c>
      <c r="I785" s="12">
        <f t="shared" ca="1" si="163"/>
        <v>411</v>
      </c>
      <c r="J785" s="12">
        <f t="shared" ca="1" si="164"/>
        <v>706</v>
      </c>
      <c r="K785" s="12">
        <f t="shared" ca="1" si="165"/>
        <v>633</v>
      </c>
      <c r="L785" s="12">
        <f t="shared" ca="1" si="166"/>
        <v>345</v>
      </c>
      <c r="M785" s="12">
        <f t="shared" ca="1" si="167"/>
        <v>655</v>
      </c>
      <c r="N785" s="12">
        <f t="shared" ca="1" si="168"/>
        <v>1985</v>
      </c>
    </row>
    <row r="786" spans="1:14" x14ac:dyDescent="0.3">
      <c r="A786" s="13">
        <v>44250</v>
      </c>
      <c r="B786" s="12">
        <f t="shared" ca="1" si="156"/>
        <v>2000</v>
      </c>
      <c r="C786" s="12">
        <f t="shared" ca="1" si="157"/>
        <v>2499</v>
      </c>
      <c r="D786" s="12">
        <f t="shared" ca="1" si="158"/>
        <v>1282</v>
      </c>
      <c r="E786" s="12">
        <f t="shared" ca="1" si="159"/>
        <v>437</v>
      </c>
      <c r="F786" s="12">
        <f t="shared" ca="1" si="160"/>
        <v>1169</v>
      </c>
      <c r="G786" s="12">
        <f t="shared" ca="1" si="161"/>
        <v>248</v>
      </c>
      <c r="H786" s="12">
        <f t="shared" ca="1" si="162"/>
        <v>549</v>
      </c>
      <c r="I786" s="12">
        <f t="shared" ca="1" si="163"/>
        <v>328</v>
      </c>
      <c r="J786" s="12">
        <f t="shared" ca="1" si="164"/>
        <v>367</v>
      </c>
      <c r="K786" s="12">
        <f t="shared" ca="1" si="165"/>
        <v>520</v>
      </c>
      <c r="L786" s="12">
        <f t="shared" ca="1" si="166"/>
        <v>851</v>
      </c>
      <c r="M786" s="12">
        <f t="shared" ca="1" si="167"/>
        <v>765</v>
      </c>
      <c r="N786" s="12">
        <f t="shared" ca="1" si="168"/>
        <v>1694</v>
      </c>
    </row>
    <row r="787" spans="1:14" x14ac:dyDescent="0.3">
      <c r="A787" s="13">
        <v>44251</v>
      </c>
      <c r="B787" s="12">
        <f t="shared" ca="1" si="156"/>
        <v>1176</v>
      </c>
      <c r="C787" s="12">
        <f t="shared" ca="1" si="157"/>
        <v>2114</v>
      </c>
      <c r="D787" s="12">
        <f t="shared" ca="1" si="158"/>
        <v>1488</v>
      </c>
      <c r="E787" s="12">
        <f t="shared" ca="1" si="159"/>
        <v>990</v>
      </c>
      <c r="F787" s="12">
        <f t="shared" ca="1" si="160"/>
        <v>1281</v>
      </c>
      <c r="G787" s="12">
        <f t="shared" ca="1" si="161"/>
        <v>366</v>
      </c>
      <c r="H787" s="12">
        <f t="shared" ca="1" si="162"/>
        <v>205</v>
      </c>
      <c r="I787" s="12">
        <f t="shared" ca="1" si="163"/>
        <v>541</v>
      </c>
      <c r="J787" s="12">
        <f t="shared" ca="1" si="164"/>
        <v>154</v>
      </c>
      <c r="K787" s="12">
        <f t="shared" ca="1" si="165"/>
        <v>288</v>
      </c>
      <c r="L787" s="12">
        <f t="shared" ca="1" si="166"/>
        <v>693</v>
      </c>
      <c r="M787" s="12">
        <f t="shared" ca="1" si="167"/>
        <v>835</v>
      </c>
      <c r="N787" s="12">
        <f t="shared" ca="1" si="168"/>
        <v>1998</v>
      </c>
    </row>
    <row r="788" spans="1:14" x14ac:dyDescent="0.3">
      <c r="A788" s="13">
        <v>44252</v>
      </c>
      <c r="B788" s="12">
        <f t="shared" ca="1" si="156"/>
        <v>1552</v>
      </c>
      <c r="C788" s="12">
        <f t="shared" ca="1" si="157"/>
        <v>2997</v>
      </c>
      <c r="D788" s="12">
        <f t="shared" ca="1" si="158"/>
        <v>1236</v>
      </c>
      <c r="E788" s="12">
        <f t="shared" ca="1" si="159"/>
        <v>336</v>
      </c>
      <c r="F788" s="12">
        <f t="shared" ca="1" si="160"/>
        <v>1490</v>
      </c>
      <c r="G788" s="12">
        <f t="shared" ca="1" si="161"/>
        <v>433</v>
      </c>
      <c r="H788" s="12">
        <f t="shared" ca="1" si="162"/>
        <v>358</v>
      </c>
      <c r="I788" s="12">
        <f t="shared" ca="1" si="163"/>
        <v>347</v>
      </c>
      <c r="J788" s="12">
        <f t="shared" ca="1" si="164"/>
        <v>102</v>
      </c>
      <c r="K788" s="12">
        <f t="shared" ca="1" si="165"/>
        <v>223</v>
      </c>
      <c r="L788" s="12">
        <f t="shared" ca="1" si="166"/>
        <v>468</v>
      </c>
      <c r="M788" s="12">
        <f t="shared" ca="1" si="167"/>
        <v>159</v>
      </c>
      <c r="N788" s="12">
        <f t="shared" ca="1" si="168"/>
        <v>1938</v>
      </c>
    </row>
    <row r="789" spans="1:14" x14ac:dyDescent="0.3">
      <c r="A789" s="13">
        <v>44253</v>
      </c>
      <c r="B789" s="12">
        <f t="shared" ca="1" si="156"/>
        <v>1772</v>
      </c>
      <c r="C789" s="12">
        <f t="shared" ca="1" si="157"/>
        <v>2870</v>
      </c>
      <c r="D789" s="12">
        <f t="shared" ca="1" si="158"/>
        <v>1253</v>
      </c>
      <c r="E789" s="12">
        <f t="shared" ca="1" si="159"/>
        <v>726</v>
      </c>
      <c r="F789" s="12">
        <f t="shared" ca="1" si="160"/>
        <v>1179</v>
      </c>
      <c r="G789" s="12">
        <f t="shared" ca="1" si="161"/>
        <v>466</v>
      </c>
      <c r="H789" s="12">
        <f t="shared" ca="1" si="162"/>
        <v>268</v>
      </c>
      <c r="I789" s="12">
        <f t="shared" ca="1" si="163"/>
        <v>695</v>
      </c>
      <c r="J789" s="12">
        <f t="shared" ca="1" si="164"/>
        <v>556</v>
      </c>
      <c r="K789" s="12">
        <f t="shared" ca="1" si="165"/>
        <v>795</v>
      </c>
      <c r="L789" s="12">
        <f t="shared" ca="1" si="166"/>
        <v>446</v>
      </c>
      <c r="M789" s="12">
        <f t="shared" ca="1" si="167"/>
        <v>338</v>
      </c>
      <c r="N789" s="12">
        <f t="shared" ca="1" si="168"/>
        <v>1884</v>
      </c>
    </row>
    <row r="790" spans="1:14" x14ac:dyDescent="0.3">
      <c r="A790" s="13">
        <v>44254</v>
      </c>
      <c r="B790" s="12">
        <f t="shared" ca="1" si="156"/>
        <v>1986</v>
      </c>
      <c r="C790" s="12">
        <f t="shared" ca="1" si="157"/>
        <v>2566</v>
      </c>
      <c r="D790" s="12">
        <f t="shared" ca="1" si="158"/>
        <v>1022</v>
      </c>
      <c r="E790" s="12">
        <f t="shared" ca="1" si="159"/>
        <v>105</v>
      </c>
      <c r="F790" s="12">
        <f t="shared" ca="1" si="160"/>
        <v>1374</v>
      </c>
      <c r="G790" s="12">
        <f t="shared" ca="1" si="161"/>
        <v>222</v>
      </c>
      <c r="H790" s="12">
        <f t="shared" ca="1" si="162"/>
        <v>501</v>
      </c>
      <c r="I790" s="12">
        <f t="shared" ca="1" si="163"/>
        <v>104</v>
      </c>
      <c r="J790" s="12">
        <f t="shared" ca="1" si="164"/>
        <v>503</v>
      </c>
      <c r="K790" s="12">
        <f t="shared" ca="1" si="165"/>
        <v>836</v>
      </c>
      <c r="L790" s="12">
        <f t="shared" ca="1" si="166"/>
        <v>436</v>
      </c>
      <c r="M790" s="12">
        <f t="shared" ca="1" si="167"/>
        <v>45</v>
      </c>
      <c r="N790" s="12">
        <f t="shared" ca="1" si="168"/>
        <v>1682</v>
      </c>
    </row>
    <row r="791" spans="1:14" x14ac:dyDescent="0.3">
      <c r="A791" s="13">
        <v>44255</v>
      </c>
      <c r="B791" s="12">
        <f t="shared" ca="1" si="156"/>
        <v>1375</v>
      </c>
      <c r="C791" s="12">
        <f t="shared" ca="1" si="157"/>
        <v>2360</v>
      </c>
      <c r="D791" s="12">
        <f t="shared" ca="1" si="158"/>
        <v>1123</v>
      </c>
      <c r="E791" s="12">
        <f t="shared" ca="1" si="159"/>
        <v>991</v>
      </c>
      <c r="F791" s="12">
        <f t="shared" ca="1" si="160"/>
        <v>1442</v>
      </c>
      <c r="G791" s="12">
        <f t="shared" ca="1" si="161"/>
        <v>449</v>
      </c>
      <c r="H791" s="12">
        <f t="shared" ca="1" si="162"/>
        <v>206</v>
      </c>
      <c r="I791" s="12">
        <f t="shared" ca="1" si="163"/>
        <v>134</v>
      </c>
      <c r="J791" s="12">
        <f t="shared" ca="1" si="164"/>
        <v>787</v>
      </c>
      <c r="K791" s="12">
        <f t="shared" ca="1" si="165"/>
        <v>365</v>
      </c>
      <c r="L791" s="12">
        <f t="shared" ca="1" si="166"/>
        <v>587</v>
      </c>
      <c r="M791" s="12">
        <f t="shared" ca="1" si="167"/>
        <v>305</v>
      </c>
      <c r="N791" s="12">
        <f t="shared" ca="1" si="168"/>
        <v>1670</v>
      </c>
    </row>
    <row r="792" spans="1:14" x14ac:dyDescent="0.3">
      <c r="A792" s="13">
        <v>44256</v>
      </c>
      <c r="B792" s="12">
        <f t="shared" ca="1" si="156"/>
        <v>1537</v>
      </c>
      <c r="C792" s="12">
        <f t="shared" ca="1" si="157"/>
        <v>2064</v>
      </c>
      <c r="D792" s="12">
        <f t="shared" ca="1" si="158"/>
        <v>1271</v>
      </c>
      <c r="E792" s="12">
        <f t="shared" ca="1" si="159"/>
        <v>842</v>
      </c>
      <c r="F792" s="12">
        <f t="shared" ca="1" si="160"/>
        <v>1235</v>
      </c>
      <c r="G792" s="12">
        <f t="shared" ca="1" si="161"/>
        <v>418</v>
      </c>
      <c r="H792" s="12">
        <f t="shared" ca="1" si="162"/>
        <v>507</v>
      </c>
      <c r="I792" s="12">
        <f t="shared" ca="1" si="163"/>
        <v>146</v>
      </c>
      <c r="J792" s="12">
        <f t="shared" ca="1" si="164"/>
        <v>552</v>
      </c>
      <c r="K792" s="12">
        <f t="shared" ca="1" si="165"/>
        <v>279</v>
      </c>
      <c r="L792" s="12">
        <f t="shared" ca="1" si="166"/>
        <v>887</v>
      </c>
      <c r="M792" s="12">
        <f t="shared" ca="1" si="167"/>
        <v>221</v>
      </c>
      <c r="N792" s="12">
        <f t="shared" ca="1" si="168"/>
        <v>1222</v>
      </c>
    </row>
    <row r="793" spans="1:14" x14ac:dyDescent="0.3">
      <c r="A793" s="13">
        <v>44257</v>
      </c>
      <c r="B793" s="12">
        <f t="shared" ca="1" si="156"/>
        <v>1647</v>
      </c>
      <c r="C793" s="12">
        <f t="shared" ca="1" si="157"/>
        <v>2241</v>
      </c>
      <c r="D793" s="12">
        <f t="shared" ca="1" si="158"/>
        <v>1067</v>
      </c>
      <c r="E793" s="12">
        <f t="shared" ca="1" si="159"/>
        <v>594</v>
      </c>
      <c r="F793" s="12">
        <f t="shared" ca="1" si="160"/>
        <v>1393</v>
      </c>
      <c r="G793" s="12">
        <f t="shared" ca="1" si="161"/>
        <v>188</v>
      </c>
      <c r="H793" s="12">
        <f t="shared" ca="1" si="162"/>
        <v>223</v>
      </c>
      <c r="I793" s="12">
        <f t="shared" ca="1" si="163"/>
        <v>461</v>
      </c>
      <c r="J793" s="12">
        <f t="shared" ca="1" si="164"/>
        <v>675</v>
      </c>
      <c r="K793" s="12">
        <f t="shared" ca="1" si="165"/>
        <v>579</v>
      </c>
      <c r="L793" s="12">
        <f t="shared" ca="1" si="166"/>
        <v>819</v>
      </c>
      <c r="M793" s="12">
        <f t="shared" ca="1" si="167"/>
        <v>53</v>
      </c>
      <c r="N793" s="12">
        <f t="shared" ca="1" si="168"/>
        <v>1383</v>
      </c>
    </row>
    <row r="794" spans="1:14" x14ac:dyDescent="0.3">
      <c r="A794" s="13">
        <v>44258</v>
      </c>
      <c r="B794" s="12">
        <f t="shared" ca="1" si="156"/>
        <v>1620</v>
      </c>
      <c r="C794" s="12">
        <f t="shared" ca="1" si="157"/>
        <v>2400</v>
      </c>
      <c r="D794" s="12">
        <f t="shared" ca="1" si="158"/>
        <v>1331</v>
      </c>
      <c r="E794" s="12">
        <f t="shared" ca="1" si="159"/>
        <v>167</v>
      </c>
      <c r="F794" s="12">
        <f t="shared" ca="1" si="160"/>
        <v>1050</v>
      </c>
      <c r="G794" s="12">
        <f t="shared" ca="1" si="161"/>
        <v>157</v>
      </c>
      <c r="H794" s="12">
        <f t="shared" ca="1" si="162"/>
        <v>515</v>
      </c>
      <c r="I794" s="12">
        <f t="shared" ca="1" si="163"/>
        <v>588</v>
      </c>
      <c r="J794" s="12">
        <f t="shared" ca="1" si="164"/>
        <v>548</v>
      </c>
      <c r="K794" s="12">
        <f t="shared" ca="1" si="165"/>
        <v>697</v>
      </c>
      <c r="L794" s="12">
        <f t="shared" ca="1" si="166"/>
        <v>423</v>
      </c>
      <c r="M794" s="12">
        <f t="shared" ca="1" si="167"/>
        <v>386</v>
      </c>
      <c r="N794" s="12">
        <f t="shared" ca="1" si="168"/>
        <v>1958</v>
      </c>
    </row>
    <row r="795" spans="1:14" x14ac:dyDescent="0.3">
      <c r="A795" s="13">
        <v>44259</v>
      </c>
      <c r="B795" s="12">
        <f t="shared" ca="1" si="156"/>
        <v>1054</v>
      </c>
      <c r="C795" s="12">
        <f t="shared" ca="1" si="157"/>
        <v>2267</v>
      </c>
      <c r="D795" s="12">
        <f t="shared" ca="1" si="158"/>
        <v>1128</v>
      </c>
      <c r="E795" s="12">
        <f t="shared" ca="1" si="159"/>
        <v>104</v>
      </c>
      <c r="F795" s="12">
        <f t="shared" ca="1" si="160"/>
        <v>1236</v>
      </c>
      <c r="G795" s="12">
        <f t="shared" ca="1" si="161"/>
        <v>135</v>
      </c>
      <c r="H795" s="12">
        <f t="shared" ca="1" si="162"/>
        <v>149</v>
      </c>
      <c r="I795" s="12">
        <f t="shared" ca="1" si="163"/>
        <v>373</v>
      </c>
      <c r="J795" s="12">
        <f t="shared" ca="1" si="164"/>
        <v>559</v>
      </c>
      <c r="K795" s="12">
        <f t="shared" ca="1" si="165"/>
        <v>520</v>
      </c>
      <c r="L795" s="12">
        <f t="shared" ca="1" si="166"/>
        <v>471</v>
      </c>
      <c r="M795" s="12">
        <f t="shared" ca="1" si="167"/>
        <v>263</v>
      </c>
      <c r="N795" s="12">
        <f t="shared" ca="1" si="168"/>
        <v>1545</v>
      </c>
    </row>
    <row r="796" spans="1:14" x14ac:dyDescent="0.3">
      <c r="A796" s="13">
        <v>44260</v>
      </c>
      <c r="B796" s="12">
        <f t="shared" ca="1" si="156"/>
        <v>1170</v>
      </c>
      <c r="C796" s="12">
        <f t="shared" ca="1" si="157"/>
        <v>2221</v>
      </c>
      <c r="D796" s="12">
        <f t="shared" ca="1" si="158"/>
        <v>1163</v>
      </c>
      <c r="E796" s="12">
        <f t="shared" ca="1" si="159"/>
        <v>710</v>
      </c>
      <c r="F796" s="12">
        <f t="shared" ca="1" si="160"/>
        <v>1318</v>
      </c>
      <c r="G796" s="12">
        <f t="shared" ca="1" si="161"/>
        <v>471</v>
      </c>
      <c r="H796" s="12">
        <f t="shared" ca="1" si="162"/>
        <v>532</v>
      </c>
      <c r="I796" s="12">
        <f t="shared" ca="1" si="163"/>
        <v>249</v>
      </c>
      <c r="J796" s="12">
        <f t="shared" ca="1" si="164"/>
        <v>245</v>
      </c>
      <c r="K796" s="12">
        <f t="shared" ca="1" si="165"/>
        <v>499</v>
      </c>
      <c r="L796" s="12">
        <f t="shared" ca="1" si="166"/>
        <v>318</v>
      </c>
      <c r="M796" s="12">
        <f t="shared" ca="1" si="167"/>
        <v>414</v>
      </c>
      <c r="N796" s="12">
        <f t="shared" ca="1" si="168"/>
        <v>1794</v>
      </c>
    </row>
    <row r="797" spans="1:14" x14ac:dyDescent="0.3">
      <c r="A797" s="13">
        <v>44261</v>
      </c>
      <c r="B797" s="12">
        <f t="shared" ca="1" si="156"/>
        <v>1792</v>
      </c>
      <c r="C797" s="12">
        <f t="shared" ca="1" si="157"/>
        <v>2383</v>
      </c>
      <c r="D797" s="12">
        <f t="shared" ca="1" si="158"/>
        <v>1260</v>
      </c>
      <c r="E797" s="12">
        <f t="shared" ca="1" si="159"/>
        <v>172</v>
      </c>
      <c r="F797" s="12">
        <f t="shared" ca="1" si="160"/>
        <v>1424</v>
      </c>
      <c r="G797" s="12">
        <f t="shared" ca="1" si="161"/>
        <v>247</v>
      </c>
      <c r="H797" s="12">
        <f t="shared" ca="1" si="162"/>
        <v>217</v>
      </c>
      <c r="I797" s="12">
        <f t="shared" ca="1" si="163"/>
        <v>394</v>
      </c>
      <c r="J797" s="12">
        <f t="shared" ca="1" si="164"/>
        <v>664</v>
      </c>
      <c r="K797" s="12">
        <f t="shared" ca="1" si="165"/>
        <v>661</v>
      </c>
      <c r="L797" s="12">
        <f t="shared" ca="1" si="166"/>
        <v>805</v>
      </c>
      <c r="M797" s="12">
        <f t="shared" ca="1" si="167"/>
        <v>383</v>
      </c>
      <c r="N797" s="12">
        <f t="shared" ca="1" si="168"/>
        <v>1281</v>
      </c>
    </row>
    <row r="798" spans="1:14" x14ac:dyDescent="0.3">
      <c r="A798" s="13">
        <v>44262</v>
      </c>
      <c r="B798" s="12">
        <f t="shared" ca="1" si="156"/>
        <v>1407</v>
      </c>
      <c r="C798" s="12">
        <f t="shared" ca="1" si="157"/>
        <v>2072</v>
      </c>
      <c r="D798" s="12">
        <f t="shared" ca="1" si="158"/>
        <v>1017</v>
      </c>
      <c r="E798" s="12">
        <f t="shared" ca="1" si="159"/>
        <v>109</v>
      </c>
      <c r="F798" s="12">
        <f t="shared" ca="1" si="160"/>
        <v>1155</v>
      </c>
      <c r="G798" s="12">
        <f t="shared" ca="1" si="161"/>
        <v>485</v>
      </c>
      <c r="H798" s="12">
        <f t="shared" ca="1" si="162"/>
        <v>448</v>
      </c>
      <c r="I798" s="12">
        <f t="shared" ca="1" si="163"/>
        <v>225</v>
      </c>
      <c r="J798" s="12">
        <f t="shared" ca="1" si="164"/>
        <v>454</v>
      </c>
      <c r="K798" s="12">
        <f t="shared" ca="1" si="165"/>
        <v>524</v>
      </c>
      <c r="L798" s="12">
        <f t="shared" ca="1" si="166"/>
        <v>820</v>
      </c>
      <c r="M798" s="12">
        <f t="shared" ca="1" si="167"/>
        <v>56</v>
      </c>
      <c r="N798" s="12">
        <f t="shared" ca="1" si="168"/>
        <v>1362</v>
      </c>
    </row>
    <row r="799" spans="1:14" x14ac:dyDescent="0.3">
      <c r="A799" s="13">
        <v>44263</v>
      </c>
      <c r="B799" s="12">
        <f t="shared" ca="1" si="156"/>
        <v>1465</v>
      </c>
      <c r="C799" s="12">
        <f t="shared" ca="1" si="157"/>
        <v>2569</v>
      </c>
      <c r="D799" s="12">
        <f t="shared" ca="1" si="158"/>
        <v>1313</v>
      </c>
      <c r="E799" s="12">
        <f t="shared" ca="1" si="159"/>
        <v>447</v>
      </c>
      <c r="F799" s="12">
        <f t="shared" ca="1" si="160"/>
        <v>1085</v>
      </c>
      <c r="G799" s="12">
        <f t="shared" ca="1" si="161"/>
        <v>185</v>
      </c>
      <c r="H799" s="12">
        <f t="shared" ca="1" si="162"/>
        <v>303</v>
      </c>
      <c r="I799" s="12">
        <f t="shared" ca="1" si="163"/>
        <v>604</v>
      </c>
      <c r="J799" s="12">
        <f t="shared" ca="1" si="164"/>
        <v>364</v>
      </c>
      <c r="K799" s="12">
        <f t="shared" ca="1" si="165"/>
        <v>766</v>
      </c>
      <c r="L799" s="12">
        <f t="shared" ca="1" si="166"/>
        <v>511</v>
      </c>
      <c r="M799" s="12">
        <f t="shared" ca="1" si="167"/>
        <v>527</v>
      </c>
      <c r="N799" s="12">
        <f t="shared" ca="1" si="168"/>
        <v>1911</v>
      </c>
    </row>
    <row r="800" spans="1:14" x14ac:dyDescent="0.3">
      <c r="A800" s="13">
        <v>44264</v>
      </c>
      <c r="B800" s="12">
        <f t="shared" ca="1" si="156"/>
        <v>1325</v>
      </c>
      <c r="C800" s="12">
        <f t="shared" ca="1" si="157"/>
        <v>2974</v>
      </c>
      <c r="D800" s="12">
        <f t="shared" ca="1" si="158"/>
        <v>1363</v>
      </c>
      <c r="E800" s="12">
        <f t="shared" ca="1" si="159"/>
        <v>386</v>
      </c>
      <c r="F800" s="12">
        <f t="shared" ca="1" si="160"/>
        <v>1316</v>
      </c>
      <c r="G800" s="12">
        <f t="shared" ca="1" si="161"/>
        <v>460</v>
      </c>
      <c r="H800" s="12">
        <f t="shared" ca="1" si="162"/>
        <v>459</v>
      </c>
      <c r="I800" s="12">
        <f t="shared" ca="1" si="163"/>
        <v>671</v>
      </c>
      <c r="J800" s="12">
        <f t="shared" ca="1" si="164"/>
        <v>312</v>
      </c>
      <c r="K800" s="12">
        <f t="shared" ca="1" si="165"/>
        <v>835</v>
      </c>
      <c r="L800" s="12">
        <f t="shared" ca="1" si="166"/>
        <v>319</v>
      </c>
      <c r="M800" s="12">
        <f t="shared" ca="1" si="167"/>
        <v>125</v>
      </c>
      <c r="N800" s="12">
        <f t="shared" ca="1" si="168"/>
        <v>1472</v>
      </c>
    </row>
    <row r="801" spans="1:14" x14ac:dyDescent="0.3">
      <c r="A801" s="13">
        <v>44265</v>
      </c>
      <c r="B801" s="12">
        <f t="shared" ca="1" si="156"/>
        <v>1623</v>
      </c>
      <c r="C801" s="12">
        <f t="shared" ca="1" si="157"/>
        <v>2593</v>
      </c>
      <c r="D801" s="12">
        <f t="shared" ca="1" si="158"/>
        <v>1045</v>
      </c>
      <c r="E801" s="12">
        <f t="shared" ca="1" si="159"/>
        <v>363</v>
      </c>
      <c r="F801" s="12">
        <f t="shared" ca="1" si="160"/>
        <v>1349</v>
      </c>
      <c r="G801" s="12">
        <f t="shared" ca="1" si="161"/>
        <v>245</v>
      </c>
      <c r="H801" s="12">
        <f t="shared" ca="1" si="162"/>
        <v>221</v>
      </c>
      <c r="I801" s="12">
        <f t="shared" ca="1" si="163"/>
        <v>572</v>
      </c>
      <c r="J801" s="12">
        <f t="shared" ca="1" si="164"/>
        <v>473</v>
      </c>
      <c r="K801" s="12">
        <f t="shared" ca="1" si="165"/>
        <v>217</v>
      </c>
      <c r="L801" s="12">
        <f t="shared" ca="1" si="166"/>
        <v>457</v>
      </c>
      <c r="M801" s="12">
        <f t="shared" ca="1" si="167"/>
        <v>85</v>
      </c>
      <c r="N801" s="12">
        <f t="shared" ca="1" si="168"/>
        <v>1088</v>
      </c>
    </row>
    <row r="802" spans="1:14" x14ac:dyDescent="0.3">
      <c r="A802" s="13">
        <v>44266</v>
      </c>
      <c r="B802" s="12">
        <f t="shared" ca="1" si="156"/>
        <v>1076</v>
      </c>
      <c r="C802" s="12">
        <f t="shared" ca="1" si="157"/>
        <v>2294</v>
      </c>
      <c r="D802" s="12">
        <f t="shared" ca="1" si="158"/>
        <v>1475</v>
      </c>
      <c r="E802" s="12">
        <f t="shared" ca="1" si="159"/>
        <v>386</v>
      </c>
      <c r="F802" s="12">
        <f t="shared" ca="1" si="160"/>
        <v>1068</v>
      </c>
      <c r="G802" s="12">
        <f t="shared" ca="1" si="161"/>
        <v>464</v>
      </c>
      <c r="H802" s="12">
        <f t="shared" ca="1" si="162"/>
        <v>172</v>
      </c>
      <c r="I802" s="12">
        <f t="shared" ca="1" si="163"/>
        <v>244</v>
      </c>
      <c r="J802" s="12">
        <f t="shared" ca="1" si="164"/>
        <v>640</v>
      </c>
      <c r="K802" s="12">
        <f t="shared" ca="1" si="165"/>
        <v>645</v>
      </c>
      <c r="L802" s="12">
        <f t="shared" ca="1" si="166"/>
        <v>888</v>
      </c>
      <c r="M802" s="12">
        <f t="shared" ca="1" si="167"/>
        <v>345</v>
      </c>
      <c r="N802" s="12">
        <f t="shared" ca="1" si="168"/>
        <v>1879</v>
      </c>
    </row>
    <row r="803" spans="1:14" x14ac:dyDescent="0.3">
      <c r="A803" s="13">
        <v>44267</v>
      </c>
      <c r="B803" s="12">
        <f t="shared" ca="1" si="156"/>
        <v>1317</v>
      </c>
      <c r="C803" s="12">
        <f t="shared" ca="1" si="157"/>
        <v>2686</v>
      </c>
      <c r="D803" s="12">
        <f t="shared" ca="1" si="158"/>
        <v>1138</v>
      </c>
      <c r="E803" s="12">
        <f t="shared" ca="1" si="159"/>
        <v>321</v>
      </c>
      <c r="F803" s="12">
        <f t="shared" ca="1" si="160"/>
        <v>1215</v>
      </c>
      <c r="G803" s="12">
        <f t="shared" ca="1" si="161"/>
        <v>439</v>
      </c>
      <c r="H803" s="12">
        <f t="shared" ca="1" si="162"/>
        <v>573</v>
      </c>
      <c r="I803" s="12">
        <f t="shared" ca="1" si="163"/>
        <v>274</v>
      </c>
      <c r="J803" s="12">
        <f t="shared" ca="1" si="164"/>
        <v>641</v>
      </c>
      <c r="K803" s="12">
        <f t="shared" ca="1" si="165"/>
        <v>698</v>
      </c>
      <c r="L803" s="12">
        <f t="shared" ca="1" si="166"/>
        <v>700</v>
      </c>
      <c r="M803" s="12">
        <f t="shared" ca="1" si="167"/>
        <v>57</v>
      </c>
      <c r="N803" s="12">
        <f t="shared" ca="1" si="168"/>
        <v>1850</v>
      </c>
    </row>
    <row r="804" spans="1:14" x14ac:dyDescent="0.3">
      <c r="A804" s="13">
        <v>44268</v>
      </c>
      <c r="B804" s="12">
        <f t="shared" ca="1" si="156"/>
        <v>1641</v>
      </c>
      <c r="C804" s="12">
        <f t="shared" ca="1" si="157"/>
        <v>2340</v>
      </c>
      <c r="D804" s="12">
        <f t="shared" ca="1" si="158"/>
        <v>1399</v>
      </c>
      <c r="E804" s="12">
        <f t="shared" ca="1" si="159"/>
        <v>416</v>
      </c>
      <c r="F804" s="12">
        <f t="shared" ca="1" si="160"/>
        <v>1071</v>
      </c>
      <c r="G804" s="12">
        <f t="shared" ca="1" si="161"/>
        <v>275</v>
      </c>
      <c r="H804" s="12">
        <f t="shared" ca="1" si="162"/>
        <v>513</v>
      </c>
      <c r="I804" s="12">
        <f t="shared" ca="1" si="163"/>
        <v>639</v>
      </c>
      <c r="J804" s="12">
        <f t="shared" ca="1" si="164"/>
        <v>293</v>
      </c>
      <c r="K804" s="12">
        <f t="shared" ca="1" si="165"/>
        <v>322</v>
      </c>
      <c r="L804" s="12">
        <f t="shared" ca="1" si="166"/>
        <v>417</v>
      </c>
      <c r="M804" s="12">
        <f t="shared" ca="1" si="167"/>
        <v>168</v>
      </c>
      <c r="N804" s="12">
        <f t="shared" ca="1" si="168"/>
        <v>1262</v>
      </c>
    </row>
    <row r="805" spans="1:14" x14ac:dyDescent="0.3">
      <c r="A805" s="13">
        <v>44269</v>
      </c>
      <c r="B805" s="12">
        <f t="shared" ca="1" si="156"/>
        <v>1915</v>
      </c>
      <c r="C805" s="12">
        <f t="shared" ca="1" si="157"/>
        <v>2047</v>
      </c>
      <c r="D805" s="12">
        <f t="shared" ca="1" si="158"/>
        <v>1464</v>
      </c>
      <c r="E805" s="12">
        <f t="shared" ca="1" si="159"/>
        <v>663</v>
      </c>
      <c r="F805" s="12">
        <f t="shared" ca="1" si="160"/>
        <v>1294</v>
      </c>
      <c r="G805" s="12">
        <f t="shared" ca="1" si="161"/>
        <v>224</v>
      </c>
      <c r="H805" s="12">
        <f t="shared" ca="1" si="162"/>
        <v>289</v>
      </c>
      <c r="I805" s="12">
        <f t="shared" ca="1" si="163"/>
        <v>451</v>
      </c>
      <c r="J805" s="12">
        <f t="shared" ca="1" si="164"/>
        <v>113</v>
      </c>
      <c r="K805" s="12">
        <f t="shared" ca="1" si="165"/>
        <v>189</v>
      </c>
      <c r="L805" s="12">
        <f t="shared" ca="1" si="166"/>
        <v>821</v>
      </c>
      <c r="M805" s="12">
        <f t="shared" ca="1" si="167"/>
        <v>466</v>
      </c>
      <c r="N805" s="12">
        <f t="shared" ca="1" si="168"/>
        <v>1334</v>
      </c>
    </row>
    <row r="806" spans="1:14" x14ac:dyDescent="0.3">
      <c r="A806" s="13">
        <v>44270</v>
      </c>
      <c r="B806" s="12">
        <f t="shared" ca="1" si="156"/>
        <v>1975</v>
      </c>
      <c r="C806" s="12">
        <f t="shared" ca="1" si="157"/>
        <v>2977</v>
      </c>
      <c r="D806" s="12">
        <f t="shared" ca="1" si="158"/>
        <v>1277</v>
      </c>
      <c r="E806" s="12">
        <f t="shared" ca="1" si="159"/>
        <v>153</v>
      </c>
      <c r="F806" s="12">
        <f t="shared" ca="1" si="160"/>
        <v>1440</v>
      </c>
      <c r="G806" s="12">
        <f t="shared" ca="1" si="161"/>
        <v>278</v>
      </c>
      <c r="H806" s="12">
        <f t="shared" ca="1" si="162"/>
        <v>326</v>
      </c>
      <c r="I806" s="12">
        <f t="shared" ca="1" si="163"/>
        <v>665</v>
      </c>
      <c r="J806" s="12">
        <f t="shared" ca="1" si="164"/>
        <v>487</v>
      </c>
      <c r="K806" s="12">
        <f t="shared" ca="1" si="165"/>
        <v>762</v>
      </c>
      <c r="L806" s="12">
        <f t="shared" ca="1" si="166"/>
        <v>201</v>
      </c>
      <c r="M806" s="12">
        <f t="shared" ca="1" si="167"/>
        <v>642</v>
      </c>
      <c r="N806" s="12">
        <f t="shared" ca="1" si="168"/>
        <v>1362</v>
      </c>
    </row>
    <row r="807" spans="1:14" x14ac:dyDescent="0.3">
      <c r="A807" s="13">
        <v>44271</v>
      </c>
      <c r="B807" s="12">
        <f t="shared" ca="1" si="156"/>
        <v>1444</v>
      </c>
      <c r="C807" s="12">
        <f t="shared" ca="1" si="157"/>
        <v>2611</v>
      </c>
      <c r="D807" s="12">
        <f t="shared" ca="1" si="158"/>
        <v>1279</v>
      </c>
      <c r="E807" s="12">
        <f t="shared" ca="1" si="159"/>
        <v>988</v>
      </c>
      <c r="F807" s="12">
        <f t="shared" ca="1" si="160"/>
        <v>1001</v>
      </c>
      <c r="G807" s="12">
        <f t="shared" ca="1" si="161"/>
        <v>104</v>
      </c>
      <c r="H807" s="12">
        <f t="shared" ca="1" si="162"/>
        <v>567</v>
      </c>
      <c r="I807" s="12">
        <f t="shared" ca="1" si="163"/>
        <v>468</v>
      </c>
      <c r="J807" s="12">
        <f t="shared" ca="1" si="164"/>
        <v>700</v>
      </c>
      <c r="K807" s="12">
        <f t="shared" ca="1" si="165"/>
        <v>207</v>
      </c>
      <c r="L807" s="12">
        <f t="shared" ca="1" si="166"/>
        <v>307</v>
      </c>
      <c r="M807" s="12">
        <f t="shared" ca="1" si="167"/>
        <v>47</v>
      </c>
      <c r="N807" s="12">
        <f t="shared" ca="1" si="168"/>
        <v>1142</v>
      </c>
    </row>
    <row r="808" spans="1:14" x14ac:dyDescent="0.3">
      <c r="A808" s="13">
        <v>44272</v>
      </c>
      <c r="B808" s="12">
        <f t="shared" ca="1" si="156"/>
        <v>1300</v>
      </c>
      <c r="C808" s="12">
        <f t="shared" ca="1" si="157"/>
        <v>2931</v>
      </c>
      <c r="D808" s="12">
        <f t="shared" ca="1" si="158"/>
        <v>1131</v>
      </c>
      <c r="E808" s="12">
        <f t="shared" ca="1" si="159"/>
        <v>616</v>
      </c>
      <c r="F808" s="12">
        <f t="shared" ca="1" si="160"/>
        <v>1336</v>
      </c>
      <c r="G808" s="12">
        <f t="shared" ca="1" si="161"/>
        <v>297</v>
      </c>
      <c r="H808" s="12">
        <f t="shared" ca="1" si="162"/>
        <v>275</v>
      </c>
      <c r="I808" s="12">
        <f t="shared" ca="1" si="163"/>
        <v>662</v>
      </c>
      <c r="J808" s="12">
        <f t="shared" ca="1" si="164"/>
        <v>335</v>
      </c>
      <c r="K808" s="12">
        <f t="shared" ca="1" si="165"/>
        <v>317</v>
      </c>
      <c r="L808" s="12">
        <f t="shared" ca="1" si="166"/>
        <v>804</v>
      </c>
      <c r="M808" s="12">
        <f t="shared" ca="1" si="167"/>
        <v>288</v>
      </c>
      <c r="N808" s="12">
        <f t="shared" ca="1" si="168"/>
        <v>1768</v>
      </c>
    </row>
    <row r="809" spans="1:14" x14ac:dyDescent="0.3">
      <c r="A809" s="13">
        <v>44273</v>
      </c>
      <c r="B809" s="12">
        <f t="shared" ca="1" si="156"/>
        <v>1648</v>
      </c>
      <c r="C809" s="12">
        <f t="shared" ca="1" si="157"/>
        <v>2476</v>
      </c>
      <c r="D809" s="12">
        <f t="shared" ca="1" si="158"/>
        <v>1303</v>
      </c>
      <c r="E809" s="12">
        <f t="shared" ca="1" si="159"/>
        <v>133</v>
      </c>
      <c r="F809" s="12">
        <f t="shared" ca="1" si="160"/>
        <v>1284</v>
      </c>
      <c r="G809" s="12">
        <f t="shared" ca="1" si="161"/>
        <v>198</v>
      </c>
      <c r="H809" s="12">
        <f t="shared" ca="1" si="162"/>
        <v>564</v>
      </c>
      <c r="I809" s="12">
        <f t="shared" ca="1" si="163"/>
        <v>108</v>
      </c>
      <c r="J809" s="12">
        <f t="shared" ca="1" si="164"/>
        <v>681</v>
      </c>
      <c r="K809" s="12">
        <f t="shared" ca="1" si="165"/>
        <v>563</v>
      </c>
      <c r="L809" s="12">
        <f t="shared" ca="1" si="166"/>
        <v>467</v>
      </c>
      <c r="M809" s="12">
        <f t="shared" ca="1" si="167"/>
        <v>609</v>
      </c>
      <c r="N809" s="12">
        <f t="shared" ca="1" si="168"/>
        <v>1343</v>
      </c>
    </row>
    <row r="810" spans="1:14" x14ac:dyDescent="0.3">
      <c r="A810" s="13">
        <v>44274</v>
      </c>
      <c r="B810" s="12">
        <f t="shared" ca="1" si="156"/>
        <v>1413</v>
      </c>
      <c r="C810" s="12">
        <f t="shared" ca="1" si="157"/>
        <v>2335</v>
      </c>
      <c r="D810" s="12">
        <f t="shared" ca="1" si="158"/>
        <v>1201</v>
      </c>
      <c r="E810" s="12">
        <f t="shared" ca="1" si="159"/>
        <v>283</v>
      </c>
      <c r="F810" s="12">
        <f t="shared" ca="1" si="160"/>
        <v>1142</v>
      </c>
      <c r="G810" s="12">
        <f t="shared" ca="1" si="161"/>
        <v>454</v>
      </c>
      <c r="H810" s="12">
        <f t="shared" ca="1" si="162"/>
        <v>435</v>
      </c>
      <c r="I810" s="12">
        <f t="shared" ca="1" si="163"/>
        <v>438</v>
      </c>
      <c r="J810" s="12">
        <f t="shared" ca="1" si="164"/>
        <v>370</v>
      </c>
      <c r="K810" s="12">
        <f t="shared" ca="1" si="165"/>
        <v>746</v>
      </c>
      <c r="L810" s="12">
        <f t="shared" ca="1" si="166"/>
        <v>405</v>
      </c>
      <c r="M810" s="12">
        <f t="shared" ca="1" si="167"/>
        <v>865</v>
      </c>
      <c r="N810" s="12">
        <f t="shared" ca="1" si="168"/>
        <v>1055</v>
      </c>
    </row>
    <row r="811" spans="1:14" x14ac:dyDescent="0.3">
      <c r="A811" s="13">
        <v>44275</v>
      </c>
      <c r="B811" s="12">
        <f t="shared" ca="1" si="156"/>
        <v>1115</v>
      </c>
      <c r="C811" s="12">
        <f t="shared" ca="1" si="157"/>
        <v>2008</v>
      </c>
      <c r="D811" s="12">
        <f t="shared" ca="1" si="158"/>
        <v>1238</v>
      </c>
      <c r="E811" s="12">
        <f t="shared" ca="1" si="159"/>
        <v>973</v>
      </c>
      <c r="F811" s="12">
        <f t="shared" ca="1" si="160"/>
        <v>1093</v>
      </c>
      <c r="G811" s="12">
        <f t="shared" ca="1" si="161"/>
        <v>109</v>
      </c>
      <c r="H811" s="12">
        <f t="shared" ca="1" si="162"/>
        <v>176</v>
      </c>
      <c r="I811" s="12">
        <f t="shared" ca="1" si="163"/>
        <v>650</v>
      </c>
      <c r="J811" s="12">
        <f t="shared" ca="1" si="164"/>
        <v>298</v>
      </c>
      <c r="K811" s="12">
        <f t="shared" ca="1" si="165"/>
        <v>523</v>
      </c>
      <c r="L811" s="12">
        <f t="shared" ca="1" si="166"/>
        <v>637</v>
      </c>
      <c r="M811" s="12">
        <f t="shared" ca="1" si="167"/>
        <v>168</v>
      </c>
      <c r="N811" s="12">
        <f t="shared" ca="1" si="168"/>
        <v>1864</v>
      </c>
    </row>
    <row r="812" spans="1:14" x14ac:dyDescent="0.3">
      <c r="A812" s="13">
        <v>44276</v>
      </c>
      <c r="B812" s="12">
        <f t="shared" ca="1" si="156"/>
        <v>1126</v>
      </c>
      <c r="C812" s="12">
        <f t="shared" ca="1" si="157"/>
        <v>2439</v>
      </c>
      <c r="D812" s="12">
        <f t="shared" ca="1" si="158"/>
        <v>1057</v>
      </c>
      <c r="E812" s="12">
        <f t="shared" ca="1" si="159"/>
        <v>141</v>
      </c>
      <c r="F812" s="12">
        <f t="shared" ca="1" si="160"/>
        <v>1221</v>
      </c>
      <c r="G812" s="12">
        <f t="shared" ca="1" si="161"/>
        <v>373</v>
      </c>
      <c r="H812" s="12">
        <f t="shared" ca="1" si="162"/>
        <v>212</v>
      </c>
      <c r="I812" s="12">
        <f t="shared" ca="1" si="163"/>
        <v>401</v>
      </c>
      <c r="J812" s="12">
        <f t="shared" ca="1" si="164"/>
        <v>557</v>
      </c>
      <c r="K812" s="12">
        <f t="shared" ca="1" si="165"/>
        <v>346</v>
      </c>
      <c r="L812" s="12">
        <f t="shared" ca="1" si="166"/>
        <v>399</v>
      </c>
      <c r="M812" s="12">
        <f t="shared" ca="1" si="167"/>
        <v>968</v>
      </c>
      <c r="N812" s="12">
        <f t="shared" ca="1" si="168"/>
        <v>1772</v>
      </c>
    </row>
    <row r="813" spans="1:14" x14ac:dyDescent="0.3">
      <c r="A813" s="13">
        <v>44277</v>
      </c>
      <c r="B813" s="12">
        <f t="shared" ca="1" si="156"/>
        <v>1876</v>
      </c>
      <c r="C813" s="12">
        <f t="shared" ca="1" si="157"/>
        <v>2590</v>
      </c>
      <c r="D813" s="12">
        <f t="shared" ca="1" si="158"/>
        <v>1277</v>
      </c>
      <c r="E813" s="12">
        <f t="shared" ca="1" si="159"/>
        <v>574</v>
      </c>
      <c r="F813" s="12">
        <f t="shared" ca="1" si="160"/>
        <v>1131</v>
      </c>
      <c r="G813" s="12">
        <f t="shared" ca="1" si="161"/>
        <v>140</v>
      </c>
      <c r="H813" s="12">
        <f t="shared" ca="1" si="162"/>
        <v>209</v>
      </c>
      <c r="I813" s="12">
        <f t="shared" ca="1" si="163"/>
        <v>687</v>
      </c>
      <c r="J813" s="12">
        <f t="shared" ca="1" si="164"/>
        <v>650</v>
      </c>
      <c r="K813" s="12">
        <f t="shared" ca="1" si="165"/>
        <v>354</v>
      </c>
      <c r="L813" s="12">
        <f t="shared" ca="1" si="166"/>
        <v>683</v>
      </c>
      <c r="M813" s="12">
        <f t="shared" ca="1" si="167"/>
        <v>401</v>
      </c>
      <c r="N813" s="12">
        <f t="shared" ca="1" si="168"/>
        <v>1733</v>
      </c>
    </row>
    <row r="814" spans="1:14" x14ac:dyDescent="0.3">
      <c r="A814" s="13">
        <v>44278</v>
      </c>
      <c r="B814" s="12">
        <f t="shared" ca="1" si="156"/>
        <v>1121</v>
      </c>
      <c r="C814" s="12">
        <f t="shared" ca="1" si="157"/>
        <v>2358</v>
      </c>
      <c r="D814" s="12">
        <f t="shared" ca="1" si="158"/>
        <v>1080</v>
      </c>
      <c r="E814" s="12">
        <f t="shared" ca="1" si="159"/>
        <v>569</v>
      </c>
      <c r="F814" s="12">
        <f t="shared" ca="1" si="160"/>
        <v>1234</v>
      </c>
      <c r="G814" s="12">
        <f t="shared" ca="1" si="161"/>
        <v>333</v>
      </c>
      <c r="H814" s="12">
        <f t="shared" ca="1" si="162"/>
        <v>379</v>
      </c>
      <c r="I814" s="12">
        <f t="shared" ca="1" si="163"/>
        <v>222</v>
      </c>
      <c r="J814" s="12">
        <f t="shared" ca="1" si="164"/>
        <v>519</v>
      </c>
      <c r="K814" s="12">
        <f t="shared" ca="1" si="165"/>
        <v>161</v>
      </c>
      <c r="L814" s="12">
        <f t="shared" ca="1" si="166"/>
        <v>360</v>
      </c>
      <c r="M814" s="12">
        <f t="shared" ca="1" si="167"/>
        <v>519</v>
      </c>
      <c r="N814" s="12">
        <f t="shared" ca="1" si="168"/>
        <v>1961</v>
      </c>
    </row>
    <row r="815" spans="1:14" x14ac:dyDescent="0.3">
      <c r="A815" s="13">
        <v>44279</v>
      </c>
      <c r="B815" s="12">
        <f t="shared" ca="1" si="156"/>
        <v>1016</v>
      </c>
      <c r="C815" s="12">
        <f t="shared" ca="1" si="157"/>
        <v>2023</v>
      </c>
      <c r="D815" s="12">
        <f t="shared" ca="1" si="158"/>
        <v>1118</v>
      </c>
      <c r="E815" s="12">
        <f t="shared" ca="1" si="159"/>
        <v>236</v>
      </c>
      <c r="F815" s="12">
        <f t="shared" ca="1" si="160"/>
        <v>1173</v>
      </c>
      <c r="G815" s="12">
        <f t="shared" ca="1" si="161"/>
        <v>308</v>
      </c>
      <c r="H815" s="12">
        <f t="shared" ca="1" si="162"/>
        <v>123</v>
      </c>
      <c r="I815" s="12">
        <f t="shared" ca="1" si="163"/>
        <v>101</v>
      </c>
      <c r="J815" s="12">
        <f t="shared" ca="1" si="164"/>
        <v>201</v>
      </c>
      <c r="K815" s="12">
        <f t="shared" ca="1" si="165"/>
        <v>715</v>
      </c>
      <c r="L815" s="12">
        <f t="shared" ca="1" si="166"/>
        <v>671</v>
      </c>
      <c r="M815" s="12">
        <f t="shared" ca="1" si="167"/>
        <v>222</v>
      </c>
      <c r="N815" s="12">
        <f t="shared" ca="1" si="168"/>
        <v>1962</v>
      </c>
    </row>
    <row r="816" spans="1:14" x14ac:dyDescent="0.3">
      <c r="A816" s="13">
        <v>44280</v>
      </c>
      <c r="B816" s="12">
        <f t="shared" ca="1" si="156"/>
        <v>1445</v>
      </c>
      <c r="C816" s="12">
        <f t="shared" ca="1" si="157"/>
        <v>2814</v>
      </c>
      <c r="D816" s="12">
        <f t="shared" ca="1" si="158"/>
        <v>1493</v>
      </c>
      <c r="E816" s="12">
        <f t="shared" ca="1" si="159"/>
        <v>789</v>
      </c>
      <c r="F816" s="12">
        <f t="shared" ca="1" si="160"/>
        <v>1050</v>
      </c>
      <c r="G816" s="12">
        <f t="shared" ca="1" si="161"/>
        <v>441</v>
      </c>
      <c r="H816" s="12">
        <f t="shared" ca="1" si="162"/>
        <v>209</v>
      </c>
      <c r="I816" s="12">
        <f t="shared" ca="1" si="163"/>
        <v>542</v>
      </c>
      <c r="J816" s="12">
        <f t="shared" ca="1" si="164"/>
        <v>383</v>
      </c>
      <c r="K816" s="12">
        <f t="shared" ca="1" si="165"/>
        <v>269</v>
      </c>
      <c r="L816" s="12">
        <f t="shared" ca="1" si="166"/>
        <v>219</v>
      </c>
      <c r="M816" s="12">
        <f t="shared" ca="1" si="167"/>
        <v>240</v>
      </c>
      <c r="N816" s="12">
        <f t="shared" ca="1" si="168"/>
        <v>1477</v>
      </c>
    </row>
    <row r="817" spans="1:14" x14ac:dyDescent="0.3">
      <c r="A817" s="13">
        <v>44281</v>
      </c>
      <c r="B817" s="12">
        <f t="shared" ca="1" si="156"/>
        <v>1619</v>
      </c>
      <c r="C817" s="12">
        <f t="shared" ca="1" si="157"/>
        <v>2479</v>
      </c>
      <c r="D817" s="12">
        <f t="shared" ca="1" si="158"/>
        <v>1421</v>
      </c>
      <c r="E817" s="12">
        <f t="shared" ca="1" si="159"/>
        <v>134</v>
      </c>
      <c r="F817" s="12">
        <f t="shared" ca="1" si="160"/>
        <v>1164</v>
      </c>
      <c r="G817" s="12">
        <f t="shared" ca="1" si="161"/>
        <v>188</v>
      </c>
      <c r="H817" s="12">
        <f t="shared" ca="1" si="162"/>
        <v>412</v>
      </c>
      <c r="I817" s="12">
        <f t="shared" ca="1" si="163"/>
        <v>652</v>
      </c>
      <c r="J817" s="12">
        <f t="shared" ca="1" si="164"/>
        <v>767</v>
      </c>
      <c r="K817" s="12">
        <f t="shared" ca="1" si="165"/>
        <v>118</v>
      </c>
      <c r="L817" s="12">
        <f t="shared" ca="1" si="166"/>
        <v>445</v>
      </c>
      <c r="M817" s="12">
        <f t="shared" ca="1" si="167"/>
        <v>90</v>
      </c>
      <c r="N817" s="12">
        <f t="shared" ca="1" si="168"/>
        <v>1798</v>
      </c>
    </row>
    <row r="818" spans="1:14" x14ac:dyDescent="0.3">
      <c r="A818" s="13">
        <v>44282</v>
      </c>
      <c r="B818" s="12">
        <f t="shared" ca="1" si="156"/>
        <v>1038</v>
      </c>
      <c r="C818" s="12">
        <f t="shared" ca="1" si="157"/>
        <v>2608</v>
      </c>
      <c r="D818" s="12">
        <f t="shared" ca="1" si="158"/>
        <v>1365</v>
      </c>
      <c r="E818" s="12">
        <f t="shared" ca="1" si="159"/>
        <v>345</v>
      </c>
      <c r="F818" s="12">
        <f t="shared" ca="1" si="160"/>
        <v>1312</v>
      </c>
      <c r="G818" s="12">
        <f t="shared" ca="1" si="161"/>
        <v>396</v>
      </c>
      <c r="H818" s="12">
        <f t="shared" ca="1" si="162"/>
        <v>178</v>
      </c>
      <c r="I818" s="12">
        <f t="shared" ca="1" si="163"/>
        <v>655</v>
      </c>
      <c r="J818" s="12">
        <f t="shared" ca="1" si="164"/>
        <v>141</v>
      </c>
      <c r="K818" s="12">
        <f t="shared" ca="1" si="165"/>
        <v>408</v>
      </c>
      <c r="L818" s="12">
        <f t="shared" ca="1" si="166"/>
        <v>690</v>
      </c>
      <c r="M818" s="12">
        <f t="shared" ca="1" si="167"/>
        <v>255</v>
      </c>
      <c r="N818" s="12">
        <f t="shared" ca="1" si="168"/>
        <v>1966</v>
      </c>
    </row>
    <row r="819" spans="1:14" x14ac:dyDescent="0.3">
      <c r="A819" s="13">
        <v>44283</v>
      </c>
      <c r="B819" s="12">
        <f t="shared" ca="1" si="156"/>
        <v>1436</v>
      </c>
      <c r="C819" s="12">
        <f t="shared" ca="1" si="157"/>
        <v>2009</v>
      </c>
      <c r="D819" s="12">
        <f t="shared" ca="1" si="158"/>
        <v>1112</v>
      </c>
      <c r="E819" s="12">
        <f t="shared" ca="1" si="159"/>
        <v>434</v>
      </c>
      <c r="F819" s="12">
        <f t="shared" ca="1" si="160"/>
        <v>1145</v>
      </c>
      <c r="G819" s="12">
        <f t="shared" ca="1" si="161"/>
        <v>323</v>
      </c>
      <c r="H819" s="12">
        <f t="shared" ca="1" si="162"/>
        <v>227</v>
      </c>
      <c r="I819" s="12">
        <f t="shared" ca="1" si="163"/>
        <v>695</v>
      </c>
      <c r="J819" s="12">
        <f t="shared" ca="1" si="164"/>
        <v>748</v>
      </c>
      <c r="K819" s="12">
        <f t="shared" ca="1" si="165"/>
        <v>669</v>
      </c>
      <c r="L819" s="12">
        <f t="shared" ca="1" si="166"/>
        <v>801</v>
      </c>
      <c r="M819" s="12">
        <f t="shared" ca="1" si="167"/>
        <v>327</v>
      </c>
      <c r="N819" s="12">
        <f t="shared" ca="1" si="168"/>
        <v>1159</v>
      </c>
    </row>
    <row r="820" spans="1:14" x14ac:dyDescent="0.3">
      <c r="A820" s="13">
        <v>44284</v>
      </c>
      <c r="B820" s="12">
        <f t="shared" ca="1" si="156"/>
        <v>1506</v>
      </c>
      <c r="C820" s="12">
        <f t="shared" ca="1" si="157"/>
        <v>2834</v>
      </c>
      <c r="D820" s="12">
        <f t="shared" ca="1" si="158"/>
        <v>1104</v>
      </c>
      <c r="E820" s="12">
        <f t="shared" ca="1" si="159"/>
        <v>250</v>
      </c>
      <c r="F820" s="12">
        <f t="shared" ca="1" si="160"/>
        <v>1073</v>
      </c>
      <c r="G820" s="12">
        <f t="shared" ca="1" si="161"/>
        <v>142</v>
      </c>
      <c r="H820" s="12">
        <f t="shared" ca="1" si="162"/>
        <v>238</v>
      </c>
      <c r="I820" s="12">
        <f t="shared" ca="1" si="163"/>
        <v>264</v>
      </c>
      <c r="J820" s="12">
        <f t="shared" ca="1" si="164"/>
        <v>532</v>
      </c>
      <c r="K820" s="12">
        <f t="shared" ca="1" si="165"/>
        <v>535</v>
      </c>
      <c r="L820" s="12">
        <f t="shared" ca="1" si="166"/>
        <v>279</v>
      </c>
      <c r="M820" s="12">
        <f t="shared" ca="1" si="167"/>
        <v>386</v>
      </c>
      <c r="N820" s="12">
        <f t="shared" ca="1" si="168"/>
        <v>1975</v>
      </c>
    </row>
    <row r="821" spans="1:14" x14ac:dyDescent="0.3">
      <c r="A821" s="13">
        <v>44285</v>
      </c>
      <c r="B821" s="12">
        <f t="shared" ca="1" si="156"/>
        <v>1686</v>
      </c>
      <c r="C821" s="12">
        <f t="shared" ca="1" si="157"/>
        <v>2231</v>
      </c>
      <c r="D821" s="12">
        <f t="shared" ca="1" si="158"/>
        <v>1430</v>
      </c>
      <c r="E821" s="12">
        <f t="shared" ca="1" si="159"/>
        <v>545</v>
      </c>
      <c r="F821" s="12">
        <f t="shared" ca="1" si="160"/>
        <v>1309</v>
      </c>
      <c r="G821" s="12">
        <f t="shared" ca="1" si="161"/>
        <v>245</v>
      </c>
      <c r="H821" s="12">
        <f t="shared" ca="1" si="162"/>
        <v>344</v>
      </c>
      <c r="I821" s="12">
        <f t="shared" ca="1" si="163"/>
        <v>469</v>
      </c>
      <c r="J821" s="12">
        <f t="shared" ca="1" si="164"/>
        <v>475</v>
      </c>
      <c r="K821" s="12">
        <f t="shared" ca="1" si="165"/>
        <v>435</v>
      </c>
      <c r="L821" s="12">
        <f t="shared" ca="1" si="166"/>
        <v>259</v>
      </c>
      <c r="M821" s="12">
        <f t="shared" ca="1" si="167"/>
        <v>277</v>
      </c>
      <c r="N821" s="12">
        <f t="shared" ca="1" si="168"/>
        <v>1906</v>
      </c>
    </row>
    <row r="822" spans="1:14" x14ac:dyDescent="0.3">
      <c r="A822" s="13">
        <v>44286</v>
      </c>
      <c r="B822" s="12">
        <f t="shared" ca="1" si="156"/>
        <v>1204</v>
      </c>
      <c r="C822" s="12">
        <f t="shared" ca="1" si="157"/>
        <v>2645</v>
      </c>
      <c r="D822" s="12">
        <f t="shared" ca="1" si="158"/>
        <v>1274</v>
      </c>
      <c r="E822" s="12">
        <f t="shared" ca="1" si="159"/>
        <v>511</v>
      </c>
      <c r="F822" s="12">
        <f t="shared" ca="1" si="160"/>
        <v>1046</v>
      </c>
      <c r="G822" s="12">
        <f t="shared" ca="1" si="161"/>
        <v>226</v>
      </c>
      <c r="H822" s="12">
        <f t="shared" ca="1" si="162"/>
        <v>191</v>
      </c>
      <c r="I822" s="12">
        <f t="shared" ca="1" si="163"/>
        <v>533</v>
      </c>
      <c r="J822" s="12">
        <f t="shared" ca="1" si="164"/>
        <v>755</v>
      </c>
      <c r="K822" s="12">
        <f t="shared" ca="1" si="165"/>
        <v>262</v>
      </c>
      <c r="L822" s="12">
        <f t="shared" ca="1" si="166"/>
        <v>751</v>
      </c>
      <c r="M822" s="12">
        <f t="shared" ca="1" si="167"/>
        <v>278</v>
      </c>
      <c r="N822" s="12">
        <f t="shared" ca="1" si="168"/>
        <v>1918</v>
      </c>
    </row>
    <row r="823" spans="1:14" x14ac:dyDescent="0.3">
      <c r="A823" s="13">
        <v>44287</v>
      </c>
      <c r="B823" s="12">
        <f t="shared" ca="1" si="156"/>
        <v>1187</v>
      </c>
      <c r="C823" s="12">
        <f t="shared" ca="1" si="157"/>
        <v>2596</v>
      </c>
      <c r="D823" s="12">
        <f t="shared" ca="1" si="158"/>
        <v>1428</v>
      </c>
      <c r="E823" s="12">
        <f t="shared" ca="1" si="159"/>
        <v>890</v>
      </c>
      <c r="F823" s="12">
        <f t="shared" ca="1" si="160"/>
        <v>1495</v>
      </c>
      <c r="G823" s="12">
        <f t="shared" ca="1" si="161"/>
        <v>200</v>
      </c>
      <c r="H823" s="12">
        <f t="shared" ca="1" si="162"/>
        <v>474</v>
      </c>
      <c r="I823" s="12">
        <f t="shared" ca="1" si="163"/>
        <v>489</v>
      </c>
      <c r="J823" s="12">
        <f t="shared" ca="1" si="164"/>
        <v>127</v>
      </c>
      <c r="K823" s="12">
        <f t="shared" ca="1" si="165"/>
        <v>536</v>
      </c>
      <c r="L823" s="12">
        <f t="shared" ca="1" si="166"/>
        <v>304</v>
      </c>
      <c r="M823" s="12">
        <f t="shared" ca="1" si="167"/>
        <v>152</v>
      </c>
      <c r="N823" s="12">
        <f t="shared" ca="1" si="168"/>
        <v>1328</v>
      </c>
    </row>
    <row r="824" spans="1:14" x14ac:dyDescent="0.3">
      <c r="A824" s="13">
        <v>44288</v>
      </c>
      <c r="B824" s="12">
        <f t="shared" ca="1" si="156"/>
        <v>1355</v>
      </c>
      <c r="C824" s="12">
        <f t="shared" ca="1" si="157"/>
        <v>2269</v>
      </c>
      <c r="D824" s="12">
        <f t="shared" ca="1" si="158"/>
        <v>1457</v>
      </c>
      <c r="E824" s="12">
        <f t="shared" ca="1" si="159"/>
        <v>975</v>
      </c>
      <c r="F824" s="12">
        <f t="shared" ca="1" si="160"/>
        <v>1281</v>
      </c>
      <c r="G824" s="12">
        <f t="shared" ca="1" si="161"/>
        <v>346</v>
      </c>
      <c r="H824" s="12">
        <f t="shared" ca="1" si="162"/>
        <v>269</v>
      </c>
      <c r="I824" s="12">
        <f t="shared" ca="1" si="163"/>
        <v>661</v>
      </c>
      <c r="J824" s="12">
        <f t="shared" ca="1" si="164"/>
        <v>574</v>
      </c>
      <c r="K824" s="12">
        <f t="shared" ca="1" si="165"/>
        <v>216</v>
      </c>
      <c r="L824" s="12">
        <f t="shared" ca="1" si="166"/>
        <v>623</v>
      </c>
      <c r="M824" s="12">
        <f t="shared" ca="1" si="167"/>
        <v>292</v>
      </c>
      <c r="N824" s="12">
        <f t="shared" ca="1" si="168"/>
        <v>1114</v>
      </c>
    </row>
    <row r="825" spans="1:14" x14ac:dyDescent="0.3">
      <c r="A825" s="13">
        <v>44289</v>
      </c>
      <c r="B825" s="12">
        <f t="shared" ca="1" si="156"/>
        <v>1668</v>
      </c>
      <c r="C825" s="12">
        <f t="shared" ca="1" si="157"/>
        <v>2677</v>
      </c>
      <c r="D825" s="12">
        <f t="shared" ca="1" si="158"/>
        <v>1368</v>
      </c>
      <c r="E825" s="12">
        <f t="shared" ca="1" si="159"/>
        <v>299</v>
      </c>
      <c r="F825" s="12">
        <f t="shared" ca="1" si="160"/>
        <v>1100</v>
      </c>
      <c r="G825" s="12">
        <f t="shared" ca="1" si="161"/>
        <v>356</v>
      </c>
      <c r="H825" s="12">
        <f t="shared" ca="1" si="162"/>
        <v>225</v>
      </c>
      <c r="I825" s="12">
        <f t="shared" ca="1" si="163"/>
        <v>435</v>
      </c>
      <c r="J825" s="12">
        <f t="shared" ca="1" si="164"/>
        <v>110</v>
      </c>
      <c r="K825" s="12">
        <f t="shared" ca="1" si="165"/>
        <v>751</v>
      </c>
      <c r="L825" s="12">
        <f t="shared" ca="1" si="166"/>
        <v>272</v>
      </c>
      <c r="M825" s="12">
        <f t="shared" ca="1" si="167"/>
        <v>964</v>
      </c>
      <c r="N825" s="12">
        <f t="shared" ca="1" si="168"/>
        <v>1845</v>
      </c>
    </row>
    <row r="826" spans="1:14" x14ac:dyDescent="0.3">
      <c r="A826" s="13">
        <v>44290</v>
      </c>
      <c r="B826" s="12">
        <f t="shared" ca="1" si="156"/>
        <v>1706</v>
      </c>
      <c r="C826" s="12">
        <f t="shared" ca="1" si="157"/>
        <v>2707</v>
      </c>
      <c r="D826" s="12">
        <f t="shared" ca="1" si="158"/>
        <v>1106</v>
      </c>
      <c r="E826" s="12">
        <f t="shared" ca="1" si="159"/>
        <v>218</v>
      </c>
      <c r="F826" s="12">
        <f t="shared" ca="1" si="160"/>
        <v>1286</v>
      </c>
      <c r="G826" s="12">
        <f t="shared" ca="1" si="161"/>
        <v>130</v>
      </c>
      <c r="H826" s="12">
        <f t="shared" ca="1" si="162"/>
        <v>387</v>
      </c>
      <c r="I826" s="12">
        <f t="shared" ca="1" si="163"/>
        <v>408</v>
      </c>
      <c r="J826" s="12">
        <f t="shared" ca="1" si="164"/>
        <v>419</v>
      </c>
      <c r="K826" s="12">
        <f t="shared" ca="1" si="165"/>
        <v>261</v>
      </c>
      <c r="L826" s="12">
        <f t="shared" ca="1" si="166"/>
        <v>667</v>
      </c>
      <c r="M826" s="12">
        <f t="shared" ca="1" si="167"/>
        <v>873</v>
      </c>
      <c r="N826" s="12">
        <f t="shared" ca="1" si="168"/>
        <v>1413</v>
      </c>
    </row>
    <row r="827" spans="1:14" x14ac:dyDescent="0.3">
      <c r="A827" s="13">
        <v>44291</v>
      </c>
      <c r="B827" s="12">
        <f t="shared" ca="1" si="156"/>
        <v>1694</v>
      </c>
      <c r="C827" s="12">
        <f t="shared" ca="1" si="157"/>
        <v>2312</v>
      </c>
      <c r="D827" s="12">
        <f t="shared" ca="1" si="158"/>
        <v>1458</v>
      </c>
      <c r="E827" s="12">
        <f t="shared" ca="1" si="159"/>
        <v>163</v>
      </c>
      <c r="F827" s="12">
        <f t="shared" ca="1" si="160"/>
        <v>1016</v>
      </c>
      <c r="G827" s="12">
        <f t="shared" ca="1" si="161"/>
        <v>447</v>
      </c>
      <c r="H827" s="12">
        <f t="shared" ca="1" si="162"/>
        <v>468</v>
      </c>
      <c r="I827" s="12">
        <f t="shared" ca="1" si="163"/>
        <v>373</v>
      </c>
      <c r="J827" s="12">
        <f t="shared" ca="1" si="164"/>
        <v>270</v>
      </c>
      <c r="K827" s="12">
        <f t="shared" ca="1" si="165"/>
        <v>380</v>
      </c>
      <c r="L827" s="12">
        <f t="shared" ca="1" si="166"/>
        <v>356</v>
      </c>
      <c r="M827" s="12">
        <f t="shared" ca="1" si="167"/>
        <v>685</v>
      </c>
      <c r="N827" s="12">
        <f t="shared" ca="1" si="168"/>
        <v>1511</v>
      </c>
    </row>
    <row r="828" spans="1:14" x14ac:dyDescent="0.3">
      <c r="A828" s="13">
        <v>44292</v>
      </c>
      <c r="B828" s="12">
        <f t="shared" ca="1" si="156"/>
        <v>1654</v>
      </c>
      <c r="C828" s="12">
        <f t="shared" ca="1" si="157"/>
        <v>2273</v>
      </c>
      <c r="D828" s="12">
        <f t="shared" ca="1" si="158"/>
        <v>1041</v>
      </c>
      <c r="E828" s="12">
        <f t="shared" ca="1" si="159"/>
        <v>790</v>
      </c>
      <c r="F828" s="12">
        <f t="shared" ca="1" si="160"/>
        <v>1374</v>
      </c>
      <c r="G828" s="12">
        <f t="shared" ca="1" si="161"/>
        <v>209</v>
      </c>
      <c r="H828" s="12">
        <f t="shared" ca="1" si="162"/>
        <v>189</v>
      </c>
      <c r="I828" s="12">
        <f t="shared" ca="1" si="163"/>
        <v>378</v>
      </c>
      <c r="J828" s="12">
        <f t="shared" ca="1" si="164"/>
        <v>290</v>
      </c>
      <c r="K828" s="12">
        <f t="shared" ca="1" si="165"/>
        <v>698</v>
      </c>
      <c r="L828" s="12">
        <f t="shared" ca="1" si="166"/>
        <v>633</v>
      </c>
      <c r="M828" s="12">
        <f t="shared" ca="1" si="167"/>
        <v>816</v>
      </c>
      <c r="N828" s="12">
        <f t="shared" ca="1" si="168"/>
        <v>1386</v>
      </c>
    </row>
    <row r="829" spans="1:14" x14ac:dyDescent="0.3">
      <c r="A829" s="13">
        <v>44293</v>
      </c>
      <c r="B829" s="12">
        <f t="shared" ca="1" si="156"/>
        <v>1129</v>
      </c>
      <c r="C829" s="12">
        <f t="shared" ca="1" si="157"/>
        <v>2747</v>
      </c>
      <c r="D829" s="12">
        <f t="shared" ca="1" si="158"/>
        <v>1396</v>
      </c>
      <c r="E829" s="12">
        <f t="shared" ca="1" si="159"/>
        <v>868</v>
      </c>
      <c r="F829" s="12">
        <f t="shared" ca="1" si="160"/>
        <v>1244</v>
      </c>
      <c r="G829" s="12">
        <f t="shared" ca="1" si="161"/>
        <v>399</v>
      </c>
      <c r="H829" s="12">
        <f t="shared" ca="1" si="162"/>
        <v>287</v>
      </c>
      <c r="I829" s="12">
        <f t="shared" ca="1" si="163"/>
        <v>367</v>
      </c>
      <c r="J829" s="12">
        <f t="shared" ca="1" si="164"/>
        <v>371</v>
      </c>
      <c r="K829" s="12">
        <f t="shared" ca="1" si="165"/>
        <v>558</v>
      </c>
      <c r="L829" s="12">
        <f t="shared" ca="1" si="166"/>
        <v>842</v>
      </c>
      <c r="M829" s="12">
        <f t="shared" ca="1" si="167"/>
        <v>730</v>
      </c>
      <c r="N829" s="12">
        <f t="shared" ca="1" si="168"/>
        <v>1953</v>
      </c>
    </row>
    <row r="830" spans="1:14" x14ac:dyDescent="0.3">
      <c r="A830" s="13">
        <v>44294</v>
      </c>
      <c r="B830" s="12">
        <f t="shared" ca="1" si="156"/>
        <v>1559</v>
      </c>
      <c r="C830" s="12">
        <f t="shared" ca="1" si="157"/>
        <v>2869</v>
      </c>
      <c r="D830" s="12">
        <f t="shared" ca="1" si="158"/>
        <v>1344</v>
      </c>
      <c r="E830" s="12">
        <f t="shared" ca="1" si="159"/>
        <v>757</v>
      </c>
      <c r="F830" s="12">
        <f t="shared" ca="1" si="160"/>
        <v>1435</v>
      </c>
      <c r="G830" s="12">
        <f t="shared" ca="1" si="161"/>
        <v>479</v>
      </c>
      <c r="H830" s="12">
        <f t="shared" ca="1" si="162"/>
        <v>419</v>
      </c>
      <c r="I830" s="12">
        <f t="shared" ca="1" si="163"/>
        <v>347</v>
      </c>
      <c r="J830" s="12">
        <f t="shared" ca="1" si="164"/>
        <v>209</v>
      </c>
      <c r="K830" s="12">
        <f t="shared" ca="1" si="165"/>
        <v>442</v>
      </c>
      <c r="L830" s="12">
        <f t="shared" ca="1" si="166"/>
        <v>426</v>
      </c>
      <c r="M830" s="12">
        <f t="shared" ca="1" si="167"/>
        <v>264</v>
      </c>
      <c r="N830" s="12">
        <f t="shared" ca="1" si="168"/>
        <v>1852</v>
      </c>
    </row>
    <row r="831" spans="1:14" x14ac:dyDescent="0.3">
      <c r="A831" s="13">
        <v>44295</v>
      </c>
      <c r="B831" s="12">
        <f t="shared" ca="1" si="156"/>
        <v>1381</v>
      </c>
      <c r="C831" s="12">
        <f t="shared" ca="1" si="157"/>
        <v>2826</v>
      </c>
      <c r="D831" s="12">
        <f t="shared" ca="1" si="158"/>
        <v>1011</v>
      </c>
      <c r="E831" s="12">
        <f t="shared" ca="1" si="159"/>
        <v>428</v>
      </c>
      <c r="F831" s="12">
        <f t="shared" ca="1" si="160"/>
        <v>1261</v>
      </c>
      <c r="G831" s="12">
        <f t="shared" ca="1" si="161"/>
        <v>481</v>
      </c>
      <c r="H831" s="12">
        <f t="shared" ca="1" si="162"/>
        <v>121</v>
      </c>
      <c r="I831" s="12">
        <f t="shared" ca="1" si="163"/>
        <v>664</v>
      </c>
      <c r="J831" s="12">
        <f t="shared" ca="1" si="164"/>
        <v>538</v>
      </c>
      <c r="K831" s="12">
        <f t="shared" ca="1" si="165"/>
        <v>377</v>
      </c>
      <c r="L831" s="12">
        <f t="shared" ca="1" si="166"/>
        <v>457</v>
      </c>
      <c r="M831" s="12">
        <f t="shared" ca="1" si="167"/>
        <v>643</v>
      </c>
      <c r="N831" s="12">
        <f t="shared" ca="1" si="168"/>
        <v>1310</v>
      </c>
    </row>
    <row r="832" spans="1:14" x14ac:dyDescent="0.3">
      <c r="A832" s="13">
        <v>44296</v>
      </c>
      <c r="B832" s="12">
        <f t="shared" ca="1" si="156"/>
        <v>1957</v>
      </c>
      <c r="C832" s="12">
        <f t="shared" ca="1" si="157"/>
        <v>2317</v>
      </c>
      <c r="D832" s="12">
        <f t="shared" ca="1" si="158"/>
        <v>1182</v>
      </c>
      <c r="E832" s="12">
        <f t="shared" ca="1" si="159"/>
        <v>401</v>
      </c>
      <c r="F832" s="12">
        <f t="shared" ca="1" si="160"/>
        <v>1381</v>
      </c>
      <c r="G832" s="12">
        <f t="shared" ca="1" si="161"/>
        <v>315</v>
      </c>
      <c r="H832" s="12">
        <f t="shared" ca="1" si="162"/>
        <v>153</v>
      </c>
      <c r="I832" s="12">
        <f t="shared" ca="1" si="163"/>
        <v>522</v>
      </c>
      <c r="J832" s="12">
        <f t="shared" ca="1" si="164"/>
        <v>638</v>
      </c>
      <c r="K832" s="12">
        <f t="shared" ca="1" si="165"/>
        <v>507</v>
      </c>
      <c r="L832" s="12">
        <f t="shared" ca="1" si="166"/>
        <v>264</v>
      </c>
      <c r="M832" s="12">
        <f t="shared" ca="1" si="167"/>
        <v>935</v>
      </c>
      <c r="N832" s="12">
        <f t="shared" ca="1" si="168"/>
        <v>1578</v>
      </c>
    </row>
    <row r="833" spans="1:14" x14ac:dyDescent="0.3">
      <c r="A833" s="13">
        <v>44297</v>
      </c>
      <c r="B833" s="12">
        <f t="shared" ca="1" si="156"/>
        <v>1841</v>
      </c>
      <c r="C833" s="12">
        <f t="shared" ca="1" si="157"/>
        <v>2812</v>
      </c>
      <c r="D833" s="12">
        <f t="shared" ca="1" si="158"/>
        <v>1445</v>
      </c>
      <c r="E833" s="12">
        <f t="shared" ca="1" si="159"/>
        <v>429</v>
      </c>
      <c r="F833" s="12">
        <f t="shared" ca="1" si="160"/>
        <v>1414</v>
      </c>
      <c r="G833" s="12">
        <f t="shared" ca="1" si="161"/>
        <v>440</v>
      </c>
      <c r="H833" s="12">
        <f t="shared" ca="1" si="162"/>
        <v>482</v>
      </c>
      <c r="I833" s="12">
        <f t="shared" ca="1" si="163"/>
        <v>699</v>
      </c>
      <c r="J833" s="12">
        <f t="shared" ca="1" si="164"/>
        <v>394</v>
      </c>
      <c r="K833" s="12">
        <f t="shared" ca="1" si="165"/>
        <v>430</v>
      </c>
      <c r="L833" s="12">
        <f t="shared" ca="1" si="166"/>
        <v>859</v>
      </c>
      <c r="M833" s="12">
        <f t="shared" ca="1" si="167"/>
        <v>308</v>
      </c>
      <c r="N833" s="12">
        <f t="shared" ca="1" si="168"/>
        <v>1613</v>
      </c>
    </row>
    <row r="834" spans="1:14" x14ac:dyDescent="0.3">
      <c r="A834" s="13">
        <v>44298</v>
      </c>
      <c r="B834" s="12">
        <f t="shared" ca="1" si="156"/>
        <v>1505</v>
      </c>
      <c r="C834" s="12">
        <f t="shared" ca="1" si="157"/>
        <v>2043</v>
      </c>
      <c r="D834" s="12">
        <f t="shared" ca="1" si="158"/>
        <v>1233</v>
      </c>
      <c r="E834" s="12">
        <f t="shared" ca="1" si="159"/>
        <v>878</v>
      </c>
      <c r="F834" s="12">
        <f t="shared" ca="1" si="160"/>
        <v>1005</v>
      </c>
      <c r="G834" s="12">
        <f t="shared" ca="1" si="161"/>
        <v>353</v>
      </c>
      <c r="H834" s="12">
        <f t="shared" ca="1" si="162"/>
        <v>383</v>
      </c>
      <c r="I834" s="12">
        <f t="shared" ca="1" si="163"/>
        <v>457</v>
      </c>
      <c r="J834" s="12">
        <f t="shared" ca="1" si="164"/>
        <v>461</v>
      </c>
      <c r="K834" s="12">
        <f t="shared" ca="1" si="165"/>
        <v>632</v>
      </c>
      <c r="L834" s="12">
        <f t="shared" ca="1" si="166"/>
        <v>715</v>
      </c>
      <c r="M834" s="12">
        <f t="shared" ca="1" si="167"/>
        <v>180</v>
      </c>
      <c r="N834" s="12">
        <f t="shared" ca="1" si="168"/>
        <v>1395</v>
      </c>
    </row>
    <row r="835" spans="1:14" x14ac:dyDescent="0.3">
      <c r="A835" s="13">
        <v>44299</v>
      </c>
      <c r="B835" s="12">
        <f t="shared" ref="B835:B898" ca="1" si="169">RANDBETWEEN(1000,2000)</f>
        <v>1744</v>
      </c>
      <c r="C835" s="12">
        <f t="shared" ref="C835:C898" ca="1" si="170">RANDBETWEEN(2000,3000)</f>
        <v>2537</v>
      </c>
      <c r="D835" s="12">
        <f t="shared" ref="D835:D898" ca="1" si="171">RANDBETWEEN(1000,1500)</f>
        <v>1302</v>
      </c>
      <c r="E835" s="12">
        <f t="shared" ref="E835:E898" ca="1" si="172">RANDBETWEEN(100,1000)</f>
        <v>817</v>
      </c>
      <c r="F835" s="12">
        <f t="shared" ref="F835:F898" ca="1" si="173">RANDBETWEEN(1000,1500)</f>
        <v>1058</v>
      </c>
      <c r="G835" s="12">
        <f t="shared" ref="G835:G898" ca="1" si="174">RANDBETWEEN(100,500)</f>
        <v>246</v>
      </c>
      <c r="H835" s="12">
        <f t="shared" ref="H835:H898" ca="1" si="175">RANDBETWEEN(100,600)</f>
        <v>329</v>
      </c>
      <c r="I835" s="12">
        <f t="shared" ref="I835:I898" ca="1" si="176">RANDBETWEEN(100,700)</f>
        <v>583</v>
      </c>
      <c r="J835" s="12">
        <f t="shared" ref="J835:J898" ca="1" si="177">RANDBETWEEN(100,800)</f>
        <v>286</v>
      </c>
      <c r="K835" s="12">
        <f t="shared" ref="K835:K898" ca="1" si="178">RANDBETWEEN(100,850)</f>
        <v>553</v>
      </c>
      <c r="L835" s="12">
        <f t="shared" ref="L835:L898" ca="1" si="179">RANDBETWEEN(200,900)</f>
        <v>307</v>
      </c>
      <c r="M835" s="12">
        <f t="shared" ref="M835:M898" ca="1" si="180">RANDBETWEEN(0,1000)</f>
        <v>848</v>
      </c>
      <c r="N835" s="12">
        <f t="shared" ref="N835:N898" ca="1" si="181">RANDBETWEEN(1000,2000)</f>
        <v>1998</v>
      </c>
    </row>
    <row r="836" spans="1:14" x14ac:dyDescent="0.3">
      <c r="A836" s="13">
        <v>44300</v>
      </c>
      <c r="B836" s="12">
        <f t="shared" ca="1" si="169"/>
        <v>1425</v>
      </c>
      <c r="C836" s="12">
        <f t="shared" ca="1" si="170"/>
        <v>2359</v>
      </c>
      <c r="D836" s="12">
        <f t="shared" ca="1" si="171"/>
        <v>1498</v>
      </c>
      <c r="E836" s="12">
        <f t="shared" ca="1" si="172"/>
        <v>330</v>
      </c>
      <c r="F836" s="12">
        <f t="shared" ca="1" si="173"/>
        <v>1471</v>
      </c>
      <c r="G836" s="12">
        <f t="shared" ca="1" si="174"/>
        <v>398</v>
      </c>
      <c r="H836" s="12">
        <f t="shared" ca="1" si="175"/>
        <v>590</v>
      </c>
      <c r="I836" s="12">
        <f t="shared" ca="1" si="176"/>
        <v>134</v>
      </c>
      <c r="J836" s="12">
        <f t="shared" ca="1" si="177"/>
        <v>482</v>
      </c>
      <c r="K836" s="12">
        <f t="shared" ca="1" si="178"/>
        <v>816</v>
      </c>
      <c r="L836" s="12">
        <f t="shared" ca="1" si="179"/>
        <v>434</v>
      </c>
      <c r="M836" s="12">
        <f t="shared" ca="1" si="180"/>
        <v>444</v>
      </c>
      <c r="N836" s="12">
        <f t="shared" ca="1" si="181"/>
        <v>1749</v>
      </c>
    </row>
    <row r="837" spans="1:14" x14ac:dyDescent="0.3">
      <c r="A837" s="13">
        <v>44301</v>
      </c>
      <c r="B837" s="12">
        <f t="shared" ca="1" si="169"/>
        <v>1913</v>
      </c>
      <c r="C837" s="12">
        <f t="shared" ca="1" si="170"/>
        <v>2745</v>
      </c>
      <c r="D837" s="12">
        <f t="shared" ca="1" si="171"/>
        <v>1224</v>
      </c>
      <c r="E837" s="12">
        <f t="shared" ca="1" si="172"/>
        <v>921</v>
      </c>
      <c r="F837" s="12">
        <f t="shared" ca="1" si="173"/>
        <v>1103</v>
      </c>
      <c r="G837" s="12">
        <f t="shared" ca="1" si="174"/>
        <v>421</v>
      </c>
      <c r="H837" s="12">
        <f t="shared" ca="1" si="175"/>
        <v>335</v>
      </c>
      <c r="I837" s="12">
        <f t="shared" ca="1" si="176"/>
        <v>297</v>
      </c>
      <c r="J837" s="12">
        <f t="shared" ca="1" si="177"/>
        <v>309</v>
      </c>
      <c r="K837" s="12">
        <f t="shared" ca="1" si="178"/>
        <v>687</v>
      </c>
      <c r="L837" s="12">
        <f t="shared" ca="1" si="179"/>
        <v>481</v>
      </c>
      <c r="M837" s="12">
        <f t="shared" ca="1" si="180"/>
        <v>874</v>
      </c>
      <c r="N837" s="12">
        <f t="shared" ca="1" si="181"/>
        <v>1610</v>
      </c>
    </row>
    <row r="838" spans="1:14" x14ac:dyDescent="0.3">
      <c r="A838" s="13">
        <v>44302</v>
      </c>
      <c r="B838" s="12">
        <f t="shared" ca="1" si="169"/>
        <v>1297</v>
      </c>
      <c r="C838" s="12">
        <f t="shared" ca="1" si="170"/>
        <v>2856</v>
      </c>
      <c r="D838" s="12">
        <f t="shared" ca="1" si="171"/>
        <v>1215</v>
      </c>
      <c r="E838" s="12">
        <f t="shared" ca="1" si="172"/>
        <v>764</v>
      </c>
      <c r="F838" s="12">
        <f t="shared" ca="1" si="173"/>
        <v>1164</v>
      </c>
      <c r="G838" s="12">
        <f t="shared" ca="1" si="174"/>
        <v>104</v>
      </c>
      <c r="H838" s="12">
        <f t="shared" ca="1" si="175"/>
        <v>242</v>
      </c>
      <c r="I838" s="12">
        <f t="shared" ca="1" si="176"/>
        <v>162</v>
      </c>
      <c r="J838" s="12">
        <f t="shared" ca="1" si="177"/>
        <v>403</v>
      </c>
      <c r="K838" s="12">
        <f t="shared" ca="1" si="178"/>
        <v>184</v>
      </c>
      <c r="L838" s="12">
        <f t="shared" ca="1" si="179"/>
        <v>518</v>
      </c>
      <c r="M838" s="12">
        <f t="shared" ca="1" si="180"/>
        <v>755</v>
      </c>
      <c r="N838" s="12">
        <f t="shared" ca="1" si="181"/>
        <v>1850</v>
      </c>
    </row>
    <row r="839" spans="1:14" x14ac:dyDescent="0.3">
      <c r="A839" s="13">
        <v>44303</v>
      </c>
      <c r="B839" s="12">
        <f t="shared" ca="1" si="169"/>
        <v>1424</v>
      </c>
      <c r="C839" s="12">
        <f t="shared" ca="1" si="170"/>
        <v>2767</v>
      </c>
      <c r="D839" s="12">
        <f t="shared" ca="1" si="171"/>
        <v>1218</v>
      </c>
      <c r="E839" s="12">
        <f t="shared" ca="1" si="172"/>
        <v>332</v>
      </c>
      <c r="F839" s="12">
        <f t="shared" ca="1" si="173"/>
        <v>1036</v>
      </c>
      <c r="G839" s="12">
        <f t="shared" ca="1" si="174"/>
        <v>374</v>
      </c>
      <c r="H839" s="12">
        <f t="shared" ca="1" si="175"/>
        <v>343</v>
      </c>
      <c r="I839" s="12">
        <f t="shared" ca="1" si="176"/>
        <v>358</v>
      </c>
      <c r="J839" s="12">
        <f t="shared" ca="1" si="177"/>
        <v>310</v>
      </c>
      <c r="K839" s="12">
        <f t="shared" ca="1" si="178"/>
        <v>514</v>
      </c>
      <c r="L839" s="12">
        <f t="shared" ca="1" si="179"/>
        <v>834</v>
      </c>
      <c r="M839" s="12">
        <f t="shared" ca="1" si="180"/>
        <v>944</v>
      </c>
      <c r="N839" s="12">
        <f t="shared" ca="1" si="181"/>
        <v>1438</v>
      </c>
    </row>
    <row r="840" spans="1:14" x14ac:dyDescent="0.3">
      <c r="A840" s="13">
        <v>44304</v>
      </c>
      <c r="B840" s="12">
        <f t="shared" ca="1" si="169"/>
        <v>1816</v>
      </c>
      <c r="C840" s="12">
        <f t="shared" ca="1" si="170"/>
        <v>2283</v>
      </c>
      <c r="D840" s="12">
        <f t="shared" ca="1" si="171"/>
        <v>1064</v>
      </c>
      <c r="E840" s="12">
        <f t="shared" ca="1" si="172"/>
        <v>960</v>
      </c>
      <c r="F840" s="12">
        <f t="shared" ca="1" si="173"/>
        <v>1103</v>
      </c>
      <c r="G840" s="12">
        <f t="shared" ca="1" si="174"/>
        <v>478</v>
      </c>
      <c r="H840" s="12">
        <f t="shared" ca="1" si="175"/>
        <v>555</v>
      </c>
      <c r="I840" s="12">
        <f t="shared" ca="1" si="176"/>
        <v>457</v>
      </c>
      <c r="J840" s="12">
        <f t="shared" ca="1" si="177"/>
        <v>747</v>
      </c>
      <c r="K840" s="12">
        <f t="shared" ca="1" si="178"/>
        <v>223</v>
      </c>
      <c r="L840" s="12">
        <f t="shared" ca="1" si="179"/>
        <v>874</v>
      </c>
      <c r="M840" s="12">
        <f t="shared" ca="1" si="180"/>
        <v>835</v>
      </c>
      <c r="N840" s="12">
        <f t="shared" ca="1" si="181"/>
        <v>1408</v>
      </c>
    </row>
    <row r="841" spans="1:14" x14ac:dyDescent="0.3">
      <c r="A841" s="13">
        <v>44305</v>
      </c>
      <c r="B841" s="12">
        <f t="shared" ca="1" si="169"/>
        <v>1103</v>
      </c>
      <c r="C841" s="12">
        <f t="shared" ca="1" si="170"/>
        <v>2779</v>
      </c>
      <c r="D841" s="12">
        <f t="shared" ca="1" si="171"/>
        <v>1030</v>
      </c>
      <c r="E841" s="12">
        <f t="shared" ca="1" si="172"/>
        <v>690</v>
      </c>
      <c r="F841" s="12">
        <f t="shared" ca="1" si="173"/>
        <v>1030</v>
      </c>
      <c r="G841" s="12">
        <f t="shared" ca="1" si="174"/>
        <v>430</v>
      </c>
      <c r="H841" s="12">
        <f t="shared" ca="1" si="175"/>
        <v>591</v>
      </c>
      <c r="I841" s="12">
        <f t="shared" ca="1" si="176"/>
        <v>664</v>
      </c>
      <c r="J841" s="12">
        <f t="shared" ca="1" si="177"/>
        <v>540</v>
      </c>
      <c r="K841" s="12">
        <f t="shared" ca="1" si="178"/>
        <v>789</v>
      </c>
      <c r="L841" s="12">
        <f t="shared" ca="1" si="179"/>
        <v>246</v>
      </c>
      <c r="M841" s="12">
        <f t="shared" ca="1" si="180"/>
        <v>569</v>
      </c>
      <c r="N841" s="12">
        <f t="shared" ca="1" si="181"/>
        <v>1119</v>
      </c>
    </row>
    <row r="842" spans="1:14" x14ac:dyDescent="0.3">
      <c r="A842" s="13">
        <v>44306</v>
      </c>
      <c r="B842" s="12">
        <f t="shared" ca="1" si="169"/>
        <v>1482</v>
      </c>
      <c r="C842" s="12">
        <f t="shared" ca="1" si="170"/>
        <v>2439</v>
      </c>
      <c r="D842" s="12">
        <f t="shared" ca="1" si="171"/>
        <v>1031</v>
      </c>
      <c r="E842" s="12">
        <f t="shared" ca="1" si="172"/>
        <v>776</v>
      </c>
      <c r="F842" s="12">
        <f t="shared" ca="1" si="173"/>
        <v>1471</v>
      </c>
      <c r="G842" s="12">
        <f t="shared" ca="1" si="174"/>
        <v>456</v>
      </c>
      <c r="H842" s="12">
        <f t="shared" ca="1" si="175"/>
        <v>230</v>
      </c>
      <c r="I842" s="12">
        <f t="shared" ca="1" si="176"/>
        <v>217</v>
      </c>
      <c r="J842" s="12">
        <f t="shared" ca="1" si="177"/>
        <v>554</v>
      </c>
      <c r="K842" s="12">
        <f t="shared" ca="1" si="178"/>
        <v>257</v>
      </c>
      <c r="L842" s="12">
        <f t="shared" ca="1" si="179"/>
        <v>859</v>
      </c>
      <c r="M842" s="12">
        <f t="shared" ca="1" si="180"/>
        <v>517</v>
      </c>
      <c r="N842" s="12">
        <f t="shared" ca="1" si="181"/>
        <v>1204</v>
      </c>
    </row>
    <row r="843" spans="1:14" x14ac:dyDescent="0.3">
      <c r="A843" s="13">
        <v>44307</v>
      </c>
      <c r="B843" s="12">
        <f t="shared" ca="1" si="169"/>
        <v>1398</v>
      </c>
      <c r="C843" s="12">
        <f t="shared" ca="1" si="170"/>
        <v>2406</v>
      </c>
      <c r="D843" s="12">
        <f t="shared" ca="1" si="171"/>
        <v>1307</v>
      </c>
      <c r="E843" s="12">
        <f t="shared" ca="1" si="172"/>
        <v>700</v>
      </c>
      <c r="F843" s="12">
        <f t="shared" ca="1" si="173"/>
        <v>1039</v>
      </c>
      <c r="G843" s="12">
        <f t="shared" ca="1" si="174"/>
        <v>232</v>
      </c>
      <c r="H843" s="12">
        <f t="shared" ca="1" si="175"/>
        <v>293</v>
      </c>
      <c r="I843" s="12">
        <f t="shared" ca="1" si="176"/>
        <v>688</v>
      </c>
      <c r="J843" s="12">
        <f t="shared" ca="1" si="177"/>
        <v>561</v>
      </c>
      <c r="K843" s="12">
        <f t="shared" ca="1" si="178"/>
        <v>205</v>
      </c>
      <c r="L843" s="12">
        <f t="shared" ca="1" si="179"/>
        <v>420</v>
      </c>
      <c r="M843" s="12">
        <f t="shared" ca="1" si="180"/>
        <v>969</v>
      </c>
      <c r="N843" s="12">
        <f t="shared" ca="1" si="181"/>
        <v>1301</v>
      </c>
    </row>
    <row r="844" spans="1:14" x14ac:dyDescent="0.3">
      <c r="A844" s="13">
        <v>44308</v>
      </c>
      <c r="B844" s="12">
        <f t="shared" ca="1" si="169"/>
        <v>1630</v>
      </c>
      <c r="C844" s="12">
        <f t="shared" ca="1" si="170"/>
        <v>2023</v>
      </c>
      <c r="D844" s="12">
        <f t="shared" ca="1" si="171"/>
        <v>1219</v>
      </c>
      <c r="E844" s="12">
        <f t="shared" ca="1" si="172"/>
        <v>668</v>
      </c>
      <c r="F844" s="12">
        <f t="shared" ca="1" si="173"/>
        <v>1213</v>
      </c>
      <c r="G844" s="12">
        <f t="shared" ca="1" si="174"/>
        <v>117</v>
      </c>
      <c r="H844" s="12">
        <f t="shared" ca="1" si="175"/>
        <v>299</v>
      </c>
      <c r="I844" s="12">
        <f t="shared" ca="1" si="176"/>
        <v>382</v>
      </c>
      <c r="J844" s="12">
        <f t="shared" ca="1" si="177"/>
        <v>163</v>
      </c>
      <c r="K844" s="12">
        <f t="shared" ca="1" si="178"/>
        <v>452</v>
      </c>
      <c r="L844" s="12">
        <f t="shared" ca="1" si="179"/>
        <v>349</v>
      </c>
      <c r="M844" s="12">
        <f t="shared" ca="1" si="180"/>
        <v>936</v>
      </c>
      <c r="N844" s="12">
        <f t="shared" ca="1" si="181"/>
        <v>1766</v>
      </c>
    </row>
    <row r="845" spans="1:14" x14ac:dyDescent="0.3">
      <c r="A845" s="13">
        <v>44309</v>
      </c>
      <c r="B845" s="12">
        <f t="shared" ca="1" si="169"/>
        <v>1088</v>
      </c>
      <c r="C845" s="12">
        <f t="shared" ca="1" si="170"/>
        <v>2007</v>
      </c>
      <c r="D845" s="12">
        <f t="shared" ca="1" si="171"/>
        <v>1162</v>
      </c>
      <c r="E845" s="12">
        <f t="shared" ca="1" si="172"/>
        <v>440</v>
      </c>
      <c r="F845" s="12">
        <f t="shared" ca="1" si="173"/>
        <v>1078</v>
      </c>
      <c r="G845" s="12">
        <f t="shared" ca="1" si="174"/>
        <v>349</v>
      </c>
      <c r="H845" s="12">
        <f t="shared" ca="1" si="175"/>
        <v>254</v>
      </c>
      <c r="I845" s="12">
        <f t="shared" ca="1" si="176"/>
        <v>498</v>
      </c>
      <c r="J845" s="12">
        <f t="shared" ca="1" si="177"/>
        <v>336</v>
      </c>
      <c r="K845" s="12">
        <f t="shared" ca="1" si="178"/>
        <v>808</v>
      </c>
      <c r="L845" s="12">
        <f t="shared" ca="1" si="179"/>
        <v>719</v>
      </c>
      <c r="M845" s="12">
        <f t="shared" ca="1" si="180"/>
        <v>368</v>
      </c>
      <c r="N845" s="12">
        <f t="shared" ca="1" si="181"/>
        <v>1839</v>
      </c>
    </row>
    <row r="846" spans="1:14" x14ac:dyDescent="0.3">
      <c r="A846" s="13">
        <v>44310</v>
      </c>
      <c r="B846" s="12">
        <f t="shared" ca="1" si="169"/>
        <v>1041</v>
      </c>
      <c r="C846" s="12">
        <f t="shared" ca="1" si="170"/>
        <v>2796</v>
      </c>
      <c r="D846" s="12">
        <f t="shared" ca="1" si="171"/>
        <v>1132</v>
      </c>
      <c r="E846" s="12">
        <f t="shared" ca="1" si="172"/>
        <v>205</v>
      </c>
      <c r="F846" s="12">
        <f t="shared" ca="1" si="173"/>
        <v>1336</v>
      </c>
      <c r="G846" s="12">
        <f t="shared" ca="1" si="174"/>
        <v>248</v>
      </c>
      <c r="H846" s="12">
        <f t="shared" ca="1" si="175"/>
        <v>190</v>
      </c>
      <c r="I846" s="12">
        <f t="shared" ca="1" si="176"/>
        <v>497</v>
      </c>
      <c r="J846" s="12">
        <f t="shared" ca="1" si="177"/>
        <v>302</v>
      </c>
      <c r="K846" s="12">
        <f t="shared" ca="1" si="178"/>
        <v>689</v>
      </c>
      <c r="L846" s="12">
        <f t="shared" ca="1" si="179"/>
        <v>370</v>
      </c>
      <c r="M846" s="12">
        <f t="shared" ca="1" si="180"/>
        <v>657</v>
      </c>
      <c r="N846" s="12">
        <f t="shared" ca="1" si="181"/>
        <v>1415</v>
      </c>
    </row>
    <row r="847" spans="1:14" x14ac:dyDescent="0.3">
      <c r="A847" s="13">
        <v>44311</v>
      </c>
      <c r="B847" s="12">
        <f t="shared" ca="1" si="169"/>
        <v>1967</v>
      </c>
      <c r="C847" s="12">
        <f t="shared" ca="1" si="170"/>
        <v>2322</v>
      </c>
      <c r="D847" s="12">
        <f t="shared" ca="1" si="171"/>
        <v>1264</v>
      </c>
      <c r="E847" s="12">
        <f t="shared" ca="1" si="172"/>
        <v>185</v>
      </c>
      <c r="F847" s="12">
        <f t="shared" ca="1" si="173"/>
        <v>1308</v>
      </c>
      <c r="G847" s="12">
        <f t="shared" ca="1" si="174"/>
        <v>265</v>
      </c>
      <c r="H847" s="12">
        <f t="shared" ca="1" si="175"/>
        <v>186</v>
      </c>
      <c r="I847" s="12">
        <f t="shared" ca="1" si="176"/>
        <v>400</v>
      </c>
      <c r="J847" s="12">
        <f t="shared" ca="1" si="177"/>
        <v>472</v>
      </c>
      <c r="K847" s="12">
        <f t="shared" ca="1" si="178"/>
        <v>186</v>
      </c>
      <c r="L847" s="12">
        <f t="shared" ca="1" si="179"/>
        <v>296</v>
      </c>
      <c r="M847" s="12">
        <f t="shared" ca="1" si="180"/>
        <v>699</v>
      </c>
      <c r="N847" s="12">
        <f t="shared" ca="1" si="181"/>
        <v>1944</v>
      </c>
    </row>
    <row r="848" spans="1:14" x14ac:dyDescent="0.3">
      <c r="A848" s="13">
        <v>44312</v>
      </c>
      <c r="B848" s="12">
        <f t="shared" ca="1" si="169"/>
        <v>1623</v>
      </c>
      <c r="C848" s="12">
        <f t="shared" ca="1" si="170"/>
        <v>2962</v>
      </c>
      <c r="D848" s="12">
        <f t="shared" ca="1" si="171"/>
        <v>1068</v>
      </c>
      <c r="E848" s="12">
        <f t="shared" ca="1" si="172"/>
        <v>717</v>
      </c>
      <c r="F848" s="12">
        <f t="shared" ca="1" si="173"/>
        <v>1311</v>
      </c>
      <c r="G848" s="12">
        <f t="shared" ca="1" si="174"/>
        <v>149</v>
      </c>
      <c r="H848" s="12">
        <f t="shared" ca="1" si="175"/>
        <v>407</v>
      </c>
      <c r="I848" s="12">
        <f t="shared" ca="1" si="176"/>
        <v>112</v>
      </c>
      <c r="J848" s="12">
        <f t="shared" ca="1" si="177"/>
        <v>416</v>
      </c>
      <c r="K848" s="12">
        <f t="shared" ca="1" si="178"/>
        <v>586</v>
      </c>
      <c r="L848" s="12">
        <f t="shared" ca="1" si="179"/>
        <v>412</v>
      </c>
      <c r="M848" s="12">
        <f t="shared" ca="1" si="180"/>
        <v>378</v>
      </c>
      <c r="N848" s="12">
        <f t="shared" ca="1" si="181"/>
        <v>1623</v>
      </c>
    </row>
    <row r="849" spans="1:14" x14ac:dyDescent="0.3">
      <c r="A849" s="13">
        <v>44313</v>
      </c>
      <c r="B849" s="12">
        <f t="shared" ca="1" si="169"/>
        <v>1688</v>
      </c>
      <c r="C849" s="12">
        <f t="shared" ca="1" si="170"/>
        <v>2343</v>
      </c>
      <c r="D849" s="12">
        <f t="shared" ca="1" si="171"/>
        <v>1372</v>
      </c>
      <c r="E849" s="12">
        <f t="shared" ca="1" si="172"/>
        <v>108</v>
      </c>
      <c r="F849" s="12">
        <f t="shared" ca="1" si="173"/>
        <v>1270</v>
      </c>
      <c r="G849" s="12">
        <f t="shared" ca="1" si="174"/>
        <v>165</v>
      </c>
      <c r="H849" s="12">
        <f t="shared" ca="1" si="175"/>
        <v>112</v>
      </c>
      <c r="I849" s="12">
        <f t="shared" ca="1" si="176"/>
        <v>434</v>
      </c>
      <c r="J849" s="12">
        <f t="shared" ca="1" si="177"/>
        <v>154</v>
      </c>
      <c r="K849" s="12">
        <f t="shared" ca="1" si="178"/>
        <v>127</v>
      </c>
      <c r="L849" s="12">
        <f t="shared" ca="1" si="179"/>
        <v>896</v>
      </c>
      <c r="M849" s="12">
        <f t="shared" ca="1" si="180"/>
        <v>575</v>
      </c>
      <c r="N849" s="12">
        <f t="shared" ca="1" si="181"/>
        <v>1252</v>
      </c>
    </row>
    <row r="850" spans="1:14" x14ac:dyDescent="0.3">
      <c r="A850" s="13">
        <v>44314</v>
      </c>
      <c r="B850" s="12">
        <f t="shared" ca="1" si="169"/>
        <v>1898</v>
      </c>
      <c r="C850" s="12">
        <f t="shared" ca="1" si="170"/>
        <v>2716</v>
      </c>
      <c r="D850" s="12">
        <f t="shared" ca="1" si="171"/>
        <v>1310</v>
      </c>
      <c r="E850" s="12">
        <f t="shared" ca="1" si="172"/>
        <v>739</v>
      </c>
      <c r="F850" s="12">
        <f t="shared" ca="1" si="173"/>
        <v>1137</v>
      </c>
      <c r="G850" s="12">
        <f t="shared" ca="1" si="174"/>
        <v>448</v>
      </c>
      <c r="H850" s="12">
        <f t="shared" ca="1" si="175"/>
        <v>466</v>
      </c>
      <c r="I850" s="12">
        <f t="shared" ca="1" si="176"/>
        <v>355</v>
      </c>
      <c r="J850" s="12">
        <f t="shared" ca="1" si="177"/>
        <v>598</v>
      </c>
      <c r="K850" s="12">
        <f t="shared" ca="1" si="178"/>
        <v>350</v>
      </c>
      <c r="L850" s="12">
        <f t="shared" ca="1" si="179"/>
        <v>371</v>
      </c>
      <c r="M850" s="12">
        <f t="shared" ca="1" si="180"/>
        <v>565</v>
      </c>
      <c r="N850" s="12">
        <f t="shared" ca="1" si="181"/>
        <v>1762</v>
      </c>
    </row>
    <row r="851" spans="1:14" x14ac:dyDescent="0.3">
      <c r="A851" s="13">
        <v>44315</v>
      </c>
      <c r="B851" s="12">
        <f t="shared" ca="1" si="169"/>
        <v>1545</v>
      </c>
      <c r="C851" s="12">
        <f t="shared" ca="1" si="170"/>
        <v>2660</v>
      </c>
      <c r="D851" s="12">
        <f t="shared" ca="1" si="171"/>
        <v>1448</v>
      </c>
      <c r="E851" s="12">
        <f t="shared" ca="1" si="172"/>
        <v>671</v>
      </c>
      <c r="F851" s="12">
        <f t="shared" ca="1" si="173"/>
        <v>1015</v>
      </c>
      <c r="G851" s="12">
        <f t="shared" ca="1" si="174"/>
        <v>112</v>
      </c>
      <c r="H851" s="12">
        <f t="shared" ca="1" si="175"/>
        <v>175</v>
      </c>
      <c r="I851" s="12">
        <f t="shared" ca="1" si="176"/>
        <v>317</v>
      </c>
      <c r="J851" s="12">
        <f t="shared" ca="1" si="177"/>
        <v>350</v>
      </c>
      <c r="K851" s="12">
        <f t="shared" ca="1" si="178"/>
        <v>569</v>
      </c>
      <c r="L851" s="12">
        <f t="shared" ca="1" si="179"/>
        <v>807</v>
      </c>
      <c r="M851" s="12">
        <f t="shared" ca="1" si="180"/>
        <v>361</v>
      </c>
      <c r="N851" s="12">
        <f t="shared" ca="1" si="181"/>
        <v>1470</v>
      </c>
    </row>
    <row r="852" spans="1:14" x14ac:dyDescent="0.3">
      <c r="A852" s="13">
        <v>44316</v>
      </c>
      <c r="B852" s="12">
        <f t="shared" ca="1" si="169"/>
        <v>1336</v>
      </c>
      <c r="C852" s="12">
        <f t="shared" ca="1" si="170"/>
        <v>2639</v>
      </c>
      <c r="D852" s="12">
        <f t="shared" ca="1" si="171"/>
        <v>1221</v>
      </c>
      <c r="E852" s="12">
        <f t="shared" ca="1" si="172"/>
        <v>705</v>
      </c>
      <c r="F852" s="12">
        <f t="shared" ca="1" si="173"/>
        <v>1250</v>
      </c>
      <c r="G852" s="12">
        <f t="shared" ca="1" si="174"/>
        <v>415</v>
      </c>
      <c r="H852" s="12">
        <f t="shared" ca="1" si="175"/>
        <v>428</v>
      </c>
      <c r="I852" s="12">
        <f t="shared" ca="1" si="176"/>
        <v>345</v>
      </c>
      <c r="J852" s="12">
        <f t="shared" ca="1" si="177"/>
        <v>311</v>
      </c>
      <c r="K852" s="12">
        <f t="shared" ca="1" si="178"/>
        <v>533</v>
      </c>
      <c r="L852" s="12">
        <f t="shared" ca="1" si="179"/>
        <v>239</v>
      </c>
      <c r="M852" s="12">
        <f t="shared" ca="1" si="180"/>
        <v>549</v>
      </c>
      <c r="N852" s="12">
        <f t="shared" ca="1" si="181"/>
        <v>1056</v>
      </c>
    </row>
    <row r="853" spans="1:14" x14ac:dyDescent="0.3">
      <c r="A853" s="13">
        <v>44317</v>
      </c>
      <c r="B853" s="12">
        <f t="shared" ca="1" si="169"/>
        <v>1498</v>
      </c>
      <c r="C853" s="12">
        <f t="shared" ca="1" si="170"/>
        <v>2940</v>
      </c>
      <c r="D853" s="12">
        <f t="shared" ca="1" si="171"/>
        <v>1375</v>
      </c>
      <c r="E853" s="12">
        <f t="shared" ca="1" si="172"/>
        <v>305</v>
      </c>
      <c r="F853" s="12">
        <f t="shared" ca="1" si="173"/>
        <v>1073</v>
      </c>
      <c r="G853" s="12">
        <f t="shared" ca="1" si="174"/>
        <v>203</v>
      </c>
      <c r="H853" s="12">
        <f t="shared" ca="1" si="175"/>
        <v>569</v>
      </c>
      <c r="I853" s="12">
        <f t="shared" ca="1" si="176"/>
        <v>489</v>
      </c>
      <c r="J853" s="12">
        <f t="shared" ca="1" si="177"/>
        <v>272</v>
      </c>
      <c r="K853" s="12">
        <f t="shared" ca="1" si="178"/>
        <v>717</v>
      </c>
      <c r="L853" s="12">
        <f t="shared" ca="1" si="179"/>
        <v>272</v>
      </c>
      <c r="M853" s="12">
        <f t="shared" ca="1" si="180"/>
        <v>42</v>
      </c>
      <c r="N853" s="12">
        <f t="shared" ca="1" si="181"/>
        <v>1160</v>
      </c>
    </row>
    <row r="854" spans="1:14" x14ac:dyDescent="0.3">
      <c r="A854" s="13">
        <v>44318</v>
      </c>
      <c r="B854" s="12">
        <f t="shared" ca="1" si="169"/>
        <v>1518</v>
      </c>
      <c r="C854" s="12">
        <f t="shared" ca="1" si="170"/>
        <v>2747</v>
      </c>
      <c r="D854" s="12">
        <f t="shared" ca="1" si="171"/>
        <v>1058</v>
      </c>
      <c r="E854" s="12">
        <f t="shared" ca="1" si="172"/>
        <v>924</v>
      </c>
      <c r="F854" s="12">
        <f t="shared" ca="1" si="173"/>
        <v>1242</v>
      </c>
      <c r="G854" s="12">
        <f t="shared" ca="1" si="174"/>
        <v>110</v>
      </c>
      <c r="H854" s="12">
        <f t="shared" ca="1" si="175"/>
        <v>357</v>
      </c>
      <c r="I854" s="12">
        <f t="shared" ca="1" si="176"/>
        <v>508</v>
      </c>
      <c r="J854" s="12">
        <f t="shared" ca="1" si="177"/>
        <v>287</v>
      </c>
      <c r="K854" s="12">
        <f t="shared" ca="1" si="178"/>
        <v>150</v>
      </c>
      <c r="L854" s="12">
        <f t="shared" ca="1" si="179"/>
        <v>669</v>
      </c>
      <c r="M854" s="12">
        <f t="shared" ca="1" si="180"/>
        <v>934</v>
      </c>
      <c r="N854" s="12">
        <f t="shared" ca="1" si="181"/>
        <v>1240</v>
      </c>
    </row>
    <row r="855" spans="1:14" x14ac:dyDescent="0.3">
      <c r="A855" s="13">
        <v>44319</v>
      </c>
      <c r="B855" s="12">
        <f t="shared" ca="1" si="169"/>
        <v>1129</v>
      </c>
      <c r="C855" s="12">
        <f t="shared" ca="1" si="170"/>
        <v>2598</v>
      </c>
      <c r="D855" s="12">
        <f t="shared" ca="1" si="171"/>
        <v>1315</v>
      </c>
      <c r="E855" s="12">
        <f t="shared" ca="1" si="172"/>
        <v>682</v>
      </c>
      <c r="F855" s="12">
        <f t="shared" ca="1" si="173"/>
        <v>1062</v>
      </c>
      <c r="G855" s="12">
        <f t="shared" ca="1" si="174"/>
        <v>182</v>
      </c>
      <c r="H855" s="12">
        <f t="shared" ca="1" si="175"/>
        <v>235</v>
      </c>
      <c r="I855" s="12">
        <f t="shared" ca="1" si="176"/>
        <v>243</v>
      </c>
      <c r="J855" s="12">
        <f t="shared" ca="1" si="177"/>
        <v>260</v>
      </c>
      <c r="K855" s="12">
        <f t="shared" ca="1" si="178"/>
        <v>431</v>
      </c>
      <c r="L855" s="12">
        <f t="shared" ca="1" si="179"/>
        <v>830</v>
      </c>
      <c r="M855" s="12">
        <f t="shared" ca="1" si="180"/>
        <v>51</v>
      </c>
      <c r="N855" s="12">
        <f t="shared" ca="1" si="181"/>
        <v>1467</v>
      </c>
    </row>
    <row r="856" spans="1:14" x14ac:dyDescent="0.3">
      <c r="A856" s="13">
        <v>44320</v>
      </c>
      <c r="B856" s="12">
        <f t="shared" ca="1" si="169"/>
        <v>1245</v>
      </c>
      <c r="C856" s="12">
        <f t="shared" ca="1" si="170"/>
        <v>2552</v>
      </c>
      <c r="D856" s="12">
        <f t="shared" ca="1" si="171"/>
        <v>1055</v>
      </c>
      <c r="E856" s="12">
        <f t="shared" ca="1" si="172"/>
        <v>198</v>
      </c>
      <c r="F856" s="12">
        <f t="shared" ca="1" si="173"/>
        <v>1426</v>
      </c>
      <c r="G856" s="12">
        <f t="shared" ca="1" si="174"/>
        <v>491</v>
      </c>
      <c r="H856" s="12">
        <f t="shared" ca="1" si="175"/>
        <v>237</v>
      </c>
      <c r="I856" s="12">
        <f t="shared" ca="1" si="176"/>
        <v>589</v>
      </c>
      <c r="J856" s="12">
        <f t="shared" ca="1" si="177"/>
        <v>356</v>
      </c>
      <c r="K856" s="12">
        <f t="shared" ca="1" si="178"/>
        <v>769</v>
      </c>
      <c r="L856" s="12">
        <f t="shared" ca="1" si="179"/>
        <v>698</v>
      </c>
      <c r="M856" s="12">
        <f t="shared" ca="1" si="180"/>
        <v>98</v>
      </c>
      <c r="N856" s="12">
        <f t="shared" ca="1" si="181"/>
        <v>1043</v>
      </c>
    </row>
    <row r="857" spans="1:14" x14ac:dyDescent="0.3">
      <c r="A857" s="13">
        <v>44321</v>
      </c>
      <c r="B857" s="12">
        <f t="shared" ca="1" si="169"/>
        <v>1024</v>
      </c>
      <c r="C857" s="12">
        <f t="shared" ca="1" si="170"/>
        <v>2097</v>
      </c>
      <c r="D857" s="12">
        <f t="shared" ca="1" si="171"/>
        <v>1081</v>
      </c>
      <c r="E857" s="12">
        <f t="shared" ca="1" si="172"/>
        <v>450</v>
      </c>
      <c r="F857" s="12">
        <f t="shared" ca="1" si="173"/>
        <v>1125</v>
      </c>
      <c r="G857" s="12">
        <f t="shared" ca="1" si="174"/>
        <v>204</v>
      </c>
      <c r="H857" s="12">
        <f t="shared" ca="1" si="175"/>
        <v>378</v>
      </c>
      <c r="I857" s="12">
        <f t="shared" ca="1" si="176"/>
        <v>263</v>
      </c>
      <c r="J857" s="12">
        <f t="shared" ca="1" si="177"/>
        <v>598</v>
      </c>
      <c r="K857" s="12">
        <f t="shared" ca="1" si="178"/>
        <v>494</v>
      </c>
      <c r="L857" s="12">
        <f t="shared" ca="1" si="179"/>
        <v>747</v>
      </c>
      <c r="M857" s="12">
        <f t="shared" ca="1" si="180"/>
        <v>129</v>
      </c>
      <c r="N857" s="12">
        <f t="shared" ca="1" si="181"/>
        <v>1153</v>
      </c>
    </row>
    <row r="858" spans="1:14" x14ac:dyDescent="0.3">
      <c r="A858" s="13">
        <v>44322</v>
      </c>
      <c r="B858" s="12">
        <f t="shared" ca="1" si="169"/>
        <v>1271</v>
      </c>
      <c r="C858" s="12">
        <f t="shared" ca="1" si="170"/>
        <v>2457</v>
      </c>
      <c r="D858" s="12">
        <f t="shared" ca="1" si="171"/>
        <v>1013</v>
      </c>
      <c r="E858" s="12">
        <f t="shared" ca="1" si="172"/>
        <v>998</v>
      </c>
      <c r="F858" s="12">
        <f t="shared" ca="1" si="173"/>
        <v>1214</v>
      </c>
      <c r="G858" s="12">
        <f t="shared" ca="1" si="174"/>
        <v>104</v>
      </c>
      <c r="H858" s="12">
        <f t="shared" ca="1" si="175"/>
        <v>277</v>
      </c>
      <c r="I858" s="12">
        <f t="shared" ca="1" si="176"/>
        <v>593</v>
      </c>
      <c r="J858" s="12">
        <f t="shared" ca="1" si="177"/>
        <v>472</v>
      </c>
      <c r="K858" s="12">
        <f t="shared" ca="1" si="178"/>
        <v>267</v>
      </c>
      <c r="L858" s="12">
        <f t="shared" ca="1" si="179"/>
        <v>307</v>
      </c>
      <c r="M858" s="12">
        <f t="shared" ca="1" si="180"/>
        <v>186</v>
      </c>
      <c r="N858" s="12">
        <f t="shared" ca="1" si="181"/>
        <v>1292</v>
      </c>
    </row>
    <row r="859" spans="1:14" x14ac:dyDescent="0.3">
      <c r="A859" s="13">
        <v>44323</v>
      </c>
      <c r="B859" s="12">
        <f t="shared" ca="1" si="169"/>
        <v>1472</v>
      </c>
      <c r="C859" s="12">
        <f t="shared" ca="1" si="170"/>
        <v>2776</v>
      </c>
      <c r="D859" s="12">
        <f t="shared" ca="1" si="171"/>
        <v>1219</v>
      </c>
      <c r="E859" s="12">
        <f t="shared" ca="1" si="172"/>
        <v>676</v>
      </c>
      <c r="F859" s="12">
        <f t="shared" ca="1" si="173"/>
        <v>1356</v>
      </c>
      <c r="G859" s="12">
        <f t="shared" ca="1" si="174"/>
        <v>488</v>
      </c>
      <c r="H859" s="12">
        <f t="shared" ca="1" si="175"/>
        <v>399</v>
      </c>
      <c r="I859" s="12">
        <f t="shared" ca="1" si="176"/>
        <v>388</v>
      </c>
      <c r="J859" s="12">
        <f t="shared" ca="1" si="177"/>
        <v>580</v>
      </c>
      <c r="K859" s="12">
        <f t="shared" ca="1" si="178"/>
        <v>402</v>
      </c>
      <c r="L859" s="12">
        <f t="shared" ca="1" si="179"/>
        <v>449</v>
      </c>
      <c r="M859" s="12">
        <f t="shared" ca="1" si="180"/>
        <v>63</v>
      </c>
      <c r="N859" s="12">
        <f t="shared" ca="1" si="181"/>
        <v>1307</v>
      </c>
    </row>
    <row r="860" spans="1:14" x14ac:dyDescent="0.3">
      <c r="A860" s="13">
        <v>44324</v>
      </c>
      <c r="B860" s="12">
        <f t="shared" ca="1" si="169"/>
        <v>1903</v>
      </c>
      <c r="C860" s="12">
        <f t="shared" ca="1" si="170"/>
        <v>2574</v>
      </c>
      <c r="D860" s="12">
        <f t="shared" ca="1" si="171"/>
        <v>1069</v>
      </c>
      <c r="E860" s="12">
        <f t="shared" ca="1" si="172"/>
        <v>775</v>
      </c>
      <c r="F860" s="12">
        <f t="shared" ca="1" si="173"/>
        <v>1064</v>
      </c>
      <c r="G860" s="12">
        <f t="shared" ca="1" si="174"/>
        <v>434</v>
      </c>
      <c r="H860" s="12">
        <f t="shared" ca="1" si="175"/>
        <v>315</v>
      </c>
      <c r="I860" s="12">
        <f t="shared" ca="1" si="176"/>
        <v>169</v>
      </c>
      <c r="J860" s="12">
        <f t="shared" ca="1" si="177"/>
        <v>226</v>
      </c>
      <c r="K860" s="12">
        <f t="shared" ca="1" si="178"/>
        <v>519</v>
      </c>
      <c r="L860" s="12">
        <f t="shared" ca="1" si="179"/>
        <v>222</v>
      </c>
      <c r="M860" s="12">
        <f t="shared" ca="1" si="180"/>
        <v>953</v>
      </c>
      <c r="N860" s="12">
        <f t="shared" ca="1" si="181"/>
        <v>1896</v>
      </c>
    </row>
    <row r="861" spans="1:14" x14ac:dyDescent="0.3">
      <c r="A861" s="13">
        <v>44325</v>
      </c>
      <c r="B861" s="12">
        <f t="shared" ca="1" si="169"/>
        <v>1627</v>
      </c>
      <c r="C861" s="12">
        <f t="shared" ca="1" si="170"/>
        <v>2380</v>
      </c>
      <c r="D861" s="12">
        <f t="shared" ca="1" si="171"/>
        <v>1192</v>
      </c>
      <c r="E861" s="12">
        <f t="shared" ca="1" si="172"/>
        <v>864</v>
      </c>
      <c r="F861" s="12">
        <f t="shared" ca="1" si="173"/>
        <v>1370</v>
      </c>
      <c r="G861" s="12">
        <f t="shared" ca="1" si="174"/>
        <v>353</v>
      </c>
      <c r="H861" s="12">
        <f t="shared" ca="1" si="175"/>
        <v>570</v>
      </c>
      <c r="I861" s="12">
        <f t="shared" ca="1" si="176"/>
        <v>356</v>
      </c>
      <c r="J861" s="12">
        <f t="shared" ca="1" si="177"/>
        <v>199</v>
      </c>
      <c r="K861" s="12">
        <f t="shared" ca="1" si="178"/>
        <v>258</v>
      </c>
      <c r="L861" s="12">
        <f t="shared" ca="1" si="179"/>
        <v>548</v>
      </c>
      <c r="M861" s="12">
        <f t="shared" ca="1" si="180"/>
        <v>362</v>
      </c>
      <c r="N861" s="12">
        <f t="shared" ca="1" si="181"/>
        <v>1056</v>
      </c>
    </row>
    <row r="862" spans="1:14" x14ac:dyDescent="0.3">
      <c r="A862" s="13">
        <v>44326</v>
      </c>
      <c r="B862" s="12">
        <f t="shared" ca="1" si="169"/>
        <v>1562</v>
      </c>
      <c r="C862" s="12">
        <f t="shared" ca="1" si="170"/>
        <v>2960</v>
      </c>
      <c r="D862" s="12">
        <f t="shared" ca="1" si="171"/>
        <v>1278</v>
      </c>
      <c r="E862" s="12">
        <f t="shared" ca="1" si="172"/>
        <v>657</v>
      </c>
      <c r="F862" s="12">
        <f t="shared" ca="1" si="173"/>
        <v>1357</v>
      </c>
      <c r="G862" s="12">
        <f t="shared" ca="1" si="174"/>
        <v>275</v>
      </c>
      <c r="H862" s="12">
        <f t="shared" ca="1" si="175"/>
        <v>373</v>
      </c>
      <c r="I862" s="12">
        <f t="shared" ca="1" si="176"/>
        <v>149</v>
      </c>
      <c r="J862" s="12">
        <f t="shared" ca="1" si="177"/>
        <v>434</v>
      </c>
      <c r="K862" s="12">
        <f t="shared" ca="1" si="178"/>
        <v>462</v>
      </c>
      <c r="L862" s="12">
        <f t="shared" ca="1" si="179"/>
        <v>746</v>
      </c>
      <c r="M862" s="12">
        <f t="shared" ca="1" si="180"/>
        <v>923</v>
      </c>
      <c r="N862" s="12">
        <f t="shared" ca="1" si="181"/>
        <v>1526</v>
      </c>
    </row>
    <row r="863" spans="1:14" x14ac:dyDescent="0.3">
      <c r="A863" s="13">
        <v>44327</v>
      </c>
      <c r="B863" s="12">
        <f t="shared" ca="1" si="169"/>
        <v>1628</v>
      </c>
      <c r="C863" s="12">
        <f t="shared" ca="1" si="170"/>
        <v>2563</v>
      </c>
      <c r="D863" s="12">
        <f t="shared" ca="1" si="171"/>
        <v>1059</v>
      </c>
      <c r="E863" s="12">
        <f t="shared" ca="1" si="172"/>
        <v>890</v>
      </c>
      <c r="F863" s="12">
        <f t="shared" ca="1" si="173"/>
        <v>1421</v>
      </c>
      <c r="G863" s="12">
        <f t="shared" ca="1" si="174"/>
        <v>323</v>
      </c>
      <c r="H863" s="12">
        <f t="shared" ca="1" si="175"/>
        <v>167</v>
      </c>
      <c r="I863" s="12">
        <f t="shared" ca="1" si="176"/>
        <v>606</v>
      </c>
      <c r="J863" s="12">
        <f t="shared" ca="1" si="177"/>
        <v>154</v>
      </c>
      <c r="K863" s="12">
        <f t="shared" ca="1" si="178"/>
        <v>284</v>
      </c>
      <c r="L863" s="12">
        <f t="shared" ca="1" si="179"/>
        <v>570</v>
      </c>
      <c r="M863" s="12">
        <f t="shared" ca="1" si="180"/>
        <v>189</v>
      </c>
      <c r="N863" s="12">
        <f t="shared" ca="1" si="181"/>
        <v>1000</v>
      </c>
    </row>
    <row r="864" spans="1:14" x14ac:dyDescent="0.3">
      <c r="A864" s="13">
        <v>44328</v>
      </c>
      <c r="B864" s="12">
        <f t="shared" ca="1" si="169"/>
        <v>1866</v>
      </c>
      <c r="C864" s="12">
        <f t="shared" ca="1" si="170"/>
        <v>2830</v>
      </c>
      <c r="D864" s="12">
        <f t="shared" ca="1" si="171"/>
        <v>1416</v>
      </c>
      <c r="E864" s="12">
        <f t="shared" ca="1" si="172"/>
        <v>697</v>
      </c>
      <c r="F864" s="12">
        <f t="shared" ca="1" si="173"/>
        <v>1463</v>
      </c>
      <c r="G864" s="12">
        <f t="shared" ca="1" si="174"/>
        <v>344</v>
      </c>
      <c r="H864" s="12">
        <f t="shared" ca="1" si="175"/>
        <v>217</v>
      </c>
      <c r="I864" s="12">
        <f t="shared" ca="1" si="176"/>
        <v>249</v>
      </c>
      <c r="J864" s="12">
        <f t="shared" ca="1" si="177"/>
        <v>507</v>
      </c>
      <c r="K864" s="12">
        <f t="shared" ca="1" si="178"/>
        <v>109</v>
      </c>
      <c r="L864" s="12">
        <f t="shared" ca="1" si="179"/>
        <v>265</v>
      </c>
      <c r="M864" s="12">
        <f t="shared" ca="1" si="180"/>
        <v>650</v>
      </c>
      <c r="N864" s="12">
        <f t="shared" ca="1" si="181"/>
        <v>1466</v>
      </c>
    </row>
    <row r="865" spans="1:14" x14ac:dyDescent="0.3">
      <c r="A865" s="13">
        <v>44329</v>
      </c>
      <c r="B865" s="12">
        <f t="shared" ca="1" si="169"/>
        <v>1458</v>
      </c>
      <c r="C865" s="12">
        <f t="shared" ca="1" si="170"/>
        <v>2609</v>
      </c>
      <c r="D865" s="12">
        <f t="shared" ca="1" si="171"/>
        <v>1410</v>
      </c>
      <c r="E865" s="12">
        <f t="shared" ca="1" si="172"/>
        <v>870</v>
      </c>
      <c r="F865" s="12">
        <f t="shared" ca="1" si="173"/>
        <v>1350</v>
      </c>
      <c r="G865" s="12">
        <f t="shared" ca="1" si="174"/>
        <v>363</v>
      </c>
      <c r="H865" s="12">
        <f t="shared" ca="1" si="175"/>
        <v>124</v>
      </c>
      <c r="I865" s="12">
        <f t="shared" ca="1" si="176"/>
        <v>517</v>
      </c>
      <c r="J865" s="12">
        <f t="shared" ca="1" si="177"/>
        <v>479</v>
      </c>
      <c r="K865" s="12">
        <f t="shared" ca="1" si="178"/>
        <v>588</v>
      </c>
      <c r="L865" s="12">
        <f t="shared" ca="1" si="179"/>
        <v>793</v>
      </c>
      <c r="M865" s="12">
        <f t="shared" ca="1" si="180"/>
        <v>33</v>
      </c>
      <c r="N865" s="12">
        <f t="shared" ca="1" si="181"/>
        <v>1484</v>
      </c>
    </row>
    <row r="866" spans="1:14" x14ac:dyDescent="0.3">
      <c r="A866" s="13">
        <v>44330</v>
      </c>
      <c r="B866" s="12">
        <f t="shared" ca="1" si="169"/>
        <v>1141</v>
      </c>
      <c r="C866" s="12">
        <f t="shared" ca="1" si="170"/>
        <v>2189</v>
      </c>
      <c r="D866" s="12">
        <f t="shared" ca="1" si="171"/>
        <v>1036</v>
      </c>
      <c r="E866" s="12">
        <f t="shared" ca="1" si="172"/>
        <v>865</v>
      </c>
      <c r="F866" s="12">
        <f t="shared" ca="1" si="173"/>
        <v>1442</v>
      </c>
      <c r="G866" s="12">
        <f t="shared" ca="1" si="174"/>
        <v>379</v>
      </c>
      <c r="H866" s="12">
        <f t="shared" ca="1" si="175"/>
        <v>287</v>
      </c>
      <c r="I866" s="12">
        <f t="shared" ca="1" si="176"/>
        <v>384</v>
      </c>
      <c r="J866" s="12">
        <f t="shared" ca="1" si="177"/>
        <v>581</v>
      </c>
      <c r="K866" s="12">
        <f t="shared" ca="1" si="178"/>
        <v>351</v>
      </c>
      <c r="L866" s="12">
        <f t="shared" ca="1" si="179"/>
        <v>883</v>
      </c>
      <c r="M866" s="12">
        <f t="shared" ca="1" si="180"/>
        <v>688</v>
      </c>
      <c r="N866" s="12">
        <f t="shared" ca="1" si="181"/>
        <v>1075</v>
      </c>
    </row>
    <row r="867" spans="1:14" x14ac:dyDescent="0.3">
      <c r="A867" s="13">
        <v>44331</v>
      </c>
      <c r="B867" s="12">
        <f t="shared" ca="1" si="169"/>
        <v>1730</v>
      </c>
      <c r="C867" s="12">
        <f t="shared" ca="1" si="170"/>
        <v>2529</v>
      </c>
      <c r="D867" s="12">
        <f t="shared" ca="1" si="171"/>
        <v>1194</v>
      </c>
      <c r="E867" s="12">
        <f t="shared" ca="1" si="172"/>
        <v>553</v>
      </c>
      <c r="F867" s="12">
        <f t="shared" ca="1" si="173"/>
        <v>1193</v>
      </c>
      <c r="G867" s="12">
        <f t="shared" ca="1" si="174"/>
        <v>205</v>
      </c>
      <c r="H867" s="12">
        <f t="shared" ca="1" si="175"/>
        <v>158</v>
      </c>
      <c r="I867" s="12">
        <f t="shared" ca="1" si="176"/>
        <v>148</v>
      </c>
      <c r="J867" s="12">
        <f t="shared" ca="1" si="177"/>
        <v>586</v>
      </c>
      <c r="K867" s="12">
        <f t="shared" ca="1" si="178"/>
        <v>595</v>
      </c>
      <c r="L867" s="12">
        <f t="shared" ca="1" si="179"/>
        <v>701</v>
      </c>
      <c r="M867" s="12">
        <f t="shared" ca="1" si="180"/>
        <v>895</v>
      </c>
      <c r="N867" s="12">
        <f t="shared" ca="1" si="181"/>
        <v>1643</v>
      </c>
    </row>
    <row r="868" spans="1:14" x14ac:dyDescent="0.3">
      <c r="A868" s="13">
        <v>44332</v>
      </c>
      <c r="B868" s="12">
        <f t="shared" ca="1" si="169"/>
        <v>1242</v>
      </c>
      <c r="C868" s="12">
        <f t="shared" ca="1" si="170"/>
        <v>2339</v>
      </c>
      <c r="D868" s="12">
        <f t="shared" ca="1" si="171"/>
        <v>1384</v>
      </c>
      <c r="E868" s="12">
        <f t="shared" ca="1" si="172"/>
        <v>634</v>
      </c>
      <c r="F868" s="12">
        <f t="shared" ca="1" si="173"/>
        <v>1159</v>
      </c>
      <c r="G868" s="12">
        <f t="shared" ca="1" si="174"/>
        <v>294</v>
      </c>
      <c r="H868" s="12">
        <f t="shared" ca="1" si="175"/>
        <v>376</v>
      </c>
      <c r="I868" s="12">
        <f t="shared" ca="1" si="176"/>
        <v>534</v>
      </c>
      <c r="J868" s="12">
        <f t="shared" ca="1" si="177"/>
        <v>205</v>
      </c>
      <c r="K868" s="12">
        <f t="shared" ca="1" si="178"/>
        <v>692</v>
      </c>
      <c r="L868" s="12">
        <f t="shared" ca="1" si="179"/>
        <v>863</v>
      </c>
      <c r="M868" s="12">
        <f t="shared" ca="1" si="180"/>
        <v>64</v>
      </c>
      <c r="N868" s="12">
        <f t="shared" ca="1" si="181"/>
        <v>1198</v>
      </c>
    </row>
    <row r="869" spans="1:14" x14ac:dyDescent="0.3">
      <c r="A869" s="13">
        <v>44333</v>
      </c>
      <c r="B869" s="12">
        <f t="shared" ca="1" si="169"/>
        <v>1766</v>
      </c>
      <c r="C869" s="12">
        <f t="shared" ca="1" si="170"/>
        <v>2678</v>
      </c>
      <c r="D869" s="12">
        <f t="shared" ca="1" si="171"/>
        <v>1169</v>
      </c>
      <c r="E869" s="12">
        <f t="shared" ca="1" si="172"/>
        <v>668</v>
      </c>
      <c r="F869" s="12">
        <f t="shared" ca="1" si="173"/>
        <v>1378</v>
      </c>
      <c r="G869" s="12">
        <f t="shared" ca="1" si="174"/>
        <v>493</v>
      </c>
      <c r="H869" s="12">
        <f t="shared" ca="1" si="175"/>
        <v>546</v>
      </c>
      <c r="I869" s="12">
        <f t="shared" ca="1" si="176"/>
        <v>142</v>
      </c>
      <c r="J869" s="12">
        <f t="shared" ca="1" si="177"/>
        <v>762</v>
      </c>
      <c r="K869" s="12">
        <f t="shared" ca="1" si="178"/>
        <v>293</v>
      </c>
      <c r="L869" s="12">
        <f t="shared" ca="1" si="179"/>
        <v>770</v>
      </c>
      <c r="M869" s="12">
        <f t="shared" ca="1" si="180"/>
        <v>393</v>
      </c>
      <c r="N869" s="12">
        <f t="shared" ca="1" si="181"/>
        <v>1704</v>
      </c>
    </row>
    <row r="870" spans="1:14" x14ac:dyDescent="0.3">
      <c r="A870" s="13">
        <v>44334</v>
      </c>
      <c r="B870" s="12">
        <f t="shared" ca="1" si="169"/>
        <v>1107</v>
      </c>
      <c r="C870" s="12">
        <f t="shared" ca="1" si="170"/>
        <v>2665</v>
      </c>
      <c r="D870" s="12">
        <f t="shared" ca="1" si="171"/>
        <v>1347</v>
      </c>
      <c r="E870" s="12">
        <f t="shared" ca="1" si="172"/>
        <v>307</v>
      </c>
      <c r="F870" s="12">
        <f t="shared" ca="1" si="173"/>
        <v>1441</v>
      </c>
      <c r="G870" s="12">
        <f t="shared" ca="1" si="174"/>
        <v>285</v>
      </c>
      <c r="H870" s="12">
        <f t="shared" ca="1" si="175"/>
        <v>113</v>
      </c>
      <c r="I870" s="12">
        <f t="shared" ca="1" si="176"/>
        <v>534</v>
      </c>
      <c r="J870" s="12">
        <f t="shared" ca="1" si="177"/>
        <v>432</v>
      </c>
      <c r="K870" s="12">
        <f t="shared" ca="1" si="178"/>
        <v>708</v>
      </c>
      <c r="L870" s="12">
        <f t="shared" ca="1" si="179"/>
        <v>772</v>
      </c>
      <c r="M870" s="12">
        <f t="shared" ca="1" si="180"/>
        <v>937</v>
      </c>
      <c r="N870" s="12">
        <f t="shared" ca="1" si="181"/>
        <v>1905</v>
      </c>
    </row>
    <row r="871" spans="1:14" x14ac:dyDescent="0.3">
      <c r="A871" s="13">
        <v>44335</v>
      </c>
      <c r="B871" s="12">
        <f t="shared" ca="1" si="169"/>
        <v>1102</v>
      </c>
      <c r="C871" s="12">
        <f t="shared" ca="1" si="170"/>
        <v>2058</v>
      </c>
      <c r="D871" s="12">
        <f t="shared" ca="1" si="171"/>
        <v>1341</v>
      </c>
      <c r="E871" s="12">
        <f t="shared" ca="1" si="172"/>
        <v>577</v>
      </c>
      <c r="F871" s="12">
        <f t="shared" ca="1" si="173"/>
        <v>1397</v>
      </c>
      <c r="G871" s="12">
        <f t="shared" ca="1" si="174"/>
        <v>334</v>
      </c>
      <c r="H871" s="12">
        <f t="shared" ca="1" si="175"/>
        <v>535</v>
      </c>
      <c r="I871" s="12">
        <f t="shared" ca="1" si="176"/>
        <v>519</v>
      </c>
      <c r="J871" s="12">
        <f t="shared" ca="1" si="177"/>
        <v>136</v>
      </c>
      <c r="K871" s="12">
        <f t="shared" ca="1" si="178"/>
        <v>701</v>
      </c>
      <c r="L871" s="12">
        <f t="shared" ca="1" si="179"/>
        <v>446</v>
      </c>
      <c r="M871" s="12">
        <f t="shared" ca="1" si="180"/>
        <v>694</v>
      </c>
      <c r="N871" s="12">
        <f t="shared" ca="1" si="181"/>
        <v>1508</v>
      </c>
    </row>
    <row r="872" spans="1:14" x14ac:dyDescent="0.3">
      <c r="A872" s="13">
        <v>44336</v>
      </c>
      <c r="B872" s="12">
        <f t="shared" ca="1" si="169"/>
        <v>1548</v>
      </c>
      <c r="C872" s="12">
        <f t="shared" ca="1" si="170"/>
        <v>2531</v>
      </c>
      <c r="D872" s="12">
        <f t="shared" ca="1" si="171"/>
        <v>1078</v>
      </c>
      <c r="E872" s="12">
        <f t="shared" ca="1" si="172"/>
        <v>276</v>
      </c>
      <c r="F872" s="12">
        <f t="shared" ca="1" si="173"/>
        <v>1057</v>
      </c>
      <c r="G872" s="12">
        <f t="shared" ca="1" si="174"/>
        <v>259</v>
      </c>
      <c r="H872" s="12">
        <f t="shared" ca="1" si="175"/>
        <v>590</v>
      </c>
      <c r="I872" s="12">
        <f t="shared" ca="1" si="176"/>
        <v>217</v>
      </c>
      <c r="J872" s="12">
        <f t="shared" ca="1" si="177"/>
        <v>244</v>
      </c>
      <c r="K872" s="12">
        <f t="shared" ca="1" si="178"/>
        <v>823</v>
      </c>
      <c r="L872" s="12">
        <f t="shared" ca="1" si="179"/>
        <v>881</v>
      </c>
      <c r="M872" s="12">
        <f t="shared" ca="1" si="180"/>
        <v>127</v>
      </c>
      <c r="N872" s="12">
        <f t="shared" ca="1" si="181"/>
        <v>1698</v>
      </c>
    </row>
    <row r="873" spans="1:14" x14ac:dyDescent="0.3">
      <c r="A873" s="13">
        <v>44337</v>
      </c>
      <c r="B873" s="12">
        <f t="shared" ca="1" si="169"/>
        <v>1860</v>
      </c>
      <c r="C873" s="12">
        <f t="shared" ca="1" si="170"/>
        <v>2977</v>
      </c>
      <c r="D873" s="12">
        <f t="shared" ca="1" si="171"/>
        <v>1123</v>
      </c>
      <c r="E873" s="12">
        <f t="shared" ca="1" si="172"/>
        <v>546</v>
      </c>
      <c r="F873" s="12">
        <f t="shared" ca="1" si="173"/>
        <v>1289</v>
      </c>
      <c r="G873" s="12">
        <f t="shared" ca="1" si="174"/>
        <v>406</v>
      </c>
      <c r="H873" s="12">
        <f t="shared" ca="1" si="175"/>
        <v>495</v>
      </c>
      <c r="I873" s="12">
        <f t="shared" ca="1" si="176"/>
        <v>405</v>
      </c>
      <c r="J873" s="12">
        <f t="shared" ca="1" si="177"/>
        <v>538</v>
      </c>
      <c r="K873" s="12">
        <f t="shared" ca="1" si="178"/>
        <v>712</v>
      </c>
      <c r="L873" s="12">
        <f t="shared" ca="1" si="179"/>
        <v>398</v>
      </c>
      <c r="M873" s="12">
        <f t="shared" ca="1" si="180"/>
        <v>4</v>
      </c>
      <c r="N873" s="12">
        <f t="shared" ca="1" si="181"/>
        <v>1006</v>
      </c>
    </row>
    <row r="874" spans="1:14" x14ac:dyDescent="0.3">
      <c r="A874" s="13">
        <v>44338</v>
      </c>
      <c r="B874" s="12">
        <f t="shared" ca="1" si="169"/>
        <v>1128</v>
      </c>
      <c r="C874" s="12">
        <f t="shared" ca="1" si="170"/>
        <v>2313</v>
      </c>
      <c r="D874" s="12">
        <f t="shared" ca="1" si="171"/>
        <v>1168</v>
      </c>
      <c r="E874" s="12">
        <f t="shared" ca="1" si="172"/>
        <v>411</v>
      </c>
      <c r="F874" s="12">
        <f t="shared" ca="1" si="173"/>
        <v>1170</v>
      </c>
      <c r="G874" s="12">
        <f t="shared" ca="1" si="174"/>
        <v>439</v>
      </c>
      <c r="H874" s="12">
        <f t="shared" ca="1" si="175"/>
        <v>186</v>
      </c>
      <c r="I874" s="12">
        <f t="shared" ca="1" si="176"/>
        <v>586</v>
      </c>
      <c r="J874" s="12">
        <f t="shared" ca="1" si="177"/>
        <v>391</v>
      </c>
      <c r="K874" s="12">
        <f t="shared" ca="1" si="178"/>
        <v>201</v>
      </c>
      <c r="L874" s="12">
        <f t="shared" ca="1" si="179"/>
        <v>612</v>
      </c>
      <c r="M874" s="12">
        <f t="shared" ca="1" si="180"/>
        <v>38</v>
      </c>
      <c r="N874" s="12">
        <f t="shared" ca="1" si="181"/>
        <v>1228</v>
      </c>
    </row>
    <row r="875" spans="1:14" x14ac:dyDescent="0.3">
      <c r="A875" s="13">
        <v>44339</v>
      </c>
      <c r="B875" s="12">
        <f t="shared" ca="1" si="169"/>
        <v>1329</v>
      </c>
      <c r="C875" s="12">
        <f t="shared" ca="1" si="170"/>
        <v>2915</v>
      </c>
      <c r="D875" s="12">
        <f t="shared" ca="1" si="171"/>
        <v>1213</v>
      </c>
      <c r="E875" s="12">
        <f t="shared" ca="1" si="172"/>
        <v>506</v>
      </c>
      <c r="F875" s="12">
        <f t="shared" ca="1" si="173"/>
        <v>1478</v>
      </c>
      <c r="G875" s="12">
        <f t="shared" ca="1" si="174"/>
        <v>277</v>
      </c>
      <c r="H875" s="12">
        <f t="shared" ca="1" si="175"/>
        <v>543</v>
      </c>
      <c r="I875" s="12">
        <f t="shared" ca="1" si="176"/>
        <v>479</v>
      </c>
      <c r="J875" s="12">
        <f t="shared" ca="1" si="177"/>
        <v>771</v>
      </c>
      <c r="K875" s="12">
        <f t="shared" ca="1" si="178"/>
        <v>564</v>
      </c>
      <c r="L875" s="12">
        <f t="shared" ca="1" si="179"/>
        <v>806</v>
      </c>
      <c r="M875" s="12">
        <f t="shared" ca="1" si="180"/>
        <v>676</v>
      </c>
      <c r="N875" s="12">
        <f t="shared" ca="1" si="181"/>
        <v>1307</v>
      </c>
    </row>
    <row r="876" spans="1:14" x14ac:dyDescent="0.3">
      <c r="A876" s="13">
        <v>44340</v>
      </c>
      <c r="B876" s="12">
        <f t="shared" ca="1" si="169"/>
        <v>1425</v>
      </c>
      <c r="C876" s="12">
        <f t="shared" ca="1" si="170"/>
        <v>2080</v>
      </c>
      <c r="D876" s="12">
        <f t="shared" ca="1" si="171"/>
        <v>1488</v>
      </c>
      <c r="E876" s="12">
        <f t="shared" ca="1" si="172"/>
        <v>638</v>
      </c>
      <c r="F876" s="12">
        <f t="shared" ca="1" si="173"/>
        <v>1035</v>
      </c>
      <c r="G876" s="12">
        <f t="shared" ca="1" si="174"/>
        <v>282</v>
      </c>
      <c r="H876" s="12">
        <f t="shared" ca="1" si="175"/>
        <v>476</v>
      </c>
      <c r="I876" s="12">
        <f t="shared" ca="1" si="176"/>
        <v>428</v>
      </c>
      <c r="J876" s="12">
        <f t="shared" ca="1" si="177"/>
        <v>136</v>
      </c>
      <c r="K876" s="12">
        <f t="shared" ca="1" si="178"/>
        <v>273</v>
      </c>
      <c r="L876" s="12">
        <f t="shared" ca="1" si="179"/>
        <v>458</v>
      </c>
      <c r="M876" s="12">
        <f t="shared" ca="1" si="180"/>
        <v>982</v>
      </c>
      <c r="N876" s="12">
        <f t="shared" ca="1" si="181"/>
        <v>1229</v>
      </c>
    </row>
    <row r="877" spans="1:14" x14ac:dyDescent="0.3">
      <c r="A877" s="13">
        <v>44341</v>
      </c>
      <c r="B877" s="12">
        <f t="shared" ca="1" si="169"/>
        <v>1842</v>
      </c>
      <c r="C877" s="12">
        <f t="shared" ca="1" si="170"/>
        <v>2387</v>
      </c>
      <c r="D877" s="12">
        <f t="shared" ca="1" si="171"/>
        <v>1437</v>
      </c>
      <c r="E877" s="12">
        <f t="shared" ca="1" si="172"/>
        <v>816</v>
      </c>
      <c r="F877" s="12">
        <f t="shared" ca="1" si="173"/>
        <v>1011</v>
      </c>
      <c r="G877" s="12">
        <f t="shared" ca="1" si="174"/>
        <v>356</v>
      </c>
      <c r="H877" s="12">
        <f t="shared" ca="1" si="175"/>
        <v>560</v>
      </c>
      <c r="I877" s="12">
        <f t="shared" ca="1" si="176"/>
        <v>144</v>
      </c>
      <c r="J877" s="12">
        <f t="shared" ca="1" si="177"/>
        <v>511</v>
      </c>
      <c r="K877" s="12">
        <f t="shared" ca="1" si="178"/>
        <v>176</v>
      </c>
      <c r="L877" s="12">
        <f t="shared" ca="1" si="179"/>
        <v>413</v>
      </c>
      <c r="M877" s="12">
        <f t="shared" ca="1" si="180"/>
        <v>277</v>
      </c>
      <c r="N877" s="12">
        <f t="shared" ca="1" si="181"/>
        <v>1235</v>
      </c>
    </row>
    <row r="878" spans="1:14" x14ac:dyDescent="0.3">
      <c r="A878" s="13">
        <v>44342</v>
      </c>
      <c r="B878" s="12">
        <f t="shared" ca="1" si="169"/>
        <v>1158</v>
      </c>
      <c r="C878" s="12">
        <f t="shared" ca="1" si="170"/>
        <v>2737</v>
      </c>
      <c r="D878" s="12">
        <f t="shared" ca="1" si="171"/>
        <v>1058</v>
      </c>
      <c r="E878" s="12">
        <f t="shared" ca="1" si="172"/>
        <v>398</v>
      </c>
      <c r="F878" s="12">
        <f t="shared" ca="1" si="173"/>
        <v>1408</v>
      </c>
      <c r="G878" s="12">
        <f t="shared" ca="1" si="174"/>
        <v>106</v>
      </c>
      <c r="H878" s="12">
        <f t="shared" ca="1" si="175"/>
        <v>374</v>
      </c>
      <c r="I878" s="12">
        <f t="shared" ca="1" si="176"/>
        <v>244</v>
      </c>
      <c r="J878" s="12">
        <f t="shared" ca="1" si="177"/>
        <v>626</v>
      </c>
      <c r="K878" s="12">
        <f t="shared" ca="1" si="178"/>
        <v>801</v>
      </c>
      <c r="L878" s="12">
        <f t="shared" ca="1" si="179"/>
        <v>837</v>
      </c>
      <c r="M878" s="12">
        <f t="shared" ca="1" si="180"/>
        <v>86</v>
      </c>
      <c r="N878" s="12">
        <f t="shared" ca="1" si="181"/>
        <v>1313</v>
      </c>
    </row>
    <row r="879" spans="1:14" x14ac:dyDescent="0.3">
      <c r="A879" s="13">
        <v>44343</v>
      </c>
      <c r="B879" s="12">
        <f t="shared" ca="1" si="169"/>
        <v>1991</v>
      </c>
      <c r="C879" s="12">
        <f t="shared" ca="1" si="170"/>
        <v>2634</v>
      </c>
      <c r="D879" s="12">
        <f t="shared" ca="1" si="171"/>
        <v>1221</v>
      </c>
      <c r="E879" s="12">
        <f t="shared" ca="1" si="172"/>
        <v>939</v>
      </c>
      <c r="F879" s="12">
        <f t="shared" ca="1" si="173"/>
        <v>1434</v>
      </c>
      <c r="G879" s="12">
        <f t="shared" ca="1" si="174"/>
        <v>181</v>
      </c>
      <c r="H879" s="12">
        <f t="shared" ca="1" si="175"/>
        <v>552</v>
      </c>
      <c r="I879" s="12">
        <f t="shared" ca="1" si="176"/>
        <v>427</v>
      </c>
      <c r="J879" s="12">
        <f t="shared" ca="1" si="177"/>
        <v>343</v>
      </c>
      <c r="K879" s="12">
        <f t="shared" ca="1" si="178"/>
        <v>351</v>
      </c>
      <c r="L879" s="12">
        <f t="shared" ca="1" si="179"/>
        <v>465</v>
      </c>
      <c r="M879" s="12">
        <f t="shared" ca="1" si="180"/>
        <v>25</v>
      </c>
      <c r="N879" s="12">
        <f t="shared" ca="1" si="181"/>
        <v>1320</v>
      </c>
    </row>
    <row r="880" spans="1:14" x14ac:dyDescent="0.3">
      <c r="A880" s="13">
        <v>44344</v>
      </c>
      <c r="B880" s="12">
        <f t="shared" ca="1" si="169"/>
        <v>1372</v>
      </c>
      <c r="C880" s="12">
        <f t="shared" ca="1" si="170"/>
        <v>2036</v>
      </c>
      <c r="D880" s="12">
        <f t="shared" ca="1" si="171"/>
        <v>1065</v>
      </c>
      <c r="E880" s="12">
        <f t="shared" ca="1" si="172"/>
        <v>811</v>
      </c>
      <c r="F880" s="12">
        <f t="shared" ca="1" si="173"/>
        <v>1459</v>
      </c>
      <c r="G880" s="12">
        <f t="shared" ca="1" si="174"/>
        <v>288</v>
      </c>
      <c r="H880" s="12">
        <f t="shared" ca="1" si="175"/>
        <v>558</v>
      </c>
      <c r="I880" s="12">
        <f t="shared" ca="1" si="176"/>
        <v>527</v>
      </c>
      <c r="J880" s="12">
        <f t="shared" ca="1" si="177"/>
        <v>548</v>
      </c>
      <c r="K880" s="12">
        <f t="shared" ca="1" si="178"/>
        <v>429</v>
      </c>
      <c r="L880" s="12">
        <f t="shared" ca="1" si="179"/>
        <v>246</v>
      </c>
      <c r="M880" s="12">
        <f t="shared" ca="1" si="180"/>
        <v>312</v>
      </c>
      <c r="N880" s="12">
        <f t="shared" ca="1" si="181"/>
        <v>1196</v>
      </c>
    </row>
    <row r="881" spans="1:14" x14ac:dyDescent="0.3">
      <c r="A881" s="13">
        <v>44345</v>
      </c>
      <c r="B881" s="12">
        <f t="shared" ca="1" si="169"/>
        <v>1155</v>
      </c>
      <c r="C881" s="12">
        <f t="shared" ca="1" si="170"/>
        <v>2770</v>
      </c>
      <c r="D881" s="12">
        <f t="shared" ca="1" si="171"/>
        <v>1192</v>
      </c>
      <c r="E881" s="12">
        <f t="shared" ca="1" si="172"/>
        <v>118</v>
      </c>
      <c r="F881" s="12">
        <f t="shared" ca="1" si="173"/>
        <v>1407</v>
      </c>
      <c r="G881" s="12">
        <f t="shared" ca="1" si="174"/>
        <v>155</v>
      </c>
      <c r="H881" s="12">
        <f t="shared" ca="1" si="175"/>
        <v>357</v>
      </c>
      <c r="I881" s="12">
        <f t="shared" ca="1" si="176"/>
        <v>176</v>
      </c>
      <c r="J881" s="12">
        <f t="shared" ca="1" si="177"/>
        <v>790</v>
      </c>
      <c r="K881" s="12">
        <f t="shared" ca="1" si="178"/>
        <v>413</v>
      </c>
      <c r="L881" s="12">
        <f t="shared" ca="1" si="179"/>
        <v>857</v>
      </c>
      <c r="M881" s="12">
        <f t="shared" ca="1" si="180"/>
        <v>911</v>
      </c>
      <c r="N881" s="12">
        <f t="shared" ca="1" si="181"/>
        <v>1490</v>
      </c>
    </row>
    <row r="882" spans="1:14" x14ac:dyDescent="0.3">
      <c r="A882" s="13">
        <v>44346</v>
      </c>
      <c r="B882" s="12">
        <f t="shared" ca="1" si="169"/>
        <v>1700</v>
      </c>
      <c r="C882" s="12">
        <f t="shared" ca="1" si="170"/>
        <v>2099</v>
      </c>
      <c r="D882" s="12">
        <f t="shared" ca="1" si="171"/>
        <v>1492</v>
      </c>
      <c r="E882" s="12">
        <f t="shared" ca="1" si="172"/>
        <v>850</v>
      </c>
      <c r="F882" s="12">
        <f t="shared" ca="1" si="173"/>
        <v>1478</v>
      </c>
      <c r="G882" s="12">
        <f t="shared" ca="1" si="174"/>
        <v>183</v>
      </c>
      <c r="H882" s="12">
        <f t="shared" ca="1" si="175"/>
        <v>294</v>
      </c>
      <c r="I882" s="12">
        <f t="shared" ca="1" si="176"/>
        <v>555</v>
      </c>
      <c r="J882" s="12">
        <f t="shared" ca="1" si="177"/>
        <v>118</v>
      </c>
      <c r="K882" s="12">
        <f t="shared" ca="1" si="178"/>
        <v>283</v>
      </c>
      <c r="L882" s="12">
        <f t="shared" ca="1" si="179"/>
        <v>252</v>
      </c>
      <c r="M882" s="12">
        <f t="shared" ca="1" si="180"/>
        <v>227</v>
      </c>
      <c r="N882" s="12">
        <f t="shared" ca="1" si="181"/>
        <v>1229</v>
      </c>
    </row>
    <row r="883" spans="1:14" x14ac:dyDescent="0.3">
      <c r="A883" s="13">
        <v>44347</v>
      </c>
      <c r="B883" s="12">
        <f t="shared" ca="1" si="169"/>
        <v>1857</v>
      </c>
      <c r="C883" s="12">
        <f t="shared" ca="1" si="170"/>
        <v>2374</v>
      </c>
      <c r="D883" s="12">
        <f t="shared" ca="1" si="171"/>
        <v>1024</v>
      </c>
      <c r="E883" s="12">
        <f t="shared" ca="1" si="172"/>
        <v>919</v>
      </c>
      <c r="F883" s="12">
        <f t="shared" ca="1" si="173"/>
        <v>1280</v>
      </c>
      <c r="G883" s="12">
        <f t="shared" ca="1" si="174"/>
        <v>461</v>
      </c>
      <c r="H883" s="12">
        <f t="shared" ca="1" si="175"/>
        <v>408</v>
      </c>
      <c r="I883" s="12">
        <f t="shared" ca="1" si="176"/>
        <v>179</v>
      </c>
      <c r="J883" s="12">
        <f t="shared" ca="1" si="177"/>
        <v>279</v>
      </c>
      <c r="K883" s="12">
        <f t="shared" ca="1" si="178"/>
        <v>144</v>
      </c>
      <c r="L883" s="12">
        <f t="shared" ca="1" si="179"/>
        <v>551</v>
      </c>
      <c r="M883" s="12">
        <f t="shared" ca="1" si="180"/>
        <v>524</v>
      </c>
      <c r="N883" s="12">
        <f t="shared" ca="1" si="181"/>
        <v>1342</v>
      </c>
    </row>
    <row r="884" spans="1:14" x14ac:dyDescent="0.3">
      <c r="A884" s="13">
        <v>44348</v>
      </c>
      <c r="B884" s="12">
        <f t="shared" ca="1" si="169"/>
        <v>1214</v>
      </c>
      <c r="C884" s="12">
        <f t="shared" ca="1" si="170"/>
        <v>2213</v>
      </c>
      <c r="D884" s="12">
        <f t="shared" ca="1" si="171"/>
        <v>1108</v>
      </c>
      <c r="E884" s="12">
        <f t="shared" ca="1" si="172"/>
        <v>977</v>
      </c>
      <c r="F884" s="12">
        <f t="shared" ca="1" si="173"/>
        <v>1232</v>
      </c>
      <c r="G884" s="12">
        <f t="shared" ca="1" si="174"/>
        <v>224</v>
      </c>
      <c r="H884" s="12">
        <f t="shared" ca="1" si="175"/>
        <v>175</v>
      </c>
      <c r="I884" s="12">
        <f t="shared" ca="1" si="176"/>
        <v>111</v>
      </c>
      <c r="J884" s="12">
        <f t="shared" ca="1" si="177"/>
        <v>457</v>
      </c>
      <c r="K884" s="12">
        <f t="shared" ca="1" si="178"/>
        <v>759</v>
      </c>
      <c r="L884" s="12">
        <f t="shared" ca="1" si="179"/>
        <v>434</v>
      </c>
      <c r="M884" s="12">
        <f t="shared" ca="1" si="180"/>
        <v>385</v>
      </c>
      <c r="N884" s="12">
        <f t="shared" ca="1" si="181"/>
        <v>1629</v>
      </c>
    </row>
    <row r="885" spans="1:14" x14ac:dyDescent="0.3">
      <c r="A885" s="13">
        <v>44349</v>
      </c>
      <c r="B885" s="12">
        <f t="shared" ca="1" si="169"/>
        <v>1179</v>
      </c>
      <c r="C885" s="12">
        <f t="shared" ca="1" si="170"/>
        <v>2636</v>
      </c>
      <c r="D885" s="12">
        <f t="shared" ca="1" si="171"/>
        <v>1016</v>
      </c>
      <c r="E885" s="12">
        <f t="shared" ca="1" si="172"/>
        <v>414</v>
      </c>
      <c r="F885" s="12">
        <f t="shared" ca="1" si="173"/>
        <v>1015</v>
      </c>
      <c r="G885" s="12">
        <f t="shared" ca="1" si="174"/>
        <v>420</v>
      </c>
      <c r="H885" s="12">
        <f t="shared" ca="1" si="175"/>
        <v>109</v>
      </c>
      <c r="I885" s="12">
        <f t="shared" ca="1" si="176"/>
        <v>298</v>
      </c>
      <c r="J885" s="12">
        <f t="shared" ca="1" si="177"/>
        <v>424</v>
      </c>
      <c r="K885" s="12">
        <f t="shared" ca="1" si="178"/>
        <v>678</v>
      </c>
      <c r="L885" s="12">
        <f t="shared" ca="1" si="179"/>
        <v>365</v>
      </c>
      <c r="M885" s="12">
        <f t="shared" ca="1" si="180"/>
        <v>97</v>
      </c>
      <c r="N885" s="12">
        <f t="shared" ca="1" si="181"/>
        <v>1894</v>
      </c>
    </row>
    <row r="886" spans="1:14" x14ac:dyDescent="0.3">
      <c r="A886" s="13">
        <v>44350</v>
      </c>
      <c r="B886" s="12">
        <f t="shared" ca="1" si="169"/>
        <v>1087</v>
      </c>
      <c r="C886" s="12">
        <f t="shared" ca="1" si="170"/>
        <v>2922</v>
      </c>
      <c r="D886" s="12">
        <f t="shared" ca="1" si="171"/>
        <v>1125</v>
      </c>
      <c r="E886" s="12">
        <f t="shared" ca="1" si="172"/>
        <v>748</v>
      </c>
      <c r="F886" s="12">
        <f t="shared" ca="1" si="173"/>
        <v>1245</v>
      </c>
      <c r="G886" s="12">
        <f t="shared" ca="1" si="174"/>
        <v>159</v>
      </c>
      <c r="H886" s="12">
        <f t="shared" ca="1" si="175"/>
        <v>142</v>
      </c>
      <c r="I886" s="12">
        <f t="shared" ca="1" si="176"/>
        <v>405</v>
      </c>
      <c r="J886" s="12">
        <f t="shared" ca="1" si="177"/>
        <v>724</v>
      </c>
      <c r="K886" s="12">
        <f t="shared" ca="1" si="178"/>
        <v>196</v>
      </c>
      <c r="L886" s="12">
        <f t="shared" ca="1" si="179"/>
        <v>799</v>
      </c>
      <c r="M886" s="12">
        <f t="shared" ca="1" si="180"/>
        <v>826</v>
      </c>
      <c r="N886" s="12">
        <f t="shared" ca="1" si="181"/>
        <v>1872</v>
      </c>
    </row>
    <row r="887" spans="1:14" x14ac:dyDescent="0.3">
      <c r="A887" s="13">
        <v>44351</v>
      </c>
      <c r="B887" s="12">
        <f t="shared" ca="1" si="169"/>
        <v>1497</v>
      </c>
      <c r="C887" s="12">
        <f t="shared" ca="1" si="170"/>
        <v>2513</v>
      </c>
      <c r="D887" s="12">
        <f t="shared" ca="1" si="171"/>
        <v>1499</v>
      </c>
      <c r="E887" s="12">
        <f t="shared" ca="1" si="172"/>
        <v>204</v>
      </c>
      <c r="F887" s="12">
        <f t="shared" ca="1" si="173"/>
        <v>1466</v>
      </c>
      <c r="G887" s="12">
        <f t="shared" ca="1" si="174"/>
        <v>367</v>
      </c>
      <c r="H887" s="12">
        <f t="shared" ca="1" si="175"/>
        <v>384</v>
      </c>
      <c r="I887" s="12">
        <f t="shared" ca="1" si="176"/>
        <v>517</v>
      </c>
      <c r="J887" s="12">
        <f t="shared" ca="1" si="177"/>
        <v>486</v>
      </c>
      <c r="K887" s="12">
        <f t="shared" ca="1" si="178"/>
        <v>599</v>
      </c>
      <c r="L887" s="12">
        <f t="shared" ca="1" si="179"/>
        <v>759</v>
      </c>
      <c r="M887" s="12">
        <f t="shared" ca="1" si="180"/>
        <v>381</v>
      </c>
      <c r="N887" s="12">
        <f t="shared" ca="1" si="181"/>
        <v>1662</v>
      </c>
    </row>
    <row r="888" spans="1:14" x14ac:dyDescent="0.3">
      <c r="A888" s="13">
        <v>44352</v>
      </c>
      <c r="B888" s="12">
        <f t="shared" ca="1" si="169"/>
        <v>1283</v>
      </c>
      <c r="C888" s="12">
        <f t="shared" ca="1" si="170"/>
        <v>2719</v>
      </c>
      <c r="D888" s="12">
        <f t="shared" ca="1" si="171"/>
        <v>1149</v>
      </c>
      <c r="E888" s="12">
        <f t="shared" ca="1" si="172"/>
        <v>789</v>
      </c>
      <c r="F888" s="12">
        <f t="shared" ca="1" si="173"/>
        <v>1301</v>
      </c>
      <c r="G888" s="12">
        <f t="shared" ca="1" si="174"/>
        <v>392</v>
      </c>
      <c r="H888" s="12">
        <f t="shared" ca="1" si="175"/>
        <v>354</v>
      </c>
      <c r="I888" s="12">
        <f t="shared" ca="1" si="176"/>
        <v>461</v>
      </c>
      <c r="J888" s="12">
        <f t="shared" ca="1" si="177"/>
        <v>575</v>
      </c>
      <c r="K888" s="12">
        <f t="shared" ca="1" si="178"/>
        <v>465</v>
      </c>
      <c r="L888" s="12">
        <f t="shared" ca="1" si="179"/>
        <v>731</v>
      </c>
      <c r="M888" s="12">
        <f t="shared" ca="1" si="180"/>
        <v>446</v>
      </c>
      <c r="N888" s="12">
        <f t="shared" ca="1" si="181"/>
        <v>1968</v>
      </c>
    </row>
    <row r="889" spans="1:14" x14ac:dyDescent="0.3">
      <c r="A889" s="13">
        <v>44353</v>
      </c>
      <c r="B889" s="12">
        <f t="shared" ca="1" si="169"/>
        <v>1139</v>
      </c>
      <c r="C889" s="12">
        <f t="shared" ca="1" si="170"/>
        <v>2177</v>
      </c>
      <c r="D889" s="12">
        <f t="shared" ca="1" si="171"/>
        <v>1331</v>
      </c>
      <c r="E889" s="12">
        <f t="shared" ca="1" si="172"/>
        <v>800</v>
      </c>
      <c r="F889" s="12">
        <f t="shared" ca="1" si="173"/>
        <v>1381</v>
      </c>
      <c r="G889" s="12">
        <f t="shared" ca="1" si="174"/>
        <v>356</v>
      </c>
      <c r="H889" s="12">
        <f t="shared" ca="1" si="175"/>
        <v>543</v>
      </c>
      <c r="I889" s="12">
        <f t="shared" ca="1" si="176"/>
        <v>405</v>
      </c>
      <c r="J889" s="12">
        <f t="shared" ca="1" si="177"/>
        <v>107</v>
      </c>
      <c r="K889" s="12">
        <f t="shared" ca="1" si="178"/>
        <v>442</v>
      </c>
      <c r="L889" s="12">
        <f t="shared" ca="1" si="179"/>
        <v>298</v>
      </c>
      <c r="M889" s="12">
        <f t="shared" ca="1" si="180"/>
        <v>611</v>
      </c>
      <c r="N889" s="12">
        <f t="shared" ca="1" si="181"/>
        <v>1667</v>
      </c>
    </row>
    <row r="890" spans="1:14" x14ac:dyDescent="0.3">
      <c r="A890" s="13">
        <v>44354</v>
      </c>
      <c r="B890" s="12">
        <f t="shared" ca="1" si="169"/>
        <v>1787</v>
      </c>
      <c r="C890" s="12">
        <f t="shared" ca="1" si="170"/>
        <v>2242</v>
      </c>
      <c r="D890" s="12">
        <f t="shared" ca="1" si="171"/>
        <v>1451</v>
      </c>
      <c r="E890" s="12">
        <f t="shared" ca="1" si="172"/>
        <v>776</v>
      </c>
      <c r="F890" s="12">
        <f t="shared" ca="1" si="173"/>
        <v>1381</v>
      </c>
      <c r="G890" s="12">
        <f t="shared" ca="1" si="174"/>
        <v>378</v>
      </c>
      <c r="H890" s="12">
        <f t="shared" ca="1" si="175"/>
        <v>159</v>
      </c>
      <c r="I890" s="12">
        <f t="shared" ca="1" si="176"/>
        <v>408</v>
      </c>
      <c r="J890" s="12">
        <f t="shared" ca="1" si="177"/>
        <v>365</v>
      </c>
      <c r="K890" s="12">
        <f t="shared" ca="1" si="178"/>
        <v>612</v>
      </c>
      <c r="L890" s="12">
        <f t="shared" ca="1" si="179"/>
        <v>696</v>
      </c>
      <c r="M890" s="12">
        <f t="shared" ca="1" si="180"/>
        <v>935</v>
      </c>
      <c r="N890" s="12">
        <f t="shared" ca="1" si="181"/>
        <v>1219</v>
      </c>
    </row>
    <row r="891" spans="1:14" x14ac:dyDescent="0.3">
      <c r="A891" s="13">
        <v>44355</v>
      </c>
      <c r="B891" s="12">
        <f t="shared" ca="1" si="169"/>
        <v>1032</v>
      </c>
      <c r="C891" s="12">
        <f t="shared" ca="1" si="170"/>
        <v>2341</v>
      </c>
      <c r="D891" s="12">
        <f t="shared" ca="1" si="171"/>
        <v>1280</v>
      </c>
      <c r="E891" s="12">
        <f t="shared" ca="1" si="172"/>
        <v>606</v>
      </c>
      <c r="F891" s="12">
        <f t="shared" ca="1" si="173"/>
        <v>1161</v>
      </c>
      <c r="G891" s="12">
        <f t="shared" ca="1" si="174"/>
        <v>125</v>
      </c>
      <c r="H891" s="12">
        <f t="shared" ca="1" si="175"/>
        <v>267</v>
      </c>
      <c r="I891" s="12">
        <f t="shared" ca="1" si="176"/>
        <v>329</v>
      </c>
      <c r="J891" s="12">
        <f t="shared" ca="1" si="177"/>
        <v>159</v>
      </c>
      <c r="K891" s="12">
        <f t="shared" ca="1" si="178"/>
        <v>199</v>
      </c>
      <c r="L891" s="12">
        <f t="shared" ca="1" si="179"/>
        <v>843</v>
      </c>
      <c r="M891" s="12">
        <f t="shared" ca="1" si="180"/>
        <v>534</v>
      </c>
      <c r="N891" s="12">
        <f t="shared" ca="1" si="181"/>
        <v>1070</v>
      </c>
    </row>
    <row r="892" spans="1:14" x14ac:dyDescent="0.3">
      <c r="A892" s="13">
        <v>44356</v>
      </c>
      <c r="B892" s="12">
        <f t="shared" ca="1" si="169"/>
        <v>1574</v>
      </c>
      <c r="C892" s="12">
        <f t="shared" ca="1" si="170"/>
        <v>2205</v>
      </c>
      <c r="D892" s="12">
        <f t="shared" ca="1" si="171"/>
        <v>1086</v>
      </c>
      <c r="E892" s="12">
        <f t="shared" ca="1" si="172"/>
        <v>171</v>
      </c>
      <c r="F892" s="12">
        <f t="shared" ca="1" si="173"/>
        <v>1092</v>
      </c>
      <c r="G892" s="12">
        <f t="shared" ca="1" si="174"/>
        <v>369</v>
      </c>
      <c r="H892" s="12">
        <f t="shared" ca="1" si="175"/>
        <v>212</v>
      </c>
      <c r="I892" s="12">
        <f t="shared" ca="1" si="176"/>
        <v>221</v>
      </c>
      <c r="J892" s="12">
        <f t="shared" ca="1" si="177"/>
        <v>267</v>
      </c>
      <c r="K892" s="12">
        <f t="shared" ca="1" si="178"/>
        <v>407</v>
      </c>
      <c r="L892" s="12">
        <f t="shared" ca="1" si="179"/>
        <v>587</v>
      </c>
      <c r="M892" s="12">
        <f t="shared" ca="1" si="180"/>
        <v>639</v>
      </c>
      <c r="N892" s="12">
        <f t="shared" ca="1" si="181"/>
        <v>1878</v>
      </c>
    </row>
    <row r="893" spans="1:14" x14ac:dyDescent="0.3">
      <c r="A893" s="13">
        <v>44357</v>
      </c>
      <c r="B893" s="12">
        <f t="shared" ca="1" si="169"/>
        <v>1256</v>
      </c>
      <c r="C893" s="12">
        <f t="shared" ca="1" si="170"/>
        <v>2795</v>
      </c>
      <c r="D893" s="12">
        <f t="shared" ca="1" si="171"/>
        <v>1101</v>
      </c>
      <c r="E893" s="12">
        <f t="shared" ca="1" si="172"/>
        <v>586</v>
      </c>
      <c r="F893" s="12">
        <f t="shared" ca="1" si="173"/>
        <v>1077</v>
      </c>
      <c r="G893" s="12">
        <f t="shared" ca="1" si="174"/>
        <v>445</v>
      </c>
      <c r="H893" s="12">
        <f t="shared" ca="1" si="175"/>
        <v>455</v>
      </c>
      <c r="I893" s="12">
        <f t="shared" ca="1" si="176"/>
        <v>552</v>
      </c>
      <c r="J893" s="12">
        <f t="shared" ca="1" si="177"/>
        <v>383</v>
      </c>
      <c r="K893" s="12">
        <f t="shared" ca="1" si="178"/>
        <v>412</v>
      </c>
      <c r="L893" s="12">
        <f t="shared" ca="1" si="179"/>
        <v>256</v>
      </c>
      <c r="M893" s="12">
        <f t="shared" ca="1" si="180"/>
        <v>619</v>
      </c>
      <c r="N893" s="12">
        <f t="shared" ca="1" si="181"/>
        <v>1736</v>
      </c>
    </row>
    <row r="894" spans="1:14" x14ac:dyDescent="0.3">
      <c r="A894" s="13">
        <v>44358</v>
      </c>
      <c r="B894" s="12">
        <f t="shared" ca="1" si="169"/>
        <v>1964</v>
      </c>
      <c r="C894" s="12">
        <f t="shared" ca="1" si="170"/>
        <v>2831</v>
      </c>
      <c r="D894" s="12">
        <f t="shared" ca="1" si="171"/>
        <v>1209</v>
      </c>
      <c r="E894" s="12">
        <f t="shared" ca="1" si="172"/>
        <v>417</v>
      </c>
      <c r="F894" s="12">
        <f t="shared" ca="1" si="173"/>
        <v>1376</v>
      </c>
      <c r="G894" s="12">
        <f t="shared" ca="1" si="174"/>
        <v>495</v>
      </c>
      <c r="H894" s="12">
        <f t="shared" ca="1" si="175"/>
        <v>582</v>
      </c>
      <c r="I894" s="12">
        <f t="shared" ca="1" si="176"/>
        <v>557</v>
      </c>
      <c r="J894" s="12">
        <f t="shared" ca="1" si="177"/>
        <v>378</v>
      </c>
      <c r="K894" s="12">
        <f t="shared" ca="1" si="178"/>
        <v>132</v>
      </c>
      <c r="L894" s="12">
        <f t="shared" ca="1" si="179"/>
        <v>379</v>
      </c>
      <c r="M894" s="12">
        <f t="shared" ca="1" si="180"/>
        <v>55</v>
      </c>
      <c r="N894" s="12">
        <f t="shared" ca="1" si="181"/>
        <v>1205</v>
      </c>
    </row>
    <row r="895" spans="1:14" x14ac:dyDescent="0.3">
      <c r="A895" s="13">
        <v>44359</v>
      </c>
      <c r="B895" s="12">
        <f t="shared" ca="1" si="169"/>
        <v>1850</v>
      </c>
      <c r="C895" s="12">
        <f t="shared" ca="1" si="170"/>
        <v>2461</v>
      </c>
      <c r="D895" s="12">
        <f t="shared" ca="1" si="171"/>
        <v>1451</v>
      </c>
      <c r="E895" s="12">
        <f t="shared" ca="1" si="172"/>
        <v>777</v>
      </c>
      <c r="F895" s="12">
        <f t="shared" ca="1" si="173"/>
        <v>1450</v>
      </c>
      <c r="G895" s="12">
        <f t="shared" ca="1" si="174"/>
        <v>445</v>
      </c>
      <c r="H895" s="12">
        <f t="shared" ca="1" si="175"/>
        <v>547</v>
      </c>
      <c r="I895" s="12">
        <f t="shared" ca="1" si="176"/>
        <v>588</v>
      </c>
      <c r="J895" s="12">
        <f t="shared" ca="1" si="177"/>
        <v>407</v>
      </c>
      <c r="K895" s="12">
        <f t="shared" ca="1" si="178"/>
        <v>120</v>
      </c>
      <c r="L895" s="12">
        <f t="shared" ca="1" si="179"/>
        <v>300</v>
      </c>
      <c r="M895" s="12">
        <f t="shared" ca="1" si="180"/>
        <v>772</v>
      </c>
      <c r="N895" s="12">
        <f t="shared" ca="1" si="181"/>
        <v>1365</v>
      </c>
    </row>
    <row r="896" spans="1:14" x14ac:dyDescent="0.3">
      <c r="A896" s="13">
        <v>44360</v>
      </c>
      <c r="B896" s="12">
        <f t="shared" ca="1" si="169"/>
        <v>1828</v>
      </c>
      <c r="C896" s="12">
        <f t="shared" ca="1" si="170"/>
        <v>2168</v>
      </c>
      <c r="D896" s="12">
        <f t="shared" ca="1" si="171"/>
        <v>1117</v>
      </c>
      <c r="E896" s="12">
        <f t="shared" ca="1" si="172"/>
        <v>532</v>
      </c>
      <c r="F896" s="12">
        <f t="shared" ca="1" si="173"/>
        <v>1224</v>
      </c>
      <c r="G896" s="12">
        <f t="shared" ca="1" si="174"/>
        <v>268</v>
      </c>
      <c r="H896" s="12">
        <f t="shared" ca="1" si="175"/>
        <v>140</v>
      </c>
      <c r="I896" s="12">
        <f t="shared" ca="1" si="176"/>
        <v>166</v>
      </c>
      <c r="J896" s="12">
        <f t="shared" ca="1" si="177"/>
        <v>708</v>
      </c>
      <c r="K896" s="12">
        <f t="shared" ca="1" si="178"/>
        <v>359</v>
      </c>
      <c r="L896" s="12">
        <f t="shared" ca="1" si="179"/>
        <v>337</v>
      </c>
      <c r="M896" s="12">
        <f t="shared" ca="1" si="180"/>
        <v>597</v>
      </c>
      <c r="N896" s="12">
        <f t="shared" ca="1" si="181"/>
        <v>1956</v>
      </c>
    </row>
    <row r="897" spans="1:14" x14ac:dyDescent="0.3">
      <c r="A897" s="13">
        <v>44361</v>
      </c>
      <c r="B897" s="12">
        <f t="shared" ca="1" si="169"/>
        <v>1244</v>
      </c>
      <c r="C897" s="12">
        <f t="shared" ca="1" si="170"/>
        <v>2200</v>
      </c>
      <c r="D897" s="12">
        <f t="shared" ca="1" si="171"/>
        <v>1103</v>
      </c>
      <c r="E897" s="12">
        <f t="shared" ca="1" si="172"/>
        <v>943</v>
      </c>
      <c r="F897" s="12">
        <f t="shared" ca="1" si="173"/>
        <v>1497</v>
      </c>
      <c r="G897" s="12">
        <f t="shared" ca="1" si="174"/>
        <v>219</v>
      </c>
      <c r="H897" s="12">
        <f t="shared" ca="1" si="175"/>
        <v>535</v>
      </c>
      <c r="I897" s="12">
        <f t="shared" ca="1" si="176"/>
        <v>284</v>
      </c>
      <c r="J897" s="12">
        <f t="shared" ca="1" si="177"/>
        <v>560</v>
      </c>
      <c r="K897" s="12">
        <f t="shared" ca="1" si="178"/>
        <v>637</v>
      </c>
      <c r="L897" s="12">
        <f t="shared" ca="1" si="179"/>
        <v>588</v>
      </c>
      <c r="M897" s="12">
        <f t="shared" ca="1" si="180"/>
        <v>120</v>
      </c>
      <c r="N897" s="12">
        <f t="shared" ca="1" si="181"/>
        <v>1182</v>
      </c>
    </row>
    <row r="898" spans="1:14" x14ac:dyDescent="0.3">
      <c r="A898" s="13">
        <v>44362</v>
      </c>
      <c r="B898" s="12">
        <f t="shared" ca="1" si="169"/>
        <v>1384</v>
      </c>
      <c r="C898" s="12">
        <f t="shared" ca="1" si="170"/>
        <v>2455</v>
      </c>
      <c r="D898" s="12">
        <f t="shared" ca="1" si="171"/>
        <v>1419</v>
      </c>
      <c r="E898" s="12">
        <f t="shared" ca="1" si="172"/>
        <v>148</v>
      </c>
      <c r="F898" s="12">
        <f t="shared" ca="1" si="173"/>
        <v>1499</v>
      </c>
      <c r="G898" s="12">
        <f t="shared" ca="1" si="174"/>
        <v>488</v>
      </c>
      <c r="H898" s="12">
        <f t="shared" ca="1" si="175"/>
        <v>374</v>
      </c>
      <c r="I898" s="12">
        <f t="shared" ca="1" si="176"/>
        <v>277</v>
      </c>
      <c r="J898" s="12">
        <f t="shared" ca="1" si="177"/>
        <v>227</v>
      </c>
      <c r="K898" s="12">
        <f t="shared" ca="1" si="178"/>
        <v>222</v>
      </c>
      <c r="L898" s="12">
        <f t="shared" ca="1" si="179"/>
        <v>284</v>
      </c>
      <c r="M898" s="12">
        <f t="shared" ca="1" si="180"/>
        <v>898</v>
      </c>
      <c r="N898" s="12">
        <f t="shared" ca="1" si="181"/>
        <v>1868</v>
      </c>
    </row>
    <row r="899" spans="1:14" x14ac:dyDescent="0.3">
      <c r="A899" s="13">
        <v>44363</v>
      </c>
      <c r="B899" s="12">
        <f t="shared" ref="B899:B962" ca="1" si="182">RANDBETWEEN(1000,2000)</f>
        <v>1612</v>
      </c>
      <c r="C899" s="12">
        <f t="shared" ref="C899:C962" ca="1" si="183">RANDBETWEEN(2000,3000)</f>
        <v>2166</v>
      </c>
      <c r="D899" s="12">
        <f t="shared" ref="D899:D962" ca="1" si="184">RANDBETWEEN(1000,1500)</f>
        <v>1344</v>
      </c>
      <c r="E899" s="12">
        <f t="shared" ref="E899:E962" ca="1" si="185">RANDBETWEEN(100,1000)</f>
        <v>748</v>
      </c>
      <c r="F899" s="12">
        <f t="shared" ref="F899:F962" ca="1" si="186">RANDBETWEEN(1000,1500)</f>
        <v>1022</v>
      </c>
      <c r="G899" s="12">
        <f t="shared" ref="G899:G962" ca="1" si="187">RANDBETWEEN(100,500)</f>
        <v>382</v>
      </c>
      <c r="H899" s="12">
        <f t="shared" ref="H899:H962" ca="1" si="188">RANDBETWEEN(100,600)</f>
        <v>340</v>
      </c>
      <c r="I899" s="12">
        <f t="shared" ref="I899:I962" ca="1" si="189">RANDBETWEEN(100,700)</f>
        <v>235</v>
      </c>
      <c r="J899" s="12">
        <f t="shared" ref="J899:J962" ca="1" si="190">RANDBETWEEN(100,800)</f>
        <v>378</v>
      </c>
      <c r="K899" s="12">
        <f t="shared" ref="K899:K962" ca="1" si="191">RANDBETWEEN(100,850)</f>
        <v>243</v>
      </c>
      <c r="L899" s="12">
        <f t="shared" ref="L899:L962" ca="1" si="192">RANDBETWEEN(200,900)</f>
        <v>407</v>
      </c>
      <c r="M899" s="12">
        <f t="shared" ref="M899:M962" ca="1" si="193">RANDBETWEEN(0,1000)</f>
        <v>871</v>
      </c>
      <c r="N899" s="12">
        <f t="shared" ref="N899:N962" ca="1" si="194">RANDBETWEEN(1000,2000)</f>
        <v>1701</v>
      </c>
    </row>
    <row r="900" spans="1:14" x14ac:dyDescent="0.3">
      <c r="A900" s="13">
        <v>44364</v>
      </c>
      <c r="B900" s="12">
        <f t="shared" ca="1" si="182"/>
        <v>1880</v>
      </c>
      <c r="C900" s="12">
        <f t="shared" ca="1" si="183"/>
        <v>2707</v>
      </c>
      <c r="D900" s="12">
        <f t="shared" ca="1" si="184"/>
        <v>1031</v>
      </c>
      <c r="E900" s="12">
        <f t="shared" ca="1" si="185"/>
        <v>486</v>
      </c>
      <c r="F900" s="12">
        <f t="shared" ca="1" si="186"/>
        <v>1158</v>
      </c>
      <c r="G900" s="12">
        <f t="shared" ca="1" si="187"/>
        <v>175</v>
      </c>
      <c r="H900" s="12">
        <f t="shared" ca="1" si="188"/>
        <v>397</v>
      </c>
      <c r="I900" s="12">
        <f t="shared" ca="1" si="189"/>
        <v>686</v>
      </c>
      <c r="J900" s="12">
        <f t="shared" ca="1" si="190"/>
        <v>732</v>
      </c>
      <c r="K900" s="12">
        <f t="shared" ca="1" si="191"/>
        <v>151</v>
      </c>
      <c r="L900" s="12">
        <f t="shared" ca="1" si="192"/>
        <v>666</v>
      </c>
      <c r="M900" s="12">
        <f t="shared" ca="1" si="193"/>
        <v>347</v>
      </c>
      <c r="N900" s="12">
        <f t="shared" ca="1" si="194"/>
        <v>1608</v>
      </c>
    </row>
    <row r="901" spans="1:14" x14ac:dyDescent="0.3">
      <c r="A901" s="13">
        <v>44365</v>
      </c>
      <c r="B901" s="12">
        <f t="shared" ca="1" si="182"/>
        <v>1322</v>
      </c>
      <c r="C901" s="12">
        <f t="shared" ca="1" si="183"/>
        <v>2121</v>
      </c>
      <c r="D901" s="12">
        <f t="shared" ca="1" si="184"/>
        <v>1057</v>
      </c>
      <c r="E901" s="12">
        <f t="shared" ca="1" si="185"/>
        <v>670</v>
      </c>
      <c r="F901" s="12">
        <f t="shared" ca="1" si="186"/>
        <v>1413</v>
      </c>
      <c r="G901" s="12">
        <f t="shared" ca="1" si="187"/>
        <v>127</v>
      </c>
      <c r="H901" s="12">
        <f t="shared" ca="1" si="188"/>
        <v>213</v>
      </c>
      <c r="I901" s="12">
        <f t="shared" ca="1" si="189"/>
        <v>305</v>
      </c>
      <c r="J901" s="12">
        <f t="shared" ca="1" si="190"/>
        <v>754</v>
      </c>
      <c r="K901" s="12">
        <f t="shared" ca="1" si="191"/>
        <v>346</v>
      </c>
      <c r="L901" s="12">
        <f t="shared" ca="1" si="192"/>
        <v>256</v>
      </c>
      <c r="M901" s="12">
        <f t="shared" ca="1" si="193"/>
        <v>606</v>
      </c>
      <c r="N901" s="12">
        <f t="shared" ca="1" si="194"/>
        <v>1087</v>
      </c>
    </row>
    <row r="902" spans="1:14" x14ac:dyDescent="0.3">
      <c r="A902" s="13">
        <v>44366</v>
      </c>
      <c r="B902" s="12">
        <f t="shared" ca="1" si="182"/>
        <v>1983</v>
      </c>
      <c r="C902" s="12">
        <f t="shared" ca="1" si="183"/>
        <v>2470</v>
      </c>
      <c r="D902" s="12">
        <f t="shared" ca="1" si="184"/>
        <v>1418</v>
      </c>
      <c r="E902" s="12">
        <f t="shared" ca="1" si="185"/>
        <v>804</v>
      </c>
      <c r="F902" s="12">
        <f t="shared" ca="1" si="186"/>
        <v>1474</v>
      </c>
      <c r="G902" s="12">
        <f t="shared" ca="1" si="187"/>
        <v>248</v>
      </c>
      <c r="H902" s="12">
        <f t="shared" ca="1" si="188"/>
        <v>143</v>
      </c>
      <c r="I902" s="12">
        <f t="shared" ca="1" si="189"/>
        <v>148</v>
      </c>
      <c r="J902" s="12">
        <f t="shared" ca="1" si="190"/>
        <v>287</v>
      </c>
      <c r="K902" s="12">
        <f t="shared" ca="1" si="191"/>
        <v>531</v>
      </c>
      <c r="L902" s="12">
        <f t="shared" ca="1" si="192"/>
        <v>624</v>
      </c>
      <c r="M902" s="12">
        <f t="shared" ca="1" si="193"/>
        <v>388</v>
      </c>
      <c r="N902" s="12">
        <f t="shared" ca="1" si="194"/>
        <v>1639</v>
      </c>
    </row>
    <row r="903" spans="1:14" x14ac:dyDescent="0.3">
      <c r="A903" s="13">
        <v>44367</v>
      </c>
      <c r="B903" s="12">
        <f t="shared" ca="1" si="182"/>
        <v>1981</v>
      </c>
      <c r="C903" s="12">
        <f t="shared" ca="1" si="183"/>
        <v>2349</v>
      </c>
      <c r="D903" s="12">
        <f t="shared" ca="1" si="184"/>
        <v>1092</v>
      </c>
      <c r="E903" s="12">
        <f t="shared" ca="1" si="185"/>
        <v>581</v>
      </c>
      <c r="F903" s="12">
        <f t="shared" ca="1" si="186"/>
        <v>1412</v>
      </c>
      <c r="G903" s="12">
        <f t="shared" ca="1" si="187"/>
        <v>364</v>
      </c>
      <c r="H903" s="12">
        <f t="shared" ca="1" si="188"/>
        <v>560</v>
      </c>
      <c r="I903" s="12">
        <f t="shared" ca="1" si="189"/>
        <v>570</v>
      </c>
      <c r="J903" s="12">
        <f t="shared" ca="1" si="190"/>
        <v>115</v>
      </c>
      <c r="K903" s="12">
        <f t="shared" ca="1" si="191"/>
        <v>371</v>
      </c>
      <c r="L903" s="12">
        <f t="shared" ca="1" si="192"/>
        <v>832</v>
      </c>
      <c r="M903" s="12">
        <f t="shared" ca="1" si="193"/>
        <v>837</v>
      </c>
      <c r="N903" s="12">
        <f t="shared" ca="1" si="194"/>
        <v>1670</v>
      </c>
    </row>
    <row r="904" spans="1:14" x14ac:dyDescent="0.3">
      <c r="A904" s="13">
        <v>44368</v>
      </c>
      <c r="B904" s="12">
        <f t="shared" ca="1" si="182"/>
        <v>1848</v>
      </c>
      <c r="C904" s="12">
        <f t="shared" ca="1" si="183"/>
        <v>2127</v>
      </c>
      <c r="D904" s="12">
        <f t="shared" ca="1" si="184"/>
        <v>1053</v>
      </c>
      <c r="E904" s="12">
        <f t="shared" ca="1" si="185"/>
        <v>374</v>
      </c>
      <c r="F904" s="12">
        <f t="shared" ca="1" si="186"/>
        <v>1145</v>
      </c>
      <c r="G904" s="12">
        <f t="shared" ca="1" si="187"/>
        <v>229</v>
      </c>
      <c r="H904" s="12">
        <f t="shared" ca="1" si="188"/>
        <v>283</v>
      </c>
      <c r="I904" s="12">
        <f t="shared" ca="1" si="189"/>
        <v>544</v>
      </c>
      <c r="J904" s="12">
        <f t="shared" ca="1" si="190"/>
        <v>277</v>
      </c>
      <c r="K904" s="12">
        <f t="shared" ca="1" si="191"/>
        <v>121</v>
      </c>
      <c r="L904" s="12">
        <f t="shared" ca="1" si="192"/>
        <v>673</v>
      </c>
      <c r="M904" s="12">
        <f t="shared" ca="1" si="193"/>
        <v>762</v>
      </c>
      <c r="N904" s="12">
        <f t="shared" ca="1" si="194"/>
        <v>1833</v>
      </c>
    </row>
    <row r="905" spans="1:14" x14ac:dyDescent="0.3">
      <c r="A905" s="13">
        <v>44369</v>
      </c>
      <c r="B905" s="12">
        <f t="shared" ca="1" si="182"/>
        <v>1637</v>
      </c>
      <c r="C905" s="12">
        <f t="shared" ca="1" si="183"/>
        <v>2734</v>
      </c>
      <c r="D905" s="12">
        <f t="shared" ca="1" si="184"/>
        <v>1394</v>
      </c>
      <c r="E905" s="12">
        <f t="shared" ca="1" si="185"/>
        <v>495</v>
      </c>
      <c r="F905" s="12">
        <f t="shared" ca="1" si="186"/>
        <v>1244</v>
      </c>
      <c r="G905" s="12">
        <f t="shared" ca="1" si="187"/>
        <v>399</v>
      </c>
      <c r="H905" s="12">
        <f t="shared" ca="1" si="188"/>
        <v>566</v>
      </c>
      <c r="I905" s="12">
        <f t="shared" ca="1" si="189"/>
        <v>217</v>
      </c>
      <c r="J905" s="12">
        <f t="shared" ca="1" si="190"/>
        <v>768</v>
      </c>
      <c r="K905" s="12">
        <f t="shared" ca="1" si="191"/>
        <v>672</v>
      </c>
      <c r="L905" s="12">
        <f t="shared" ca="1" si="192"/>
        <v>286</v>
      </c>
      <c r="M905" s="12">
        <f t="shared" ca="1" si="193"/>
        <v>398</v>
      </c>
      <c r="N905" s="12">
        <f t="shared" ca="1" si="194"/>
        <v>1424</v>
      </c>
    </row>
    <row r="906" spans="1:14" x14ac:dyDescent="0.3">
      <c r="A906" s="13">
        <v>44370</v>
      </c>
      <c r="B906" s="12">
        <f t="shared" ca="1" si="182"/>
        <v>1900</v>
      </c>
      <c r="C906" s="12">
        <f t="shared" ca="1" si="183"/>
        <v>2256</v>
      </c>
      <c r="D906" s="12">
        <f t="shared" ca="1" si="184"/>
        <v>1479</v>
      </c>
      <c r="E906" s="12">
        <f t="shared" ca="1" si="185"/>
        <v>257</v>
      </c>
      <c r="F906" s="12">
        <f t="shared" ca="1" si="186"/>
        <v>1464</v>
      </c>
      <c r="G906" s="12">
        <f t="shared" ca="1" si="187"/>
        <v>108</v>
      </c>
      <c r="H906" s="12">
        <f t="shared" ca="1" si="188"/>
        <v>408</v>
      </c>
      <c r="I906" s="12">
        <f t="shared" ca="1" si="189"/>
        <v>679</v>
      </c>
      <c r="J906" s="12">
        <f t="shared" ca="1" si="190"/>
        <v>272</v>
      </c>
      <c r="K906" s="12">
        <f t="shared" ca="1" si="191"/>
        <v>784</v>
      </c>
      <c r="L906" s="12">
        <f t="shared" ca="1" si="192"/>
        <v>650</v>
      </c>
      <c r="M906" s="12">
        <f t="shared" ca="1" si="193"/>
        <v>583</v>
      </c>
      <c r="N906" s="12">
        <f t="shared" ca="1" si="194"/>
        <v>1185</v>
      </c>
    </row>
    <row r="907" spans="1:14" x14ac:dyDescent="0.3">
      <c r="A907" s="13">
        <v>44371</v>
      </c>
      <c r="B907" s="12">
        <f t="shared" ca="1" si="182"/>
        <v>1329</v>
      </c>
      <c r="C907" s="12">
        <f t="shared" ca="1" si="183"/>
        <v>2443</v>
      </c>
      <c r="D907" s="12">
        <f t="shared" ca="1" si="184"/>
        <v>1294</v>
      </c>
      <c r="E907" s="12">
        <f t="shared" ca="1" si="185"/>
        <v>485</v>
      </c>
      <c r="F907" s="12">
        <f t="shared" ca="1" si="186"/>
        <v>1273</v>
      </c>
      <c r="G907" s="12">
        <f t="shared" ca="1" si="187"/>
        <v>313</v>
      </c>
      <c r="H907" s="12">
        <f t="shared" ca="1" si="188"/>
        <v>203</v>
      </c>
      <c r="I907" s="12">
        <f t="shared" ca="1" si="189"/>
        <v>466</v>
      </c>
      <c r="J907" s="12">
        <f t="shared" ca="1" si="190"/>
        <v>522</v>
      </c>
      <c r="K907" s="12">
        <f t="shared" ca="1" si="191"/>
        <v>390</v>
      </c>
      <c r="L907" s="12">
        <f t="shared" ca="1" si="192"/>
        <v>745</v>
      </c>
      <c r="M907" s="12">
        <f t="shared" ca="1" si="193"/>
        <v>196</v>
      </c>
      <c r="N907" s="12">
        <f t="shared" ca="1" si="194"/>
        <v>1202</v>
      </c>
    </row>
    <row r="908" spans="1:14" x14ac:dyDescent="0.3">
      <c r="A908" s="13">
        <v>44372</v>
      </c>
      <c r="B908" s="12">
        <f t="shared" ca="1" si="182"/>
        <v>1958</v>
      </c>
      <c r="C908" s="12">
        <f t="shared" ca="1" si="183"/>
        <v>2955</v>
      </c>
      <c r="D908" s="12">
        <f t="shared" ca="1" si="184"/>
        <v>1094</v>
      </c>
      <c r="E908" s="12">
        <f t="shared" ca="1" si="185"/>
        <v>200</v>
      </c>
      <c r="F908" s="12">
        <f t="shared" ca="1" si="186"/>
        <v>1432</v>
      </c>
      <c r="G908" s="12">
        <f t="shared" ca="1" si="187"/>
        <v>468</v>
      </c>
      <c r="H908" s="12">
        <f t="shared" ca="1" si="188"/>
        <v>505</v>
      </c>
      <c r="I908" s="12">
        <f t="shared" ca="1" si="189"/>
        <v>449</v>
      </c>
      <c r="J908" s="12">
        <f t="shared" ca="1" si="190"/>
        <v>199</v>
      </c>
      <c r="K908" s="12">
        <f t="shared" ca="1" si="191"/>
        <v>509</v>
      </c>
      <c r="L908" s="12">
        <f t="shared" ca="1" si="192"/>
        <v>895</v>
      </c>
      <c r="M908" s="12">
        <f t="shared" ca="1" si="193"/>
        <v>48</v>
      </c>
      <c r="N908" s="12">
        <f t="shared" ca="1" si="194"/>
        <v>1521</v>
      </c>
    </row>
    <row r="909" spans="1:14" x14ac:dyDescent="0.3">
      <c r="A909" s="13">
        <v>44373</v>
      </c>
      <c r="B909" s="12">
        <f t="shared" ca="1" si="182"/>
        <v>1174</v>
      </c>
      <c r="C909" s="12">
        <f t="shared" ca="1" si="183"/>
        <v>2863</v>
      </c>
      <c r="D909" s="12">
        <f t="shared" ca="1" si="184"/>
        <v>1304</v>
      </c>
      <c r="E909" s="12">
        <f t="shared" ca="1" si="185"/>
        <v>316</v>
      </c>
      <c r="F909" s="12">
        <f t="shared" ca="1" si="186"/>
        <v>1384</v>
      </c>
      <c r="G909" s="12">
        <f t="shared" ca="1" si="187"/>
        <v>225</v>
      </c>
      <c r="H909" s="12">
        <f t="shared" ca="1" si="188"/>
        <v>237</v>
      </c>
      <c r="I909" s="12">
        <f t="shared" ca="1" si="189"/>
        <v>247</v>
      </c>
      <c r="J909" s="12">
        <f t="shared" ca="1" si="190"/>
        <v>185</v>
      </c>
      <c r="K909" s="12">
        <f t="shared" ca="1" si="191"/>
        <v>558</v>
      </c>
      <c r="L909" s="12">
        <f t="shared" ca="1" si="192"/>
        <v>488</v>
      </c>
      <c r="M909" s="12">
        <f t="shared" ca="1" si="193"/>
        <v>773</v>
      </c>
      <c r="N909" s="12">
        <f t="shared" ca="1" si="194"/>
        <v>1298</v>
      </c>
    </row>
    <row r="910" spans="1:14" x14ac:dyDescent="0.3">
      <c r="A910" s="13">
        <v>44374</v>
      </c>
      <c r="B910" s="12">
        <f t="shared" ca="1" si="182"/>
        <v>1956</v>
      </c>
      <c r="C910" s="12">
        <f t="shared" ca="1" si="183"/>
        <v>2245</v>
      </c>
      <c r="D910" s="12">
        <f t="shared" ca="1" si="184"/>
        <v>1329</v>
      </c>
      <c r="E910" s="12">
        <f t="shared" ca="1" si="185"/>
        <v>729</v>
      </c>
      <c r="F910" s="12">
        <f t="shared" ca="1" si="186"/>
        <v>1346</v>
      </c>
      <c r="G910" s="12">
        <f t="shared" ca="1" si="187"/>
        <v>198</v>
      </c>
      <c r="H910" s="12">
        <f t="shared" ca="1" si="188"/>
        <v>253</v>
      </c>
      <c r="I910" s="12">
        <f t="shared" ca="1" si="189"/>
        <v>218</v>
      </c>
      <c r="J910" s="12">
        <f t="shared" ca="1" si="190"/>
        <v>586</v>
      </c>
      <c r="K910" s="12">
        <f t="shared" ca="1" si="191"/>
        <v>119</v>
      </c>
      <c r="L910" s="12">
        <f t="shared" ca="1" si="192"/>
        <v>771</v>
      </c>
      <c r="M910" s="12">
        <f t="shared" ca="1" si="193"/>
        <v>45</v>
      </c>
      <c r="N910" s="12">
        <f t="shared" ca="1" si="194"/>
        <v>1232</v>
      </c>
    </row>
    <row r="911" spans="1:14" x14ac:dyDescent="0.3">
      <c r="A911" s="13">
        <v>44375</v>
      </c>
      <c r="B911" s="12">
        <f t="shared" ca="1" si="182"/>
        <v>1483</v>
      </c>
      <c r="C911" s="12">
        <f t="shared" ca="1" si="183"/>
        <v>2420</v>
      </c>
      <c r="D911" s="12">
        <f t="shared" ca="1" si="184"/>
        <v>1075</v>
      </c>
      <c r="E911" s="12">
        <f t="shared" ca="1" si="185"/>
        <v>266</v>
      </c>
      <c r="F911" s="12">
        <f t="shared" ca="1" si="186"/>
        <v>1483</v>
      </c>
      <c r="G911" s="12">
        <f t="shared" ca="1" si="187"/>
        <v>471</v>
      </c>
      <c r="H911" s="12">
        <f t="shared" ca="1" si="188"/>
        <v>393</v>
      </c>
      <c r="I911" s="12">
        <f t="shared" ca="1" si="189"/>
        <v>496</v>
      </c>
      <c r="J911" s="12">
        <f t="shared" ca="1" si="190"/>
        <v>642</v>
      </c>
      <c r="K911" s="12">
        <f t="shared" ca="1" si="191"/>
        <v>578</v>
      </c>
      <c r="L911" s="12">
        <f t="shared" ca="1" si="192"/>
        <v>835</v>
      </c>
      <c r="M911" s="12">
        <f t="shared" ca="1" si="193"/>
        <v>586</v>
      </c>
      <c r="N911" s="12">
        <f t="shared" ca="1" si="194"/>
        <v>1004</v>
      </c>
    </row>
    <row r="912" spans="1:14" x14ac:dyDescent="0.3">
      <c r="A912" s="13">
        <v>44376</v>
      </c>
      <c r="B912" s="12">
        <f t="shared" ca="1" si="182"/>
        <v>1072</v>
      </c>
      <c r="C912" s="12">
        <f t="shared" ca="1" si="183"/>
        <v>2283</v>
      </c>
      <c r="D912" s="12">
        <f t="shared" ca="1" si="184"/>
        <v>1069</v>
      </c>
      <c r="E912" s="12">
        <f t="shared" ca="1" si="185"/>
        <v>472</v>
      </c>
      <c r="F912" s="12">
        <f t="shared" ca="1" si="186"/>
        <v>1100</v>
      </c>
      <c r="G912" s="12">
        <f t="shared" ca="1" si="187"/>
        <v>225</v>
      </c>
      <c r="H912" s="12">
        <f t="shared" ca="1" si="188"/>
        <v>557</v>
      </c>
      <c r="I912" s="12">
        <f t="shared" ca="1" si="189"/>
        <v>508</v>
      </c>
      <c r="J912" s="12">
        <f t="shared" ca="1" si="190"/>
        <v>297</v>
      </c>
      <c r="K912" s="12">
        <f t="shared" ca="1" si="191"/>
        <v>370</v>
      </c>
      <c r="L912" s="12">
        <f t="shared" ca="1" si="192"/>
        <v>413</v>
      </c>
      <c r="M912" s="12">
        <f t="shared" ca="1" si="193"/>
        <v>621</v>
      </c>
      <c r="N912" s="12">
        <f t="shared" ca="1" si="194"/>
        <v>1621</v>
      </c>
    </row>
    <row r="913" spans="1:14" x14ac:dyDescent="0.3">
      <c r="A913" s="13">
        <v>44377</v>
      </c>
      <c r="B913" s="12">
        <f t="shared" ca="1" si="182"/>
        <v>1684</v>
      </c>
      <c r="C913" s="12">
        <f t="shared" ca="1" si="183"/>
        <v>2190</v>
      </c>
      <c r="D913" s="12">
        <f t="shared" ca="1" si="184"/>
        <v>1352</v>
      </c>
      <c r="E913" s="12">
        <f t="shared" ca="1" si="185"/>
        <v>192</v>
      </c>
      <c r="F913" s="12">
        <f t="shared" ca="1" si="186"/>
        <v>1136</v>
      </c>
      <c r="G913" s="12">
        <f t="shared" ca="1" si="187"/>
        <v>422</v>
      </c>
      <c r="H913" s="12">
        <f t="shared" ca="1" si="188"/>
        <v>382</v>
      </c>
      <c r="I913" s="12">
        <f t="shared" ca="1" si="189"/>
        <v>120</v>
      </c>
      <c r="J913" s="12">
        <f t="shared" ca="1" si="190"/>
        <v>412</v>
      </c>
      <c r="K913" s="12">
        <f t="shared" ca="1" si="191"/>
        <v>224</v>
      </c>
      <c r="L913" s="12">
        <f t="shared" ca="1" si="192"/>
        <v>603</v>
      </c>
      <c r="M913" s="12">
        <f t="shared" ca="1" si="193"/>
        <v>10</v>
      </c>
      <c r="N913" s="12">
        <f t="shared" ca="1" si="194"/>
        <v>1952</v>
      </c>
    </row>
    <row r="914" spans="1:14" x14ac:dyDescent="0.3">
      <c r="A914" s="13">
        <v>44378</v>
      </c>
      <c r="B914" s="12">
        <f t="shared" ca="1" si="182"/>
        <v>1820</v>
      </c>
      <c r="C914" s="12">
        <f t="shared" ca="1" si="183"/>
        <v>2525</v>
      </c>
      <c r="D914" s="12">
        <f t="shared" ca="1" si="184"/>
        <v>1268</v>
      </c>
      <c r="E914" s="12">
        <f t="shared" ca="1" si="185"/>
        <v>761</v>
      </c>
      <c r="F914" s="12">
        <f t="shared" ca="1" si="186"/>
        <v>1302</v>
      </c>
      <c r="G914" s="12">
        <f t="shared" ca="1" si="187"/>
        <v>241</v>
      </c>
      <c r="H914" s="12">
        <f t="shared" ca="1" si="188"/>
        <v>326</v>
      </c>
      <c r="I914" s="12">
        <f t="shared" ca="1" si="189"/>
        <v>238</v>
      </c>
      <c r="J914" s="12">
        <f t="shared" ca="1" si="190"/>
        <v>724</v>
      </c>
      <c r="K914" s="12">
        <f t="shared" ca="1" si="191"/>
        <v>139</v>
      </c>
      <c r="L914" s="12">
        <f t="shared" ca="1" si="192"/>
        <v>555</v>
      </c>
      <c r="M914" s="12">
        <f t="shared" ca="1" si="193"/>
        <v>109</v>
      </c>
      <c r="N914" s="12">
        <f t="shared" ca="1" si="194"/>
        <v>1964</v>
      </c>
    </row>
    <row r="915" spans="1:14" x14ac:dyDescent="0.3">
      <c r="A915" s="13">
        <v>44379</v>
      </c>
      <c r="B915" s="12">
        <f t="shared" ca="1" si="182"/>
        <v>1510</v>
      </c>
      <c r="C915" s="12">
        <f t="shared" ca="1" si="183"/>
        <v>2812</v>
      </c>
      <c r="D915" s="12">
        <f t="shared" ca="1" si="184"/>
        <v>1289</v>
      </c>
      <c r="E915" s="12">
        <f t="shared" ca="1" si="185"/>
        <v>140</v>
      </c>
      <c r="F915" s="12">
        <f t="shared" ca="1" si="186"/>
        <v>1027</v>
      </c>
      <c r="G915" s="12">
        <f t="shared" ca="1" si="187"/>
        <v>251</v>
      </c>
      <c r="H915" s="12">
        <f t="shared" ca="1" si="188"/>
        <v>266</v>
      </c>
      <c r="I915" s="12">
        <f t="shared" ca="1" si="189"/>
        <v>427</v>
      </c>
      <c r="J915" s="12">
        <f t="shared" ca="1" si="190"/>
        <v>704</v>
      </c>
      <c r="K915" s="12">
        <f t="shared" ca="1" si="191"/>
        <v>822</v>
      </c>
      <c r="L915" s="12">
        <f t="shared" ca="1" si="192"/>
        <v>625</v>
      </c>
      <c r="M915" s="12">
        <f t="shared" ca="1" si="193"/>
        <v>900</v>
      </c>
      <c r="N915" s="12">
        <f t="shared" ca="1" si="194"/>
        <v>1850</v>
      </c>
    </row>
    <row r="916" spans="1:14" x14ac:dyDescent="0.3">
      <c r="A916" s="13">
        <v>44380</v>
      </c>
      <c r="B916" s="12">
        <f t="shared" ca="1" si="182"/>
        <v>1899</v>
      </c>
      <c r="C916" s="12">
        <f t="shared" ca="1" si="183"/>
        <v>2338</v>
      </c>
      <c r="D916" s="12">
        <f t="shared" ca="1" si="184"/>
        <v>1241</v>
      </c>
      <c r="E916" s="12">
        <f t="shared" ca="1" si="185"/>
        <v>521</v>
      </c>
      <c r="F916" s="12">
        <f t="shared" ca="1" si="186"/>
        <v>1366</v>
      </c>
      <c r="G916" s="12">
        <f t="shared" ca="1" si="187"/>
        <v>160</v>
      </c>
      <c r="H916" s="12">
        <f t="shared" ca="1" si="188"/>
        <v>316</v>
      </c>
      <c r="I916" s="12">
        <f t="shared" ca="1" si="189"/>
        <v>560</v>
      </c>
      <c r="J916" s="12">
        <f t="shared" ca="1" si="190"/>
        <v>438</v>
      </c>
      <c r="K916" s="12">
        <f t="shared" ca="1" si="191"/>
        <v>141</v>
      </c>
      <c r="L916" s="12">
        <f t="shared" ca="1" si="192"/>
        <v>414</v>
      </c>
      <c r="M916" s="12">
        <f t="shared" ca="1" si="193"/>
        <v>205</v>
      </c>
      <c r="N916" s="12">
        <f t="shared" ca="1" si="194"/>
        <v>1766</v>
      </c>
    </row>
    <row r="917" spans="1:14" x14ac:dyDescent="0.3">
      <c r="A917" s="13">
        <v>44381</v>
      </c>
      <c r="B917" s="12">
        <f t="shared" ca="1" si="182"/>
        <v>1275</v>
      </c>
      <c r="C917" s="12">
        <f t="shared" ca="1" si="183"/>
        <v>2965</v>
      </c>
      <c r="D917" s="12">
        <f t="shared" ca="1" si="184"/>
        <v>1349</v>
      </c>
      <c r="E917" s="12">
        <f t="shared" ca="1" si="185"/>
        <v>643</v>
      </c>
      <c r="F917" s="12">
        <f t="shared" ca="1" si="186"/>
        <v>1245</v>
      </c>
      <c r="G917" s="12">
        <f t="shared" ca="1" si="187"/>
        <v>317</v>
      </c>
      <c r="H917" s="12">
        <f t="shared" ca="1" si="188"/>
        <v>239</v>
      </c>
      <c r="I917" s="12">
        <f t="shared" ca="1" si="189"/>
        <v>283</v>
      </c>
      <c r="J917" s="12">
        <f t="shared" ca="1" si="190"/>
        <v>326</v>
      </c>
      <c r="K917" s="12">
        <f t="shared" ca="1" si="191"/>
        <v>462</v>
      </c>
      <c r="L917" s="12">
        <f t="shared" ca="1" si="192"/>
        <v>491</v>
      </c>
      <c r="M917" s="12">
        <f t="shared" ca="1" si="193"/>
        <v>125</v>
      </c>
      <c r="N917" s="12">
        <f t="shared" ca="1" si="194"/>
        <v>1331</v>
      </c>
    </row>
    <row r="918" spans="1:14" x14ac:dyDescent="0.3">
      <c r="A918" s="13">
        <v>44382</v>
      </c>
      <c r="B918" s="12">
        <f t="shared" ca="1" si="182"/>
        <v>1815</v>
      </c>
      <c r="C918" s="12">
        <f t="shared" ca="1" si="183"/>
        <v>2186</v>
      </c>
      <c r="D918" s="12">
        <f t="shared" ca="1" si="184"/>
        <v>1135</v>
      </c>
      <c r="E918" s="12">
        <f t="shared" ca="1" si="185"/>
        <v>738</v>
      </c>
      <c r="F918" s="12">
        <f t="shared" ca="1" si="186"/>
        <v>1374</v>
      </c>
      <c r="G918" s="12">
        <f t="shared" ca="1" si="187"/>
        <v>115</v>
      </c>
      <c r="H918" s="12">
        <f t="shared" ca="1" si="188"/>
        <v>235</v>
      </c>
      <c r="I918" s="12">
        <f t="shared" ca="1" si="189"/>
        <v>290</v>
      </c>
      <c r="J918" s="12">
        <f t="shared" ca="1" si="190"/>
        <v>594</v>
      </c>
      <c r="K918" s="12">
        <f t="shared" ca="1" si="191"/>
        <v>284</v>
      </c>
      <c r="L918" s="12">
        <f t="shared" ca="1" si="192"/>
        <v>211</v>
      </c>
      <c r="M918" s="12">
        <f t="shared" ca="1" si="193"/>
        <v>43</v>
      </c>
      <c r="N918" s="12">
        <f t="shared" ca="1" si="194"/>
        <v>1038</v>
      </c>
    </row>
    <row r="919" spans="1:14" x14ac:dyDescent="0.3">
      <c r="A919" s="13">
        <v>44383</v>
      </c>
      <c r="B919" s="12">
        <f t="shared" ca="1" si="182"/>
        <v>1531</v>
      </c>
      <c r="C919" s="12">
        <f t="shared" ca="1" si="183"/>
        <v>2717</v>
      </c>
      <c r="D919" s="12">
        <f t="shared" ca="1" si="184"/>
        <v>1002</v>
      </c>
      <c r="E919" s="12">
        <f t="shared" ca="1" si="185"/>
        <v>689</v>
      </c>
      <c r="F919" s="12">
        <f t="shared" ca="1" si="186"/>
        <v>1459</v>
      </c>
      <c r="G919" s="12">
        <f t="shared" ca="1" si="187"/>
        <v>455</v>
      </c>
      <c r="H919" s="12">
        <f t="shared" ca="1" si="188"/>
        <v>182</v>
      </c>
      <c r="I919" s="12">
        <f t="shared" ca="1" si="189"/>
        <v>475</v>
      </c>
      <c r="J919" s="12">
        <f t="shared" ca="1" si="190"/>
        <v>502</v>
      </c>
      <c r="K919" s="12">
        <f t="shared" ca="1" si="191"/>
        <v>233</v>
      </c>
      <c r="L919" s="12">
        <f t="shared" ca="1" si="192"/>
        <v>558</v>
      </c>
      <c r="M919" s="12">
        <f t="shared" ca="1" si="193"/>
        <v>698</v>
      </c>
      <c r="N919" s="12">
        <f t="shared" ca="1" si="194"/>
        <v>1392</v>
      </c>
    </row>
    <row r="920" spans="1:14" x14ac:dyDescent="0.3">
      <c r="A920" s="13">
        <v>44384</v>
      </c>
      <c r="B920" s="12">
        <f t="shared" ca="1" si="182"/>
        <v>1696</v>
      </c>
      <c r="C920" s="12">
        <f t="shared" ca="1" si="183"/>
        <v>2340</v>
      </c>
      <c r="D920" s="12">
        <f t="shared" ca="1" si="184"/>
        <v>1149</v>
      </c>
      <c r="E920" s="12">
        <f t="shared" ca="1" si="185"/>
        <v>568</v>
      </c>
      <c r="F920" s="12">
        <f t="shared" ca="1" si="186"/>
        <v>1281</v>
      </c>
      <c r="G920" s="12">
        <f t="shared" ca="1" si="187"/>
        <v>267</v>
      </c>
      <c r="H920" s="12">
        <f t="shared" ca="1" si="188"/>
        <v>578</v>
      </c>
      <c r="I920" s="12">
        <f t="shared" ca="1" si="189"/>
        <v>163</v>
      </c>
      <c r="J920" s="12">
        <f t="shared" ca="1" si="190"/>
        <v>161</v>
      </c>
      <c r="K920" s="12">
        <f t="shared" ca="1" si="191"/>
        <v>476</v>
      </c>
      <c r="L920" s="12">
        <f t="shared" ca="1" si="192"/>
        <v>562</v>
      </c>
      <c r="M920" s="12">
        <f t="shared" ca="1" si="193"/>
        <v>677</v>
      </c>
      <c r="N920" s="12">
        <f t="shared" ca="1" si="194"/>
        <v>1416</v>
      </c>
    </row>
    <row r="921" spans="1:14" x14ac:dyDescent="0.3">
      <c r="A921" s="13">
        <v>44385</v>
      </c>
      <c r="B921" s="12">
        <f t="shared" ca="1" si="182"/>
        <v>1171</v>
      </c>
      <c r="C921" s="12">
        <f t="shared" ca="1" si="183"/>
        <v>2542</v>
      </c>
      <c r="D921" s="12">
        <f t="shared" ca="1" si="184"/>
        <v>1140</v>
      </c>
      <c r="E921" s="12">
        <f t="shared" ca="1" si="185"/>
        <v>549</v>
      </c>
      <c r="F921" s="12">
        <f t="shared" ca="1" si="186"/>
        <v>1366</v>
      </c>
      <c r="G921" s="12">
        <f t="shared" ca="1" si="187"/>
        <v>142</v>
      </c>
      <c r="H921" s="12">
        <f t="shared" ca="1" si="188"/>
        <v>545</v>
      </c>
      <c r="I921" s="12">
        <f t="shared" ca="1" si="189"/>
        <v>353</v>
      </c>
      <c r="J921" s="12">
        <f t="shared" ca="1" si="190"/>
        <v>355</v>
      </c>
      <c r="K921" s="12">
        <f t="shared" ca="1" si="191"/>
        <v>771</v>
      </c>
      <c r="L921" s="12">
        <f t="shared" ca="1" si="192"/>
        <v>348</v>
      </c>
      <c r="M921" s="12">
        <f t="shared" ca="1" si="193"/>
        <v>834</v>
      </c>
      <c r="N921" s="12">
        <f t="shared" ca="1" si="194"/>
        <v>1694</v>
      </c>
    </row>
    <row r="922" spans="1:14" x14ac:dyDescent="0.3">
      <c r="A922" s="13">
        <v>44386</v>
      </c>
      <c r="B922" s="12">
        <f t="shared" ca="1" si="182"/>
        <v>1486</v>
      </c>
      <c r="C922" s="12">
        <f t="shared" ca="1" si="183"/>
        <v>2319</v>
      </c>
      <c r="D922" s="12">
        <f t="shared" ca="1" si="184"/>
        <v>1286</v>
      </c>
      <c r="E922" s="12">
        <f t="shared" ca="1" si="185"/>
        <v>167</v>
      </c>
      <c r="F922" s="12">
        <f t="shared" ca="1" si="186"/>
        <v>1095</v>
      </c>
      <c r="G922" s="12">
        <f t="shared" ca="1" si="187"/>
        <v>439</v>
      </c>
      <c r="H922" s="12">
        <f t="shared" ca="1" si="188"/>
        <v>426</v>
      </c>
      <c r="I922" s="12">
        <f t="shared" ca="1" si="189"/>
        <v>439</v>
      </c>
      <c r="J922" s="12">
        <f t="shared" ca="1" si="190"/>
        <v>764</v>
      </c>
      <c r="K922" s="12">
        <f t="shared" ca="1" si="191"/>
        <v>568</v>
      </c>
      <c r="L922" s="12">
        <f t="shared" ca="1" si="192"/>
        <v>322</v>
      </c>
      <c r="M922" s="12">
        <f t="shared" ca="1" si="193"/>
        <v>565</v>
      </c>
      <c r="N922" s="12">
        <f t="shared" ca="1" si="194"/>
        <v>1991</v>
      </c>
    </row>
    <row r="923" spans="1:14" x14ac:dyDescent="0.3">
      <c r="A923" s="13">
        <v>44387</v>
      </c>
      <c r="B923" s="12">
        <f t="shared" ca="1" si="182"/>
        <v>1877</v>
      </c>
      <c r="C923" s="12">
        <f t="shared" ca="1" si="183"/>
        <v>2552</v>
      </c>
      <c r="D923" s="12">
        <f t="shared" ca="1" si="184"/>
        <v>1014</v>
      </c>
      <c r="E923" s="12">
        <f t="shared" ca="1" si="185"/>
        <v>768</v>
      </c>
      <c r="F923" s="12">
        <f t="shared" ca="1" si="186"/>
        <v>1389</v>
      </c>
      <c r="G923" s="12">
        <f t="shared" ca="1" si="187"/>
        <v>326</v>
      </c>
      <c r="H923" s="12">
        <f t="shared" ca="1" si="188"/>
        <v>399</v>
      </c>
      <c r="I923" s="12">
        <f t="shared" ca="1" si="189"/>
        <v>598</v>
      </c>
      <c r="J923" s="12">
        <f t="shared" ca="1" si="190"/>
        <v>544</v>
      </c>
      <c r="K923" s="12">
        <f t="shared" ca="1" si="191"/>
        <v>490</v>
      </c>
      <c r="L923" s="12">
        <f t="shared" ca="1" si="192"/>
        <v>285</v>
      </c>
      <c r="M923" s="12">
        <f t="shared" ca="1" si="193"/>
        <v>583</v>
      </c>
      <c r="N923" s="12">
        <f t="shared" ca="1" si="194"/>
        <v>1757</v>
      </c>
    </row>
    <row r="924" spans="1:14" x14ac:dyDescent="0.3">
      <c r="A924" s="13">
        <v>44388</v>
      </c>
      <c r="B924" s="12">
        <f t="shared" ca="1" si="182"/>
        <v>1891</v>
      </c>
      <c r="C924" s="12">
        <f t="shared" ca="1" si="183"/>
        <v>2351</v>
      </c>
      <c r="D924" s="12">
        <f t="shared" ca="1" si="184"/>
        <v>1491</v>
      </c>
      <c r="E924" s="12">
        <f t="shared" ca="1" si="185"/>
        <v>765</v>
      </c>
      <c r="F924" s="12">
        <f t="shared" ca="1" si="186"/>
        <v>1189</v>
      </c>
      <c r="G924" s="12">
        <f t="shared" ca="1" si="187"/>
        <v>311</v>
      </c>
      <c r="H924" s="12">
        <f t="shared" ca="1" si="188"/>
        <v>482</v>
      </c>
      <c r="I924" s="12">
        <f t="shared" ca="1" si="189"/>
        <v>675</v>
      </c>
      <c r="J924" s="12">
        <f t="shared" ca="1" si="190"/>
        <v>234</v>
      </c>
      <c r="K924" s="12">
        <f t="shared" ca="1" si="191"/>
        <v>407</v>
      </c>
      <c r="L924" s="12">
        <f t="shared" ca="1" si="192"/>
        <v>721</v>
      </c>
      <c r="M924" s="12">
        <f t="shared" ca="1" si="193"/>
        <v>321</v>
      </c>
      <c r="N924" s="12">
        <f t="shared" ca="1" si="194"/>
        <v>1081</v>
      </c>
    </row>
    <row r="925" spans="1:14" x14ac:dyDescent="0.3">
      <c r="A925" s="13">
        <v>44389</v>
      </c>
      <c r="B925" s="12">
        <f t="shared" ca="1" si="182"/>
        <v>1453</v>
      </c>
      <c r="C925" s="12">
        <f t="shared" ca="1" si="183"/>
        <v>2064</v>
      </c>
      <c r="D925" s="12">
        <f t="shared" ca="1" si="184"/>
        <v>1320</v>
      </c>
      <c r="E925" s="12">
        <f t="shared" ca="1" si="185"/>
        <v>263</v>
      </c>
      <c r="F925" s="12">
        <f t="shared" ca="1" si="186"/>
        <v>1420</v>
      </c>
      <c r="G925" s="12">
        <f t="shared" ca="1" si="187"/>
        <v>348</v>
      </c>
      <c r="H925" s="12">
        <f t="shared" ca="1" si="188"/>
        <v>436</v>
      </c>
      <c r="I925" s="12">
        <f t="shared" ca="1" si="189"/>
        <v>379</v>
      </c>
      <c r="J925" s="12">
        <f t="shared" ca="1" si="190"/>
        <v>735</v>
      </c>
      <c r="K925" s="12">
        <f t="shared" ca="1" si="191"/>
        <v>286</v>
      </c>
      <c r="L925" s="12">
        <f t="shared" ca="1" si="192"/>
        <v>846</v>
      </c>
      <c r="M925" s="12">
        <f t="shared" ca="1" si="193"/>
        <v>310</v>
      </c>
      <c r="N925" s="12">
        <f t="shared" ca="1" si="194"/>
        <v>1205</v>
      </c>
    </row>
    <row r="926" spans="1:14" x14ac:dyDescent="0.3">
      <c r="A926" s="13">
        <v>44390</v>
      </c>
      <c r="B926" s="12">
        <f t="shared" ca="1" si="182"/>
        <v>1473</v>
      </c>
      <c r="C926" s="12">
        <f t="shared" ca="1" si="183"/>
        <v>2984</v>
      </c>
      <c r="D926" s="12">
        <f t="shared" ca="1" si="184"/>
        <v>1440</v>
      </c>
      <c r="E926" s="12">
        <f t="shared" ca="1" si="185"/>
        <v>319</v>
      </c>
      <c r="F926" s="12">
        <f t="shared" ca="1" si="186"/>
        <v>1409</v>
      </c>
      <c r="G926" s="12">
        <f t="shared" ca="1" si="187"/>
        <v>196</v>
      </c>
      <c r="H926" s="12">
        <f t="shared" ca="1" si="188"/>
        <v>384</v>
      </c>
      <c r="I926" s="12">
        <f t="shared" ca="1" si="189"/>
        <v>499</v>
      </c>
      <c r="J926" s="12">
        <f t="shared" ca="1" si="190"/>
        <v>561</v>
      </c>
      <c r="K926" s="12">
        <f t="shared" ca="1" si="191"/>
        <v>758</v>
      </c>
      <c r="L926" s="12">
        <f t="shared" ca="1" si="192"/>
        <v>356</v>
      </c>
      <c r="M926" s="12">
        <f t="shared" ca="1" si="193"/>
        <v>587</v>
      </c>
      <c r="N926" s="12">
        <f t="shared" ca="1" si="194"/>
        <v>1837</v>
      </c>
    </row>
    <row r="927" spans="1:14" x14ac:dyDescent="0.3">
      <c r="A927" s="13">
        <v>44391</v>
      </c>
      <c r="B927" s="12">
        <f t="shared" ca="1" si="182"/>
        <v>1771</v>
      </c>
      <c r="C927" s="12">
        <f t="shared" ca="1" si="183"/>
        <v>2965</v>
      </c>
      <c r="D927" s="12">
        <f t="shared" ca="1" si="184"/>
        <v>1171</v>
      </c>
      <c r="E927" s="12">
        <f t="shared" ca="1" si="185"/>
        <v>434</v>
      </c>
      <c r="F927" s="12">
        <f t="shared" ca="1" si="186"/>
        <v>1115</v>
      </c>
      <c r="G927" s="12">
        <f t="shared" ca="1" si="187"/>
        <v>112</v>
      </c>
      <c r="H927" s="12">
        <f t="shared" ca="1" si="188"/>
        <v>206</v>
      </c>
      <c r="I927" s="12">
        <f t="shared" ca="1" si="189"/>
        <v>124</v>
      </c>
      <c r="J927" s="12">
        <f t="shared" ca="1" si="190"/>
        <v>780</v>
      </c>
      <c r="K927" s="12">
        <f t="shared" ca="1" si="191"/>
        <v>756</v>
      </c>
      <c r="L927" s="12">
        <f t="shared" ca="1" si="192"/>
        <v>297</v>
      </c>
      <c r="M927" s="12">
        <f t="shared" ca="1" si="193"/>
        <v>581</v>
      </c>
      <c r="N927" s="12">
        <f t="shared" ca="1" si="194"/>
        <v>1329</v>
      </c>
    </row>
    <row r="928" spans="1:14" x14ac:dyDescent="0.3">
      <c r="A928" s="13">
        <v>44392</v>
      </c>
      <c r="B928" s="12">
        <f t="shared" ca="1" si="182"/>
        <v>1883</v>
      </c>
      <c r="C928" s="12">
        <f t="shared" ca="1" si="183"/>
        <v>2909</v>
      </c>
      <c r="D928" s="12">
        <f t="shared" ca="1" si="184"/>
        <v>1178</v>
      </c>
      <c r="E928" s="12">
        <f t="shared" ca="1" si="185"/>
        <v>944</v>
      </c>
      <c r="F928" s="12">
        <f t="shared" ca="1" si="186"/>
        <v>1313</v>
      </c>
      <c r="G928" s="12">
        <f t="shared" ca="1" si="187"/>
        <v>454</v>
      </c>
      <c r="H928" s="12">
        <f t="shared" ca="1" si="188"/>
        <v>417</v>
      </c>
      <c r="I928" s="12">
        <f t="shared" ca="1" si="189"/>
        <v>356</v>
      </c>
      <c r="J928" s="12">
        <f t="shared" ca="1" si="190"/>
        <v>760</v>
      </c>
      <c r="K928" s="12">
        <f t="shared" ca="1" si="191"/>
        <v>360</v>
      </c>
      <c r="L928" s="12">
        <f t="shared" ca="1" si="192"/>
        <v>255</v>
      </c>
      <c r="M928" s="12">
        <f t="shared" ca="1" si="193"/>
        <v>8</v>
      </c>
      <c r="N928" s="12">
        <f t="shared" ca="1" si="194"/>
        <v>1983</v>
      </c>
    </row>
    <row r="929" spans="1:14" x14ac:dyDescent="0.3">
      <c r="A929" s="13">
        <v>44393</v>
      </c>
      <c r="B929" s="12">
        <f t="shared" ca="1" si="182"/>
        <v>1579</v>
      </c>
      <c r="C929" s="12">
        <f t="shared" ca="1" si="183"/>
        <v>2608</v>
      </c>
      <c r="D929" s="12">
        <f t="shared" ca="1" si="184"/>
        <v>1447</v>
      </c>
      <c r="E929" s="12">
        <f t="shared" ca="1" si="185"/>
        <v>780</v>
      </c>
      <c r="F929" s="12">
        <f t="shared" ca="1" si="186"/>
        <v>1084</v>
      </c>
      <c r="G929" s="12">
        <f t="shared" ca="1" si="187"/>
        <v>232</v>
      </c>
      <c r="H929" s="12">
        <f t="shared" ca="1" si="188"/>
        <v>298</v>
      </c>
      <c r="I929" s="12">
        <f t="shared" ca="1" si="189"/>
        <v>595</v>
      </c>
      <c r="J929" s="12">
        <f t="shared" ca="1" si="190"/>
        <v>285</v>
      </c>
      <c r="K929" s="12">
        <f t="shared" ca="1" si="191"/>
        <v>785</v>
      </c>
      <c r="L929" s="12">
        <f t="shared" ca="1" si="192"/>
        <v>434</v>
      </c>
      <c r="M929" s="12">
        <f t="shared" ca="1" si="193"/>
        <v>56</v>
      </c>
      <c r="N929" s="12">
        <f t="shared" ca="1" si="194"/>
        <v>1216</v>
      </c>
    </row>
    <row r="930" spans="1:14" x14ac:dyDescent="0.3">
      <c r="A930" s="13">
        <v>44394</v>
      </c>
      <c r="B930" s="12">
        <f t="shared" ca="1" si="182"/>
        <v>1891</v>
      </c>
      <c r="C930" s="12">
        <f t="shared" ca="1" si="183"/>
        <v>2501</v>
      </c>
      <c r="D930" s="12">
        <f t="shared" ca="1" si="184"/>
        <v>1230</v>
      </c>
      <c r="E930" s="12">
        <f t="shared" ca="1" si="185"/>
        <v>277</v>
      </c>
      <c r="F930" s="12">
        <f t="shared" ca="1" si="186"/>
        <v>1485</v>
      </c>
      <c r="G930" s="12">
        <f t="shared" ca="1" si="187"/>
        <v>107</v>
      </c>
      <c r="H930" s="12">
        <f t="shared" ca="1" si="188"/>
        <v>512</v>
      </c>
      <c r="I930" s="12">
        <f t="shared" ca="1" si="189"/>
        <v>445</v>
      </c>
      <c r="J930" s="12">
        <f t="shared" ca="1" si="190"/>
        <v>643</v>
      </c>
      <c r="K930" s="12">
        <f t="shared" ca="1" si="191"/>
        <v>197</v>
      </c>
      <c r="L930" s="12">
        <f t="shared" ca="1" si="192"/>
        <v>399</v>
      </c>
      <c r="M930" s="12">
        <f t="shared" ca="1" si="193"/>
        <v>116</v>
      </c>
      <c r="N930" s="12">
        <f t="shared" ca="1" si="194"/>
        <v>1221</v>
      </c>
    </row>
    <row r="931" spans="1:14" x14ac:dyDescent="0.3">
      <c r="A931" s="13">
        <v>44395</v>
      </c>
      <c r="B931" s="12">
        <f t="shared" ca="1" si="182"/>
        <v>1182</v>
      </c>
      <c r="C931" s="12">
        <f t="shared" ca="1" si="183"/>
        <v>2143</v>
      </c>
      <c r="D931" s="12">
        <f t="shared" ca="1" si="184"/>
        <v>1325</v>
      </c>
      <c r="E931" s="12">
        <f t="shared" ca="1" si="185"/>
        <v>143</v>
      </c>
      <c r="F931" s="12">
        <f t="shared" ca="1" si="186"/>
        <v>1446</v>
      </c>
      <c r="G931" s="12">
        <f t="shared" ca="1" si="187"/>
        <v>320</v>
      </c>
      <c r="H931" s="12">
        <f t="shared" ca="1" si="188"/>
        <v>389</v>
      </c>
      <c r="I931" s="12">
        <f t="shared" ca="1" si="189"/>
        <v>667</v>
      </c>
      <c r="J931" s="12">
        <f t="shared" ca="1" si="190"/>
        <v>194</v>
      </c>
      <c r="K931" s="12">
        <f t="shared" ca="1" si="191"/>
        <v>377</v>
      </c>
      <c r="L931" s="12">
        <f t="shared" ca="1" si="192"/>
        <v>585</v>
      </c>
      <c r="M931" s="12">
        <f t="shared" ca="1" si="193"/>
        <v>934</v>
      </c>
      <c r="N931" s="12">
        <f t="shared" ca="1" si="194"/>
        <v>1345</v>
      </c>
    </row>
    <row r="932" spans="1:14" x14ac:dyDescent="0.3">
      <c r="A932" s="13">
        <v>44396</v>
      </c>
      <c r="B932" s="12">
        <f t="shared" ca="1" si="182"/>
        <v>1290</v>
      </c>
      <c r="C932" s="12">
        <f t="shared" ca="1" si="183"/>
        <v>2586</v>
      </c>
      <c r="D932" s="12">
        <f t="shared" ca="1" si="184"/>
        <v>1450</v>
      </c>
      <c r="E932" s="12">
        <f t="shared" ca="1" si="185"/>
        <v>797</v>
      </c>
      <c r="F932" s="12">
        <f t="shared" ca="1" si="186"/>
        <v>1045</v>
      </c>
      <c r="G932" s="12">
        <f t="shared" ca="1" si="187"/>
        <v>359</v>
      </c>
      <c r="H932" s="12">
        <f t="shared" ca="1" si="188"/>
        <v>312</v>
      </c>
      <c r="I932" s="12">
        <f t="shared" ca="1" si="189"/>
        <v>108</v>
      </c>
      <c r="J932" s="12">
        <f t="shared" ca="1" si="190"/>
        <v>165</v>
      </c>
      <c r="K932" s="12">
        <f t="shared" ca="1" si="191"/>
        <v>561</v>
      </c>
      <c r="L932" s="12">
        <f t="shared" ca="1" si="192"/>
        <v>654</v>
      </c>
      <c r="M932" s="12">
        <f t="shared" ca="1" si="193"/>
        <v>733</v>
      </c>
      <c r="N932" s="12">
        <f t="shared" ca="1" si="194"/>
        <v>1798</v>
      </c>
    </row>
    <row r="933" spans="1:14" x14ac:dyDescent="0.3">
      <c r="A933" s="13">
        <v>44397</v>
      </c>
      <c r="B933" s="12">
        <f t="shared" ca="1" si="182"/>
        <v>1620</v>
      </c>
      <c r="C933" s="12">
        <f t="shared" ca="1" si="183"/>
        <v>2780</v>
      </c>
      <c r="D933" s="12">
        <f t="shared" ca="1" si="184"/>
        <v>1034</v>
      </c>
      <c r="E933" s="12">
        <f t="shared" ca="1" si="185"/>
        <v>796</v>
      </c>
      <c r="F933" s="12">
        <f t="shared" ca="1" si="186"/>
        <v>1166</v>
      </c>
      <c r="G933" s="12">
        <f t="shared" ca="1" si="187"/>
        <v>135</v>
      </c>
      <c r="H933" s="12">
        <f t="shared" ca="1" si="188"/>
        <v>554</v>
      </c>
      <c r="I933" s="12">
        <f t="shared" ca="1" si="189"/>
        <v>625</v>
      </c>
      <c r="J933" s="12">
        <f t="shared" ca="1" si="190"/>
        <v>712</v>
      </c>
      <c r="K933" s="12">
        <f t="shared" ca="1" si="191"/>
        <v>107</v>
      </c>
      <c r="L933" s="12">
        <f t="shared" ca="1" si="192"/>
        <v>236</v>
      </c>
      <c r="M933" s="12">
        <f t="shared" ca="1" si="193"/>
        <v>361</v>
      </c>
      <c r="N933" s="12">
        <f t="shared" ca="1" si="194"/>
        <v>1696</v>
      </c>
    </row>
    <row r="934" spans="1:14" x14ac:dyDescent="0.3">
      <c r="A934" s="13">
        <v>44398</v>
      </c>
      <c r="B934" s="12">
        <f t="shared" ca="1" si="182"/>
        <v>1053</v>
      </c>
      <c r="C934" s="12">
        <f t="shared" ca="1" si="183"/>
        <v>2984</v>
      </c>
      <c r="D934" s="12">
        <f t="shared" ca="1" si="184"/>
        <v>1320</v>
      </c>
      <c r="E934" s="12">
        <f t="shared" ca="1" si="185"/>
        <v>222</v>
      </c>
      <c r="F934" s="12">
        <f t="shared" ca="1" si="186"/>
        <v>1009</v>
      </c>
      <c r="G934" s="12">
        <f t="shared" ca="1" si="187"/>
        <v>447</v>
      </c>
      <c r="H934" s="12">
        <f t="shared" ca="1" si="188"/>
        <v>384</v>
      </c>
      <c r="I934" s="12">
        <f t="shared" ca="1" si="189"/>
        <v>378</v>
      </c>
      <c r="J934" s="12">
        <f t="shared" ca="1" si="190"/>
        <v>126</v>
      </c>
      <c r="K934" s="12">
        <f t="shared" ca="1" si="191"/>
        <v>306</v>
      </c>
      <c r="L934" s="12">
        <f t="shared" ca="1" si="192"/>
        <v>615</v>
      </c>
      <c r="M934" s="12">
        <f t="shared" ca="1" si="193"/>
        <v>434</v>
      </c>
      <c r="N934" s="12">
        <f t="shared" ca="1" si="194"/>
        <v>1028</v>
      </c>
    </row>
    <row r="935" spans="1:14" x14ac:dyDescent="0.3">
      <c r="A935" s="13">
        <v>44399</v>
      </c>
      <c r="B935" s="12">
        <f t="shared" ca="1" si="182"/>
        <v>1115</v>
      </c>
      <c r="C935" s="12">
        <f t="shared" ca="1" si="183"/>
        <v>2610</v>
      </c>
      <c r="D935" s="12">
        <f t="shared" ca="1" si="184"/>
        <v>1158</v>
      </c>
      <c r="E935" s="12">
        <f t="shared" ca="1" si="185"/>
        <v>336</v>
      </c>
      <c r="F935" s="12">
        <f t="shared" ca="1" si="186"/>
        <v>1239</v>
      </c>
      <c r="G935" s="12">
        <f t="shared" ca="1" si="187"/>
        <v>325</v>
      </c>
      <c r="H935" s="12">
        <f t="shared" ca="1" si="188"/>
        <v>194</v>
      </c>
      <c r="I935" s="12">
        <f t="shared" ca="1" si="189"/>
        <v>643</v>
      </c>
      <c r="J935" s="12">
        <f t="shared" ca="1" si="190"/>
        <v>322</v>
      </c>
      <c r="K935" s="12">
        <f t="shared" ca="1" si="191"/>
        <v>112</v>
      </c>
      <c r="L935" s="12">
        <f t="shared" ca="1" si="192"/>
        <v>596</v>
      </c>
      <c r="M935" s="12">
        <f t="shared" ca="1" si="193"/>
        <v>163</v>
      </c>
      <c r="N935" s="12">
        <f t="shared" ca="1" si="194"/>
        <v>1825</v>
      </c>
    </row>
    <row r="936" spans="1:14" x14ac:dyDescent="0.3">
      <c r="A936" s="13">
        <v>44400</v>
      </c>
      <c r="B936" s="12">
        <f t="shared" ca="1" si="182"/>
        <v>1951</v>
      </c>
      <c r="C936" s="12">
        <f t="shared" ca="1" si="183"/>
        <v>2788</v>
      </c>
      <c r="D936" s="12">
        <f t="shared" ca="1" si="184"/>
        <v>1016</v>
      </c>
      <c r="E936" s="12">
        <f t="shared" ca="1" si="185"/>
        <v>127</v>
      </c>
      <c r="F936" s="12">
        <f t="shared" ca="1" si="186"/>
        <v>1405</v>
      </c>
      <c r="G936" s="12">
        <f t="shared" ca="1" si="187"/>
        <v>366</v>
      </c>
      <c r="H936" s="12">
        <f t="shared" ca="1" si="188"/>
        <v>500</v>
      </c>
      <c r="I936" s="12">
        <f t="shared" ca="1" si="189"/>
        <v>604</v>
      </c>
      <c r="J936" s="12">
        <f t="shared" ca="1" si="190"/>
        <v>799</v>
      </c>
      <c r="K936" s="12">
        <f t="shared" ca="1" si="191"/>
        <v>732</v>
      </c>
      <c r="L936" s="12">
        <f t="shared" ca="1" si="192"/>
        <v>485</v>
      </c>
      <c r="M936" s="12">
        <f t="shared" ca="1" si="193"/>
        <v>15</v>
      </c>
      <c r="N936" s="12">
        <f t="shared" ca="1" si="194"/>
        <v>1536</v>
      </c>
    </row>
    <row r="937" spans="1:14" x14ac:dyDescent="0.3">
      <c r="A937" s="13">
        <v>44401</v>
      </c>
      <c r="B937" s="12">
        <f t="shared" ca="1" si="182"/>
        <v>1786</v>
      </c>
      <c r="C937" s="12">
        <f t="shared" ca="1" si="183"/>
        <v>2580</v>
      </c>
      <c r="D937" s="12">
        <f t="shared" ca="1" si="184"/>
        <v>1015</v>
      </c>
      <c r="E937" s="12">
        <f t="shared" ca="1" si="185"/>
        <v>381</v>
      </c>
      <c r="F937" s="12">
        <f t="shared" ca="1" si="186"/>
        <v>1468</v>
      </c>
      <c r="G937" s="12">
        <f t="shared" ca="1" si="187"/>
        <v>474</v>
      </c>
      <c r="H937" s="12">
        <f t="shared" ca="1" si="188"/>
        <v>363</v>
      </c>
      <c r="I937" s="12">
        <f t="shared" ca="1" si="189"/>
        <v>195</v>
      </c>
      <c r="J937" s="12">
        <f t="shared" ca="1" si="190"/>
        <v>448</v>
      </c>
      <c r="K937" s="12">
        <f t="shared" ca="1" si="191"/>
        <v>147</v>
      </c>
      <c r="L937" s="12">
        <f t="shared" ca="1" si="192"/>
        <v>418</v>
      </c>
      <c r="M937" s="12">
        <f t="shared" ca="1" si="193"/>
        <v>380</v>
      </c>
      <c r="N937" s="12">
        <f t="shared" ca="1" si="194"/>
        <v>1130</v>
      </c>
    </row>
    <row r="938" spans="1:14" x14ac:dyDescent="0.3">
      <c r="A938" s="13">
        <v>44402</v>
      </c>
      <c r="B938" s="12">
        <f t="shared" ca="1" si="182"/>
        <v>1977</v>
      </c>
      <c r="C938" s="12">
        <f t="shared" ca="1" si="183"/>
        <v>2957</v>
      </c>
      <c r="D938" s="12">
        <f t="shared" ca="1" si="184"/>
        <v>1214</v>
      </c>
      <c r="E938" s="12">
        <f t="shared" ca="1" si="185"/>
        <v>681</v>
      </c>
      <c r="F938" s="12">
        <f t="shared" ca="1" si="186"/>
        <v>1479</v>
      </c>
      <c r="G938" s="12">
        <f t="shared" ca="1" si="187"/>
        <v>322</v>
      </c>
      <c r="H938" s="12">
        <f t="shared" ca="1" si="188"/>
        <v>275</v>
      </c>
      <c r="I938" s="12">
        <f t="shared" ca="1" si="189"/>
        <v>543</v>
      </c>
      <c r="J938" s="12">
        <f t="shared" ca="1" si="190"/>
        <v>642</v>
      </c>
      <c r="K938" s="12">
        <f t="shared" ca="1" si="191"/>
        <v>807</v>
      </c>
      <c r="L938" s="12">
        <f t="shared" ca="1" si="192"/>
        <v>799</v>
      </c>
      <c r="M938" s="12">
        <f t="shared" ca="1" si="193"/>
        <v>270</v>
      </c>
      <c r="N938" s="12">
        <f t="shared" ca="1" si="194"/>
        <v>1125</v>
      </c>
    </row>
    <row r="939" spans="1:14" x14ac:dyDescent="0.3">
      <c r="A939" s="13">
        <v>44403</v>
      </c>
      <c r="B939" s="12">
        <f t="shared" ca="1" si="182"/>
        <v>1119</v>
      </c>
      <c r="C939" s="12">
        <f t="shared" ca="1" si="183"/>
        <v>2227</v>
      </c>
      <c r="D939" s="12">
        <f t="shared" ca="1" si="184"/>
        <v>1114</v>
      </c>
      <c r="E939" s="12">
        <f t="shared" ca="1" si="185"/>
        <v>934</v>
      </c>
      <c r="F939" s="12">
        <f t="shared" ca="1" si="186"/>
        <v>1079</v>
      </c>
      <c r="G939" s="12">
        <f t="shared" ca="1" si="187"/>
        <v>467</v>
      </c>
      <c r="H939" s="12">
        <f t="shared" ca="1" si="188"/>
        <v>144</v>
      </c>
      <c r="I939" s="12">
        <f t="shared" ca="1" si="189"/>
        <v>249</v>
      </c>
      <c r="J939" s="12">
        <f t="shared" ca="1" si="190"/>
        <v>559</v>
      </c>
      <c r="K939" s="12">
        <f t="shared" ca="1" si="191"/>
        <v>292</v>
      </c>
      <c r="L939" s="12">
        <f t="shared" ca="1" si="192"/>
        <v>733</v>
      </c>
      <c r="M939" s="12">
        <f t="shared" ca="1" si="193"/>
        <v>592</v>
      </c>
      <c r="N939" s="12">
        <f t="shared" ca="1" si="194"/>
        <v>1750</v>
      </c>
    </row>
    <row r="940" spans="1:14" x14ac:dyDescent="0.3">
      <c r="A940" s="13">
        <v>44404</v>
      </c>
      <c r="B940" s="12">
        <f t="shared" ca="1" si="182"/>
        <v>1794</v>
      </c>
      <c r="C940" s="12">
        <f t="shared" ca="1" si="183"/>
        <v>2559</v>
      </c>
      <c r="D940" s="12">
        <f t="shared" ca="1" si="184"/>
        <v>1340</v>
      </c>
      <c r="E940" s="12">
        <f t="shared" ca="1" si="185"/>
        <v>167</v>
      </c>
      <c r="F940" s="12">
        <f t="shared" ca="1" si="186"/>
        <v>1301</v>
      </c>
      <c r="G940" s="12">
        <f t="shared" ca="1" si="187"/>
        <v>337</v>
      </c>
      <c r="H940" s="12">
        <f t="shared" ca="1" si="188"/>
        <v>128</v>
      </c>
      <c r="I940" s="12">
        <f t="shared" ca="1" si="189"/>
        <v>534</v>
      </c>
      <c r="J940" s="12">
        <f t="shared" ca="1" si="190"/>
        <v>649</v>
      </c>
      <c r="K940" s="12">
        <f t="shared" ca="1" si="191"/>
        <v>737</v>
      </c>
      <c r="L940" s="12">
        <f t="shared" ca="1" si="192"/>
        <v>508</v>
      </c>
      <c r="M940" s="12">
        <f t="shared" ca="1" si="193"/>
        <v>202</v>
      </c>
      <c r="N940" s="12">
        <f t="shared" ca="1" si="194"/>
        <v>1177</v>
      </c>
    </row>
    <row r="941" spans="1:14" x14ac:dyDescent="0.3">
      <c r="A941" s="13">
        <v>44405</v>
      </c>
      <c r="B941" s="12">
        <f t="shared" ca="1" si="182"/>
        <v>1758</v>
      </c>
      <c r="C941" s="12">
        <f t="shared" ca="1" si="183"/>
        <v>2131</v>
      </c>
      <c r="D941" s="12">
        <f t="shared" ca="1" si="184"/>
        <v>1255</v>
      </c>
      <c r="E941" s="12">
        <f t="shared" ca="1" si="185"/>
        <v>118</v>
      </c>
      <c r="F941" s="12">
        <f t="shared" ca="1" si="186"/>
        <v>1455</v>
      </c>
      <c r="G941" s="12">
        <f t="shared" ca="1" si="187"/>
        <v>102</v>
      </c>
      <c r="H941" s="12">
        <f t="shared" ca="1" si="188"/>
        <v>212</v>
      </c>
      <c r="I941" s="12">
        <f t="shared" ca="1" si="189"/>
        <v>309</v>
      </c>
      <c r="J941" s="12">
        <f t="shared" ca="1" si="190"/>
        <v>253</v>
      </c>
      <c r="K941" s="12">
        <f t="shared" ca="1" si="191"/>
        <v>251</v>
      </c>
      <c r="L941" s="12">
        <f t="shared" ca="1" si="192"/>
        <v>732</v>
      </c>
      <c r="M941" s="12">
        <f t="shared" ca="1" si="193"/>
        <v>7</v>
      </c>
      <c r="N941" s="12">
        <f t="shared" ca="1" si="194"/>
        <v>1143</v>
      </c>
    </row>
    <row r="942" spans="1:14" x14ac:dyDescent="0.3">
      <c r="A942" s="13">
        <v>44406</v>
      </c>
      <c r="B942" s="12">
        <f t="shared" ca="1" si="182"/>
        <v>1879</v>
      </c>
      <c r="C942" s="12">
        <f t="shared" ca="1" si="183"/>
        <v>2007</v>
      </c>
      <c r="D942" s="12">
        <f t="shared" ca="1" si="184"/>
        <v>1425</v>
      </c>
      <c r="E942" s="12">
        <f t="shared" ca="1" si="185"/>
        <v>511</v>
      </c>
      <c r="F942" s="12">
        <f t="shared" ca="1" si="186"/>
        <v>1046</v>
      </c>
      <c r="G942" s="12">
        <f t="shared" ca="1" si="187"/>
        <v>245</v>
      </c>
      <c r="H942" s="12">
        <f t="shared" ca="1" si="188"/>
        <v>434</v>
      </c>
      <c r="I942" s="12">
        <f t="shared" ca="1" si="189"/>
        <v>192</v>
      </c>
      <c r="J942" s="12">
        <f t="shared" ca="1" si="190"/>
        <v>213</v>
      </c>
      <c r="K942" s="12">
        <f t="shared" ca="1" si="191"/>
        <v>677</v>
      </c>
      <c r="L942" s="12">
        <f t="shared" ca="1" si="192"/>
        <v>848</v>
      </c>
      <c r="M942" s="12">
        <f t="shared" ca="1" si="193"/>
        <v>546</v>
      </c>
      <c r="N942" s="12">
        <f t="shared" ca="1" si="194"/>
        <v>1426</v>
      </c>
    </row>
    <row r="943" spans="1:14" x14ac:dyDescent="0.3">
      <c r="A943" s="13">
        <v>44407</v>
      </c>
      <c r="B943" s="12">
        <f t="shared" ca="1" si="182"/>
        <v>1800</v>
      </c>
      <c r="C943" s="12">
        <f t="shared" ca="1" si="183"/>
        <v>2897</v>
      </c>
      <c r="D943" s="12">
        <f t="shared" ca="1" si="184"/>
        <v>1147</v>
      </c>
      <c r="E943" s="12">
        <f t="shared" ca="1" si="185"/>
        <v>800</v>
      </c>
      <c r="F943" s="12">
        <f t="shared" ca="1" si="186"/>
        <v>1185</v>
      </c>
      <c r="G943" s="12">
        <f t="shared" ca="1" si="187"/>
        <v>429</v>
      </c>
      <c r="H943" s="12">
        <f t="shared" ca="1" si="188"/>
        <v>387</v>
      </c>
      <c r="I943" s="12">
        <f t="shared" ca="1" si="189"/>
        <v>270</v>
      </c>
      <c r="J943" s="12">
        <f t="shared" ca="1" si="190"/>
        <v>576</v>
      </c>
      <c r="K943" s="12">
        <f t="shared" ca="1" si="191"/>
        <v>279</v>
      </c>
      <c r="L943" s="12">
        <f t="shared" ca="1" si="192"/>
        <v>643</v>
      </c>
      <c r="M943" s="12">
        <f t="shared" ca="1" si="193"/>
        <v>895</v>
      </c>
      <c r="N943" s="12">
        <f t="shared" ca="1" si="194"/>
        <v>1839</v>
      </c>
    </row>
    <row r="944" spans="1:14" x14ac:dyDescent="0.3">
      <c r="A944" s="13">
        <v>44408</v>
      </c>
      <c r="B944" s="12">
        <f t="shared" ca="1" si="182"/>
        <v>1829</v>
      </c>
      <c r="C944" s="12">
        <f t="shared" ca="1" si="183"/>
        <v>2254</v>
      </c>
      <c r="D944" s="12">
        <f t="shared" ca="1" si="184"/>
        <v>1055</v>
      </c>
      <c r="E944" s="12">
        <f t="shared" ca="1" si="185"/>
        <v>604</v>
      </c>
      <c r="F944" s="12">
        <f t="shared" ca="1" si="186"/>
        <v>1101</v>
      </c>
      <c r="G944" s="12">
        <f t="shared" ca="1" si="187"/>
        <v>372</v>
      </c>
      <c r="H944" s="12">
        <f t="shared" ca="1" si="188"/>
        <v>500</v>
      </c>
      <c r="I944" s="12">
        <f t="shared" ca="1" si="189"/>
        <v>240</v>
      </c>
      <c r="J944" s="12">
        <f t="shared" ca="1" si="190"/>
        <v>167</v>
      </c>
      <c r="K944" s="12">
        <f t="shared" ca="1" si="191"/>
        <v>769</v>
      </c>
      <c r="L944" s="12">
        <f t="shared" ca="1" si="192"/>
        <v>749</v>
      </c>
      <c r="M944" s="12">
        <f t="shared" ca="1" si="193"/>
        <v>308</v>
      </c>
      <c r="N944" s="12">
        <f t="shared" ca="1" si="194"/>
        <v>1403</v>
      </c>
    </row>
    <row r="945" spans="1:14" x14ac:dyDescent="0.3">
      <c r="A945" s="13">
        <v>44409</v>
      </c>
      <c r="B945" s="12">
        <f t="shared" ca="1" si="182"/>
        <v>1971</v>
      </c>
      <c r="C945" s="12">
        <f t="shared" ca="1" si="183"/>
        <v>2433</v>
      </c>
      <c r="D945" s="12">
        <f t="shared" ca="1" si="184"/>
        <v>1321</v>
      </c>
      <c r="E945" s="12">
        <f t="shared" ca="1" si="185"/>
        <v>265</v>
      </c>
      <c r="F945" s="12">
        <f t="shared" ca="1" si="186"/>
        <v>1380</v>
      </c>
      <c r="G945" s="12">
        <f t="shared" ca="1" si="187"/>
        <v>307</v>
      </c>
      <c r="H945" s="12">
        <f t="shared" ca="1" si="188"/>
        <v>482</v>
      </c>
      <c r="I945" s="12">
        <f t="shared" ca="1" si="189"/>
        <v>305</v>
      </c>
      <c r="J945" s="12">
        <f t="shared" ca="1" si="190"/>
        <v>479</v>
      </c>
      <c r="K945" s="12">
        <f t="shared" ca="1" si="191"/>
        <v>511</v>
      </c>
      <c r="L945" s="12">
        <f t="shared" ca="1" si="192"/>
        <v>447</v>
      </c>
      <c r="M945" s="12">
        <f t="shared" ca="1" si="193"/>
        <v>258</v>
      </c>
      <c r="N945" s="12">
        <f t="shared" ca="1" si="194"/>
        <v>1927</v>
      </c>
    </row>
    <row r="946" spans="1:14" x14ac:dyDescent="0.3">
      <c r="A946" s="13">
        <v>44410</v>
      </c>
      <c r="B946" s="12">
        <f t="shared" ca="1" si="182"/>
        <v>1255</v>
      </c>
      <c r="C946" s="12">
        <f t="shared" ca="1" si="183"/>
        <v>2636</v>
      </c>
      <c r="D946" s="12">
        <f t="shared" ca="1" si="184"/>
        <v>1272</v>
      </c>
      <c r="E946" s="12">
        <f t="shared" ca="1" si="185"/>
        <v>961</v>
      </c>
      <c r="F946" s="12">
        <f t="shared" ca="1" si="186"/>
        <v>1016</v>
      </c>
      <c r="G946" s="12">
        <f t="shared" ca="1" si="187"/>
        <v>180</v>
      </c>
      <c r="H946" s="12">
        <f t="shared" ca="1" si="188"/>
        <v>213</v>
      </c>
      <c r="I946" s="12">
        <f t="shared" ca="1" si="189"/>
        <v>276</v>
      </c>
      <c r="J946" s="12">
        <f t="shared" ca="1" si="190"/>
        <v>403</v>
      </c>
      <c r="K946" s="12">
        <f t="shared" ca="1" si="191"/>
        <v>626</v>
      </c>
      <c r="L946" s="12">
        <f t="shared" ca="1" si="192"/>
        <v>356</v>
      </c>
      <c r="M946" s="12">
        <f t="shared" ca="1" si="193"/>
        <v>461</v>
      </c>
      <c r="N946" s="12">
        <f t="shared" ca="1" si="194"/>
        <v>1205</v>
      </c>
    </row>
    <row r="947" spans="1:14" x14ac:dyDescent="0.3">
      <c r="A947" s="13">
        <v>44411</v>
      </c>
      <c r="B947" s="12">
        <f t="shared" ca="1" si="182"/>
        <v>1613</v>
      </c>
      <c r="C947" s="12">
        <f t="shared" ca="1" si="183"/>
        <v>2682</v>
      </c>
      <c r="D947" s="12">
        <f t="shared" ca="1" si="184"/>
        <v>1337</v>
      </c>
      <c r="E947" s="12">
        <f t="shared" ca="1" si="185"/>
        <v>893</v>
      </c>
      <c r="F947" s="12">
        <f t="shared" ca="1" si="186"/>
        <v>1037</v>
      </c>
      <c r="G947" s="12">
        <f t="shared" ca="1" si="187"/>
        <v>225</v>
      </c>
      <c r="H947" s="12">
        <f t="shared" ca="1" si="188"/>
        <v>118</v>
      </c>
      <c r="I947" s="12">
        <f t="shared" ca="1" si="189"/>
        <v>428</v>
      </c>
      <c r="J947" s="12">
        <f t="shared" ca="1" si="190"/>
        <v>221</v>
      </c>
      <c r="K947" s="12">
        <f t="shared" ca="1" si="191"/>
        <v>231</v>
      </c>
      <c r="L947" s="12">
        <f t="shared" ca="1" si="192"/>
        <v>713</v>
      </c>
      <c r="M947" s="12">
        <f t="shared" ca="1" si="193"/>
        <v>360</v>
      </c>
      <c r="N947" s="12">
        <f t="shared" ca="1" si="194"/>
        <v>1887</v>
      </c>
    </row>
    <row r="948" spans="1:14" x14ac:dyDescent="0.3">
      <c r="A948" s="13">
        <v>44412</v>
      </c>
      <c r="B948" s="12">
        <f t="shared" ca="1" si="182"/>
        <v>1547</v>
      </c>
      <c r="C948" s="12">
        <f t="shared" ca="1" si="183"/>
        <v>2969</v>
      </c>
      <c r="D948" s="12">
        <f t="shared" ca="1" si="184"/>
        <v>1153</v>
      </c>
      <c r="E948" s="12">
        <f t="shared" ca="1" si="185"/>
        <v>112</v>
      </c>
      <c r="F948" s="12">
        <f t="shared" ca="1" si="186"/>
        <v>1298</v>
      </c>
      <c r="G948" s="12">
        <f t="shared" ca="1" si="187"/>
        <v>171</v>
      </c>
      <c r="H948" s="12">
        <f t="shared" ca="1" si="188"/>
        <v>257</v>
      </c>
      <c r="I948" s="12">
        <f t="shared" ca="1" si="189"/>
        <v>489</v>
      </c>
      <c r="J948" s="12">
        <f t="shared" ca="1" si="190"/>
        <v>120</v>
      </c>
      <c r="K948" s="12">
        <f t="shared" ca="1" si="191"/>
        <v>522</v>
      </c>
      <c r="L948" s="12">
        <f t="shared" ca="1" si="192"/>
        <v>861</v>
      </c>
      <c r="M948" s="12">
        <f t="shared" ca="1" si="193"/>
        <v>984</v>
      </c>
      <c r="N948" s="12">
        <f t="shared" ca="1" si="194"/>
        <v>1092</v>
      </c>
    </row>
    <row r="949" spans="1:14" x14ac:dyDescent="0.3">
      <c r="A949" s="13">
        <v>44413</v>
      </c>
      <c r="B949" s="12">
        <f t="shared" ca="1" si="182"/>
        <v>1497</v>
      </c>
      <c r="C949" s="12">
        <f t="shared" ca="1" si="183"/>
        <v>2115</v>
      </c>
      <c r="D949" s="12">
        <f t="shared" ca="1" si="184"/>
        <v>1361</v>
      </c>
      <c r="E949" s="12">
        <f t="shared" ca="1" si="185"/>
        <v>122</v>
      </c>
      <c r="F949" s="12">
        <f t="shared" ca="1" si="186"/>
        <v>1371</v>
      </c>
      <c r="G949" s="12">
        <f t="shared" ca="1" si="187"/>
        <v>493</v>
      </c>
      <c r="H949" s="12">
        <f t="shared" ca="1" si="188"/>
        <v>401</v>
      </c>
      <c r="I949" s="12">
        <f t="shared" ca="1" si="189"/>
        <v>374</v>
      </c>
      <c r="J949" s="12">
        <f t="shared" ca="1" si="190"/>
        <v>184</v>
      </c>
      <c r="K949" s="12">
        <f t="shared" ca="1" si="191"/>
        <v>172</v>
      </c>
      <c r="L949" s="12">
        <f t="shared" ca="1" si="192"/>
        <v>836</v>
      </c>
      <c r="M949" s="12">
        <f t="shared" ca="1" si="193"/>
        <v>60</v>
      </c>
      <c r="N949" s="12">
        <f t="shared" ca="1" si="194"/>
        <v>1179</v>
      </c>
    </row>
    <row r="950" spans="1:14" x14ac:dyDescent="0.3">
      <c r="A950" s="13">
        <v>44414</v>
      </c>
      <c r="B950" s="12">
        <f t="shared" ca="1" si="182"/>
        <v>1113</v>
      </c>
      <c r="C950" s="12">
        <f t="shared" ca="1" si="183"/>
        <v>2166</v>
      </c>
      <c r="D950" s="12">
        <f t="shared" ca="1" si="184"/>
        <v>1133</v>
      </c>
      <c r="E950" s="12">
        <f t="shared" ca="1" si="185"/>
        <v>569</v>
      </c>
      <c r="F950" s="12">
        <f t="shared" ca="1" si="186"/>
        <v>1354</v>
      </c>
      <c r="G950" s="12">
        <f t="shared" ca="1" si="187"/>
        <v>153</v>
      </c>
      <c r="H950" s="12">
        <f t="shared" ca="1" si="188"/>
        <v>317</v>
      </c>
      <c r="I950" s="12">
        <f t="shared" ca="1" si="189"/>
        <v>404</v>
      </c>
      <c r="J950" s="12">
        <f t="shared" ca="1" si="190"/>
        <v>542</v>
      </c>
      <c r="K950" s="12">
        <f t="shared" ca="1" si="191"/>
        <v>360</v>
      </c>
      <c r="L950" s="12">
        <f t="shared" ca="1" si="192"/>
        <v>558</v>
      </c>
      <c r="M950" s="12">
        <f t="shared" ca="1" si="193"/>
        <v>790</v>
      </c>
      <c r="N950" s="12">
        <f t="shared" ca="1" si="194"/>
        <v>1055</v>
      </c>
    </row>
    <row r="951" spans="1:14" x14ac:dyDescent="0.3">
      <c r="A951" s="13">
        <v>44415</v>
      </c>
      <c r="B951" s="12">
        <f t="shared" ca="1" si="182"/>
        <v>1718</v>
      </c>
      <c r="C951" s="12">
        <f t="shared" ca="1" si="183"/>
        <v>2358</v>
      </c>
      <c r="D951" s="12">
        <f t="shared" ca="1" si="184"/>
        <v>1177</v>
      </c>
      <c r="E951" s="12">
        <f t="shared" ca="1" si="185"/>
        <v>295</v>
      </c>
      <c r="F951" s="12">
        <f t="shared" ca="1" si="186"/>
        <v>1477</v>
      </c>
      <c r="G951" s="12">
        <f t="shared" ca="1" si="187"/>
        <v>333</v>
      </c>
      <c r="H951" s="12">
        <f t="shared" ca="1" si="188"/>
        <v>115</v>
      </c>
      <c r="I951" s="12">
        <f t="shared" ca="1" si="189"/>
        <v>402</v>
      </c>
      <c r="J951" s="12">
        <f t="shared" ca="1" si="190"/>
        <v>298</v>
      </c>
      <c r="K951" s="12">
        <f t="shared" ca="1" si="191"/>
        <v>392</v>
      </c>
      <c r="L951" s="12">
        <f t="shared" ca="1" si="192"/>
        <v>870</v>
      </c>
      <c r="M951" s="12">
        <f t="shared" ca="1" si="193"/>
        <v>481</v>
      </c>
      <c r="N951" s="12">
        <f t="shared" ca="1" si="194"/>
        <v>1238</v>
      </c>
    </row>
    <row r="952" spans="1:14" x14ac:dyDescent="0.3">
      <c r="A952" s="13">
        <v>44416</v>
      </c>
      <c r="B952" s="12">
        <f t="shared" ca="1" si="182"/>
        <v>1394</v>
      </c>
      <c r="C952" s="12">
        <f t="shared" ca="1" si="183"/>
        <v>2210</v>
      </c>
      <c r="D952" s="12">
        <f t="shared" ca="1" si="184"/>
        <v>1473</v>
      </c>
      <c r="E952" s="12">
        <f t="shared" ca="1" si="185"/>
        <v>413</v>
      </c>
      <c r="F952" s="12">
        <f t="shared" ca="1" si="186"/>
        <v>1453</v>
      </c>
      <c r="G952" s="12">
        <f t="shared" ca="1" si="187"/>
        <v>218</v>
      </c>
      <c r="H952" s="12">
        <f t="shared" ca="1" si="188"/>
        <v>272</v>
      </c>
      <c r="I952" s="12">
        <f t="shared" ca="1" si="189"/>
        <v>411</v>
      </c>
      <c r="J952" s="12">
        <f t="shared" ca="1" si="190"/>
        <v>171</v>
      </c>
      <c r="K952" s="12">
        <f t="shared" ca="1" si="191"/>
        <v>661</v>
      </c>
      <c r="L952" s="12">
        <f t="shared" ca="1" si="192"/>
        <v>626</v>
      </c>
      <c r="M952" s="12">
        <f t="shared" ca="1" si="193"/>
        <v>90</v>
      </c>
      <c r="N952" s="12">
        <f t="shared" ca="1" si="194"/>
        <v>1451</v>
      </c>
    </row>
    <row r="953" spans="1:14" x14ac:dyDescent="0.3">
      <c r="A953" s="13">
        <v>44417</v>
      </c>
      <c r="B953" s="12">
        <f t="shared" ca="1" si="182"/>
        <v>1953</v>
      </c>
      <c r="C953" s="12">
        <f t="shared" ca="1" si="183"/>
        <v>2865</v>
      </c>
      <c r="D953" s="12">
        <f t="shared" ca="1" si="184"/>
        <v>1103</v>
      </c>
      <c r="E953" s="12">
        <f t="shared" ca="1" si="185"/>
        <v>471</v>
      </c>
      <c r="F953" s="12">
        <f t="shared" ca="1" si="186"/>
        <v>1129</v>
      </c>
      <c r="G953" s="12">
        <f t="shared" ca="1" si="187"/>
        <v>305</v>
      </c>
      <c r="H953" s="12">
        <f t="shared" ca="1" si="188"/>
        <v>219</v>
      </c>
      <c r="I953" s="12">
        <f t="shared" ca="1" si="189"/>
        <v>690</v>
      </c>
      <c r="J953" s="12">
        <f t="shared" ca="1" si="190"/>
        <v>594</v>
      </c>
      <c r="K953" s="12">
        <f t="shared" ca="1" si="191"/>
        <v>284</v>
      </c>
      <c r="L953" s="12">
        <f t="shared" ca="1" si="192"/>
        <v>896</v>
      </c>
      <c r="M953" s="12">
        <f t="shared" ca="1" si="193"/>
        <v>268</v>
      </c>
      <c r="N953" s="12">
        <f t="shared" ca="1" si="194"/>
        <v>1967</v>
      </c>
    </row>
    <row r="954" spans="1:14" x14ac:dyDescent="0.3">
      <c r="A954" s="13">
        <v>44418</v>
      </c>
      <c r="B954" s="12">
        <f t="shared" ca="1" si="182"/>
        <v>1323</v>
      </c>
      <c r="C954" s="12">
        <f t="shared" ca="1" si="183"/>
        <v>2613</v>
      </c>
      <c r="D954" s="12">
        <f t="shared" ca="1" si="184"/>
        <v>1201</v>
      </c>
      <c r="E954" s="12">
        <f t="shared" ca="1" si="185"/>
        <v>688</v>
      </c>
      <c r="F954" s="12">
        <f t="shared" ca="1" si="186"/>
        <v>1081</v>
      </c>
      <c r="G954" s="12">
        <f t="shared" ca="1" si="187"/>
        <v>309</v>
      </c>
      <c r="H954" s="12">
        <f t="shared" ca="1" si="188"/>
        <v>366</v>
      </c>
      <c r="I954" s="12">
        <f t="shared" ca="1" si="189"/>
        <v>661</v>
      </c>
      <c r="J954" s="12">
        <f t="shared" ca="1" si="190"/>
        <v>528</v>
      </c>
      <c r="K954" s="12">
        <f t="shared" ca="1" si="191"/>
        <v>453</v>
      </c>
      <c r="L954" s="12">
        <f t="shared" ca="1" si="192"/>
        <v>573</v>
      </c>
      <c r="M954" s="12">
        <f t="shared" ca="1" si="193"/>
        <v>418</v>
      </c>
      <c r="N954" s="12">
        <f t="shared" ca="1" si="194"/>
        <v>1022</v>
      </c>
    </row>
    <row r="955" spans="1:14" x14ac:dyDescent="0.3">
      <c r="A955" s="13">
        <v>44419</v>
      </c>
      <c r="B955" s="12">
        <f t="shared" ca="1" si="182"/>
        <v>1085</v>
      </c>
      <c r="C955" s="12">
        <f t="shared" ca="1" si="183"/>
        <v>2450</v>
      </c>
      <c r="D955" s="12">
        <f t="shared" ca="1" si="184"/>
        <v>1433</v>
      </c>
      <c r="E955" s="12">
        <f t="shared" ca="1" si="185"/>
        <v>367</v>
      </c>
      <c r="F955" s="12">
        <f t="shared" ca="1" si="186"/>
        <v>1299</v>
      </c>
      <c r="G955" s="12">
        <f t="shared" ca="1" si="187"/>
        <v>130</v>
      </c>
      <c r="H955" s="12">
        <f t="shared" ca="1" si="188"/>
        <v>123</v>
      </c>
      <c r="I955" s="12">
        <f t="shared" ca="1" si="189"/>
        <v>365</v>
      </c>
      <c r="J955" s="12">
        <f t="shared" ca="1" si="190"/>
        <v>754</v>
      </c>
      <c r="K955" s="12">
        <f t="shared" ca="1" si="191"/>
        <v>598</v>
      </c>
      <c r="L955" s="12">
        <f t="shared" ca="1" si="192"/>
        <v>408</v>
      </c>
      <c r="M955" s="12">
        <f t="shared" ca="1" si="193"/>
        <v>774</v>
      </c>
      <c r="N955" s="12">
        <f t="shared" ca="1" si="194"/>
        <v>1810</v>
      </c>
    </row>
    <row r="956" spans="1:14" x14ac:dyDescent="0.3">
      <c r="A956" s="13">
        <v>44420</v>
      </c>
      <c r="B956" s="12">
        <f t="shared" ca="1" si="182"/>
        <v>1121</v>
      </c>
      <c r="C956" s="12">
        <f t="shared" ca="1" si="183"/>
        <v>2198</v>
      </c>
      <c r="D956" s="12">
        <f t="shared" ca="1" si="184"/>
        <v>1398</v>
      </c>
      <c r="E956" s="12">
        <f t="shared" ca="1" si="185"/>
        <v>506</v>
      </c>
      <c r="F956" s="12">
        <f t="shared" ca="1" si="186"/>
        <v>1099</v>
      </c>
      <c r="G956" s="12">
        <f t="shared" ca="1" si="187"/>
        <v>120</v>
      </c>
      <c r="H956" s="12">
        <f t="shared" ca="1" si="188"/>
        <v>210</v>
      </c>
      <c r="I956" s="12">
        <f t="shared" ca="1" si="189"/>
        <v>250</v>
      </c>
      <c r="J956" s="12">
        <f t="shared" ca="1" si="190"/>
        <v>640</v>
      </c>
      <c r="K956" s="12">
        <f t="shared" ca="1" si="191"/>
        <v>549</v>
      </c>
      <c r="L956" s="12">
        <f t="shared" ca="1" si="192"/>
        <v>838</v>
      </c>
      <c r="M956" s="12">
        <f t="shared" ca="1" si="193"/>
        <v>597</v>
      </c>
      <c r="N956" s="12">
        <f t="shared" ca="1" si="194"/>
        <v>1466</v>
      </c>
    </row>
    <row r="957" spans="1:14" x14ac:dyDescent="0.3">
      <c r="A957" s="13">
        <v>44421</v>
      </c>
      <c r="B957" s="12">
        <f t="shared" ca="1" si="182"/>
        <v>1389</v>
      </c>
      <c r="C957" s="12">
        <f t="shared" ca="1" si="183"/>
        <v>2766</v>
      </c>
      <c r="D957" s="12">
        <f t="shared" ca="1" si="184"/>
        <v>1306</v>
      </c>
      <c r="E957" s="12">
        <f t="shared" ca="1" si="185"/>
        <v>339</v>
      </c>
      <c r="F957" s="12">
        <f t="shared" ca="1" si="186"/>
        <v>1465</v>
      </c>
      <c r="G957" s="12">
        <f t="shared" ca="1" si="187"/>
        <v>198</v>
      </c>
      <c r="H957" s="12">
        <f t="shared" ca="1" si="188"/>
        <v>262</v>
      </c>
      <c r="I957" s="12">
        <f t="shared" ca="1" si="189"/>
        <v>314</v>
      </c>
      <c r="J957" s="12">
        <f t="shared" ca="1" si="190"/>
        <v>314</v>
      </c>
      <c r="K957" s="12">
        <f t="shared" ca="1" si="191"/>
        <v>665</v>
      </c>
      <c r="L957" s="12">
        <f t="shared" ca="1" si="192"/>
        <v>753</v>
      </c>
      <c r="M957" s="12">
        <f t="shared" ca="1" si="193"/>
        <v>64</v>
      </c>
      <c r="N957" s="12">
        <f t="shared" ca="1" si="194"/>
        <v>1080</v>
      </c>
    </row>
    <row r="958" spans="1:14" x14ac:dyDescent="0.3">
      <c r="A958" s="13">
        <v>44422</v>
      </c>
      <c r="B958" s="12">
        <f t="shared" ca="1" si="182"/>
        <v>1359</v>
      </c>
      <c r="C958" s="12">
        <f t="shared" ca="1" si="183"/>
        <v>2400</v>
      </c>
      <c r="D958" s="12">
        <f t="shared" ca="1" si="184"/>
        <v>1482</v>
      </c>
      <c r="E958" s="12">
        <f t="shared" ca="1" si="185"/>
        <v>969</v>
      </c>
      <c r="F958" s="12">
        <f t="shared" ca="1" si="186"/>
        <v>1248</v>
      </c>
      <c r="G958" s="12">
        <f t="shared" ca="1" si="187"/>
        <v>314</v>
      </c>
      <c r="H958" s="12">
        <f t="shared" ca="1" si="188"/>
        <v>251</v>
      </c>
      <c r="I958" s="12">
        <f t="shared" ca="1" si="189"/>
        <v>473</v>
      </c>
      <c r="J958" s="12">
        <f t="shared" ca="1" si="190"/>
        <v>265</v>
      </c>
      <c r="K958" s="12">
        <f t="shared" ca="1" si="191"/>
        <v>580</v>
      </c>
      <c r="L958" s="12">
        <f t="shared" ca="1" si="192"/>
        <v>888</v>
      </c>
      <c r="M958" s="12">
        <f t="shared" ca="1" si="193"/>
        <v>828</v>
      </c>
      <c r="N958" s="12">
        <f t="shared" ca="1" si="194"/>
        <v>1227</v>
      </c>
    </row>
    <row r="959" spans="1:14" x14ac:dyDescent="0.3">
      <c r="A959" s="13">
        <v>44423</v>
      </c>
      <c r="B959" s="12">
        <f t="shared" ca="1" si="182"/>
        <v>1965</v>
      </c>
      <c r="C959" s="12">
        <f t="shared" ca="1" si="183"/>
        <v>2038</v>
      </c>
      <c r="D959" s="12">
        <f t="shared" ca="1" si="184"/>
        <v>1182</v>
      </c>
      <c r="E959" s="12">
        <f t="shared" ca="1" si="185"/>
        <v>178</v>
      </c>
      <c r="F959" s="12">
        <f t="shared" ca="1" si="186"/>
        <v>1322</v>
      </c>
      <c r="G959" s="12">
        <f t="shared" ca="1" si="187"/>
        <v>179</v>
      </c>
      <c r="H959" s="12">
        <f t="shared" ca="1" si="188"/>
        <v>105</v>
      </c>
      <c r="I959" s="12">
        <f t="shared" ca="1" si="189"/>
        <v>545</v>
      </c>
      <c r="J959" s="12">
        <f t="shared" ca="1" si="190"/>
        <v>567</v>
      </c>
      <c r="K959" s="12">
        <f t="shared" ca="1" si="191"/>
        <v>600</v>
      </c>
      <c r="L959" s="12">
        <f t="shared" ca="1" si="192"/>
        <v>227</v>
      </c>
      <c r="M959" s="12">
        <f t="shared" ca="1" si="193"/>
        <v>61</v>
      </c>
      <c r="N959" s="12">
        <f t="shared" ca="1" si="194"/>
        <v>1828</v>
      </c>
    </row>
    <row r="960" spans="1:14" x14ac:dyDescent="0.3">
      <c r="A960" s="13">
        <v>44424</v>
      </c>
      <c r="B960" s="12">
        <f t="shared" ca="1" si="182"/>
        <v>1551</v>
      </c>
      <c r="C960" s="12">
        <f t="shared" ca="1" si="183"/>
        <v>2317</v>
      </c>
      <c r="D960" s="12">
        <f t="shared" ca="1" si="184"/>
        <v>1292</v>
      </c>
      <c r="E960" s="12">
        <f t="shared" ca="1" si="185"/>
        <v>421</v>
      </c>
      <c r="F960" s="12">
        <f t="shared" ca="1" si="186"/>
        <v>1282</v>
      </c>
      <c r="G960" s="12">
        <f t="shared" ca="1" si="187"/>
        <v>109</v>
      </c>
      <c r="H960" s="12">
        <f t="shared" ca="1" si="188"/>
        <v>212</v>
      </c>
      <c r="I960" s="12">
        <f t="shared" ca="1" si="189"/>
        <v>262</v>
      </c>
      <c r="J960" s="12">
        <f t="shared" ca="1" si="190"/>
        <v>606</v>
      </c>
      <c r="K960" s="12">
        <f t="shared" ca="1" si="191"/>
        <v>849</v>
      </c>
      <c r="L960" s="12">
        <f t="shared" ca="1" si="192"/>
        <v>691</v>
      </c>
      <c r="M960" s="12">
        <f t="shared" ca="1" si="193"/>
        <v>563</v>
      </c>
      <c r="N960" s="12">
        <f t="shared" ca="1" si="194"/>
        <v>1117</v>
      </c>
    </row>
    <row r="961" spans="1:14" x14ac:dyDescent="0.3">
      <c r="A961" s="13">
        <v>44425</v>
      </c>
      <c r="B961" s="12">
        <f t="shared" ca="1" si="182"/>
        <v>1743</v>
      </c>
      <c r="C961" s="12">
        <f t="shared" ca="1" si="183"/>
        <v>2596</v>
      </c>
      <c r="D961" s="12">
        <f t="shared" ca="1" si="184"/>
        <v>1030</v>
      </c>
      <c r="E961" s="12">
        <f t="shared" ca="1" si="185"/>
        <v>886</v>
      </c>
      <c r="F961" s="12">
        <f t="shared" ca="1" si="186"/>
        <v>1209</v>
      </c>
      <c r="G961" s="12">
        <f t="shared" ca="1" si="187"/>
        <v>107</v>
      </c>
      <c r="H961" s="12">
        <f t="shared" ca="1" si="188"/>
        <v>141</v>
      </c>
      <c r="I961" s="12">
        <f t="shared" ca="1" si="189"/>
        <v>252</v>
      </c>
      <c r="J961" s="12">
        <f t="shared" ca="1" si="190"/>
        <v>290</v>
      </c>
      <c r="K961" s="12">
        <f t="shared" ca="1" si="191"/>
        <v>757</v>
      </c>
      <c r="L961" s="12">
        <f t="shared" ca="1" si="192"/>
        <v>806</v>
      </c>
      <c r="M961" s="12">
        <f t="shared" ca="1" si="193"/>
        <v>905</v>
      </c>
      <c r="N961" s="12">
        <f t="shared" ca="1" si="194"/>
        <v>1334</v>
      </c>
    </row>
    <row r="962" spans="1:14" x14ac:dyDescent="0.3">
      <c r="A962" s="13">
        <v>44426</v>
      </c>
      <c r="B962" s="12">
        <f t="shared" ca="1" si="182"/>
        <v>1852</v>
      </c>
      <c r="C962" s="12">
        <f t="shared" ca="1" si="183"/>
        <v>2801</v>
      </c>
      <c r="D962" s="12">
        <f t="shared" ca="1" si="184"/>
        <v>1206</v>
      </c>
      <c r="E962" s="12">
        <f t="shared" ca="1" si="185"/>
        <v>261</v>
      </c>
      <c r="F962" s="12">
        <f t="shared" ca="1" si="186"/>
        <v>1379</v>
      </c>
      <c r="G962" s="12">
        <f t="shared" ca="1" si="187"/>
        <v>146</v>
      </c>
      <c r="H962" s="12">
        <f t="shared" ca="1" si="188"/>
        <v>317</v>
      </c>
      <c r="I962" s="12">
        <f t="shared" ca="1" si="189"/>
        <v>155</v>
      </c>
      <c r="J962" s="12">
        <f t="shared" ca="1" si="190"/>
        <v>470</v>
      </c>
      <c r="K962" s="12">
        <f t="shared" ca="1" si="191"/>
        <v>827</v>
      </c>
      <c r="L962" s="12">
        <f t="shared" ca="1" si="192"/>
        <v>744</v>
      </c>
      <c r="M962" s="12">
        <f t="shared" ca="1" si="193"/>
        <v>151</v>
      </c>
      <c r="N962" s="12">
        <f t="shared" ca="1" si="194"/>
        <v>1065</v>
      </c>
    </row>
    <row r="963" spans="1:14" x14ac:dyDescent="0.3">
      <c r="A963" s="13">
        <v>44427</v>
      </c>
      <c r="B963" s="12">
        <f t="shared" ref="B963:B1026" ca="1" si="195">RANDBETWEEN(1000,2000)</f>
        <v>1809</v>
      </c>
      <c r="C963" s="12">
        <f t="shared" ref="C963:C1026" ca="1" si="196">RANDBETWEEN(2000,3000)</f>
        <v>2419</v>
      </c>
      <c r="D963" s="12">
        <f t="shared" ref="D963:D1026" ca="1" si="197">RANDBETWEEN(1000,1500)</f>
        <v>1053</v>
      </c>
      <c r="E963" s="12">
        <f t="shared" ref="E963:E1026" ca="1" si="198">RANDBETWEEN(100,1000)</f>
        <v>319</v>
      </c>
      <c r="F963" s="12">
        <f t="shared" ref="F963:F1026" ca="1" si="199">RANDBETWEEN(1000,1500)</f>
        <v>1178</v>
      </c>
      <c r="G963" s="12">
        <f t="shared" ref="G963:G1026" ca="1" si="200">RANDBETWEEN(100,500)</f>
        <v>149</v>
      </c>
      <c r="H963" s="12">
        <f t="shared" ref="H963:H1026" ca="1" si="201">RANDBETWEEN(100,600)</f>
        <v>281</v>
      </c>
      <c r="I963" s="12">
        <f t="shared" ref="I963:I1026" ca="1" si="202">RANDBETWEEN(100,700)</f>
        <v>522</v>
      </c>
      <c r="J963" s="12">
        <f t="shared" ref="J963:J1026" ca="1" si="203">RANDBETWEEN(100,800)</f>
        <v>799</v>
      </c>
      <c r="K963" s="12">
        <f t="shared" ref="K963:K1026" ca="1" si="204">RANDBETWEEN(100,850)</f>
        <v>243</v>
      </c>
      <c r="L963" s="12">
        <f t="shared" ref="L963:L1026" ca="1" si="205">RANDBETWEEN(200,900)</f>
        <v>268</v>
      </c>
      <c r="M963" s="12">
        <f t="shared" ref="M963:M1026" ca="1" si="206">RANDBETWEEN(0,1000)</f>
        <v>958</v>
      </c>
      <c r="N963" s="12">
        <f t="shared" ref="N963:N1026" ca="1" si="207">RANDBETWEEN(1000,2000)</f>
        <v>1476</v>
      </c>
    </row>
    <row r="964" spans="1:14" x14ac:dyDescent="0.3">
      <c r="A964" s="13">
        <v>44428</v>
      </c>
      <c r="B964" s="12">
        <f t="shared" ca="1" si="195"/>
        <v>1388</v>
      </c>
      <c r="C964" s="12">
        <f t="shared" ca="1" si="196"/>
        <v>2969</v>
      </c>
      <c r="D964" s="12">
        <f t="shared" ca="1" si="197"/>
        <v>1282</v>
      </c>
      <c r="E964" s="12">
        <f t="shared" ca="1" si="198"/>
        <v>783</v>
      </c>
      <c r="F964" s="12">
        <f t="shared" ca="1" si="199"/>
        <v>1003</v>
      </c>
      <c r="G964" s="12">
        <f t="shared" ca="1" si="200"/>
        <v>299</v>
      </c>
      <c r="H964" s="12">
        <f t="shared" ca="1" si="201"/>
        <v>317</v>
      </c>
      <c r="I964" s="12">
        <f t="shared" ca="1" si="202"/>
        <v>145</v>
      </c>
      <c r="J964" s="12">
        <f t="shared" ca="1" si="203"/>
        <v>602</v>
      </c>
      <c r="K964" s="12">
        <f t="shared" ca="1" si="204"/>
        <v>394</v>
      </c>
      <c r="L964" s="12">
        <f t="shared" ca="1" si="205"/>
        <v>857</v>
      </c>
      <c r="M964" s="12">
        <f t="shared" ca="1" si="206"/>
        <v>746</v>
      </c>
      <c r="N964" s="12">
        <f t="shared" ca="1" si="207"/>
        <v>1724</v>
      </c>
    </row>
    <row r="965" spans="1:14" x14ac:dyDescent="0.3">
      <c r="A965" s="13">
        <v>44429</v>
      </c>
      <c r="B965" s="12">
        <f t="shared" ca="1" si="195"/>
        <v>1532</v>
      </c>
      <c r="C965" s="12">
        <f t="shared" ca="1" si="196"/>
        <v>2521</v>
      </c>
      <c r="D965" s="12">
        <f t="shared" ca="1" si="197"/>
        <v>1093</v>
      </c>
      <c r="E965" s="12">
        <f t="shared" ca="1" si="198"/>
        <v>210</v>
      </c>
      <c r="F965" s="12">
        <f t="shared" ca="1" si="199"/>
        <v>1301</v>
      </c>
      <c r="G965" s="12">
        <f t="shared" ca="1" si="200"/>
        <v>453</v>
      </c>
      <c r="H965" s="12">
        <f t="shared" ca="1" si="201"/>
        <v>347</v>
      </c>
      <c r="I965" s="12">
        <f t="shared" ca="1" si="202"/>
        <v>417</v>
      </c>
      <c r="J965" s="12">
        <f t="shared" ca="1" si="203"/>
        <v>620</v>
      </c>
      <c r="K965" s="12">
        <f t="shared" ca="1" si="204"/>
        <v>761</v>
      </c>
      <c r="L965" s="12">
        <f t="shared" ca="1" si="205"/>
        <v>373</v>
      </c>
      <c r="M965" s="12">
        <f t="shared" ca="1" si="206"/>
        <v>674</v>
      </c>
      <c r="N965" s="12">
        <f t="shared" ca="1" si="207"/>
        <v>1078</v>
      </c>
    </row>
    <row r="966" spans="1:14" x14ac:dyDescent="0.3">
      <c r="A966" s="13">
        <v>44430</v>
      </c>
      <c r="B966" s="12">
        <f t="shared" ca="1" si="195"/>
        <v>1278</v>
      </c>
      <c r="C966" s="12">
        <f t="shared" ca="1" si="196"/>
        <v>2474</v>
      </c>
      <c r="D966" s="12">
        <f t="shared" ca="1" si="197"/>
        <v>1447</v>
      </c>
      <c r="E966" s="12">
        <f t="shared" ca="1" si="198"/>
        <v>345</v>
      </c>
      <c r="F966" s="12">
        <f t="shared" ca="1" si="199"/>
        <v>1175</v>
      </c>
      <c r="G966" s="12">
        <f t="shared" ca="1" si="200"/>
        <v>236</v>
      </c>
      <c r="H966" s="12">
        <f t="shared" ca="1" si="201"/>
        <v>205</v>
      </c>
      <c r="I966" s="12">
        <f t="shared" ca="1" si="202"/>
        <v>254</v>
      </c>
      <c r="J966" s="12">
        <f t="shared" ca="1" si="203"/>
        <v>661</v>
      </c>
      <c r="K966" s="12">
        <f t="shared" ca="1" si="204"/>
        <v>629</v>
      </c>
      <c r="L966" s="12">
        <f t="shared" ca="1" si="205"/>
        <v>406</v>
      </c>
      <c r="M966" s="12">
        <f t="shared" ca="1" si="206"/>
        <v>382</v>
      </c>
      <c r="N966" s="12">
        <f t="shared" ca="1" si="207"/>
        <v>1180</v>
      </c>
    </row>
    <row r="967" spans="1:14" x14ac:dyDescent="0.3">
      <c r="A967" s="13">
        <v>44431</v>
      </c>
      <c r="B967" s="12">
        <f t="shared" ca="1" si="195"/>
        <v>1628</v>
      </c>
      <c r="C967" s="12">
        <f t="shared" ca="1" si="196"/>
        <v>2053</v>
      </c>
      <c r="D967" s="12">
        <f t="shared" ca="1" si="197"/>
        <v>1270</v>
      </c>
      <c r="E967" s="12">
        <f t="shared" ca="1" si="198"/>
        <v>502</v>
      </c>
      <c r="F967" s="12">
        <f t="shared" ca="1" si="199"/>
        <v>1391</v>
      </c>
      <c r="G967" s="12">
        <f t="shared" ca="1" si="200"/>
        <v>251</v>
      </c>
      <c r="H967" s="12">
        <f t="shared" ca="1" si="201"/>
        <v>189</v>
      </c>
      <c r="I967" s="12">
        <f t="shared" ca="1" si="202"/>
        <v>408</v>
      </c>
      <c r="J967" s="12">
        <f t="shared" ca="1" si="203"/>
        <v>684</v>
      </c>
      <c r="K967" s="12">
        <f t="shared" ca="1" si="204"/>
        <v>472</v>
      </c>
      <c r="L967" s="12">
        <f t="shared" ca="1" si="205"/>
        <v>606</v>
      </c>
      <c r="M967" s="12">
        <f t="shared" ca="1" si="206"/>
        <v>609</v>
      </c>
      <c r="N967" s="12">
        <f t="shared" ca="1" si="207"/>
        <v>1305</v>
      </c>
    </row>
    <row r="968" spans="1:14" x14ac:dyDescent="0.3">
      <c r="A968" s="13">
        <v>44432</v>
      </c>
      <c r="B968" s="12">
        <f t="shared" ca="1" si="195"/>
        <v>1686</v>
      </c>
      <c r="C968" s="12">
        <f t="shared" ca="1" si="196"/>
        <v>2384</v>
      </c>
      <c r="D968" s="12">
        <f t="shared" ca="1" si="197"/>
        <v>1082</v>
      </c>
      <c r="E968" s="12">
        <f t="shared" ca="1" si="198"/>
        <v>867</v>
      </c>
      <c r="F968" s="12">
        <f t="shared" ca="1" si="199"/>
        <v>1118</v>
      </c>
      <c r="G968" s="12">
        <f t="shared" ca="1" si="200"/>
        <v>239</v>
      </c>
      <c r="H968" s="12">
        <f t="shared" ca="1" si="201"/>
        <v>189</v>
      </c>
      <c r="I968" s="12">
        <f t="shared" ca="1" si="202"/>
        <v>314</v>
      </c>
      <c r="J968" s="12">
        <f t="shared" ca="1" si="203"/>
        <v>441</v>
      </c>
      <c r="K968" s="12">
        <f t="shared" ca="1" si="204"/>
        <v>785</v>
      </c>
      <c r="L968" s="12">
        <f t="shared" ca="1" si="205"/>
        <v>705</v>
      </c>
      <c r="M968" s="12">
        <f t="shared" ca="1" si="206"/>
        <v>483</v>
      </c>
      <c r="N968" s="12">
        <f t="shared" ca="1" si="207"/>
        <v>1105</v>
      </c>
    </row>
    <row r="969" spans="1:14" x14ac:dyDescent="0.3">
      <c r="A969" s="13">
        <v>44433</v>
      </c>
      <c r="B969" s="12">
        <f t="shared" ca="1" si="195"/>
        <v>1301</v>
      </c>
      <c r="C969" s="12">
        <f t="shared" ca="1" si="196"/>
        <v>2727</v>
      </c>
      <c r="D969" s="12">
        <f t="shared" ca="1" si="197"/>
        <v>1095</v>
      </c>
      <c r="E969" s="12">
        <f t="shared" ca="1" si="198"/>
        <v>774</v>
      </c>
      <c r="F969" s="12">
        <f t="shared" ca="1" si="199"/>
        <v>1461</v>
      </c>
      <c r="G969" s="12">
        <f t="shared" ca="1" si="200"/>
        <v>458</v>
      </c>
      <c r="H969" s="12">
        <f t="shared" ca="1" si="201"/>
        <v>129</v>
      </c>
      <c r="I969" s="12">
        <f t="shared" ca="1" si="202"/>
        <v>580</v>
      </c>
      <c r="J969" s="12">
        <f t="shared" ca="1" si="203"/>
        <v>532</v>
      </c>
      <c r="K969" s="12">
        <f t="shared" ca="1" si="204"/>
        <v>602</v>
      </c>
      <c r="L969" s="12">
        <f t="shared" ca="1" si="205"/>
        <v>772</v>
      </c>
      <c r="M969" s="12">
        <f t="shared" ca="1" si="206"/>
        <v>528</v>
      </c>
      <c r="N969" s="12">
        <f t="shared" ca="1" si="207"/>
        <v>1570</v>
      </c>
    </row>
    <row r="970" spans="1:14" x14ac:dyDescent="0.3">
      <c r="A970" s="13">
        <v>44434</v>
      </c>
      <c r="B970" s="12">
        <f t="shared" ca="1" si="195"/>
        <v>1578</v>
      </c>
      <c r="C970" s="12">
        <f t="shared" ca="1" si="196"/>
        <v>2246</v>
      </c>
      <c r="D970" s="12">
        <f t="shared" ca="1" si="197"/>
        <v>1330</v>
      </c>
      <c r="E970" s="12">
        <f t="shared" ca="1" si="198"/>
        <v>325</v>
      </c>
      <c r="F970" s="12">
        <f t="shared" ca="1" si="199"/>
        <v>1130</v>
      </c>
      <c r="G970" s="12">
        <f t="shared" ca="1" si="200"/>
        <v>110</v>
      </c>
      <c r="H970" s="12">
        <f t="shared" ca="1" si="201"/>
        <v>450</v>
      </c>
      <c r="I970" s="12">
        <f t="shared" ca="1" si="202"/>
        <v>597</v>
      </c>
      <c r="J970" s="12">
        <f t="shared" ca="1" si="203"/>
        <v>279</v>
      </c>
      <c r="K970" s="12">
        <f t="shared" ca="1" si="204"/>
        <v>130</v>
      </c>
      <c r="L970" s="12">
        <f t="shared" ca="1" si="205"/>
        <v>485</v>
      </c>
      <c r="M970" s="12">
        <f t="shared" ca="1" si="206"/>
        <v>562</v>
      </c>
      <c r="N970" s="12">
        <f t="shared" ca="1" si="207"/>
        <v>1050</v>
      </c>
    </row>
    <row r="971" spans="1:14" x14ac:dyDescent="0.3">
      <c r="A971" s="13">
        <v>44435</v>
      </c>
      <c r="B971" s="12">
        <f t="shared" ca="1" si="195"/>
        <v>1554</v>
      </c>
      <c r="C971" s="12">
        <f t="shared" ca="1" si="196"/>
        <v>2920</v>
      </c>
      <c r="D971" s="12">
        <f t="shared" ca="1" si="197"/>
        <v>1117</v>
      </c>
      <c r="E971" s="12">
        <f t="shared" ca="1" si="198"/>
        <v>914</v>
      </c>
      <c r="F971" s="12">
        <f t="shared" ca="1" si="199"/>
        <v>1398</v>
      </c>
      <c r="G971" s="12">
        <f t="shared" ca="1" si="200"/>
        <v>471</v>
      </c>
      <c r="H971" s="12">
        <f t="shared" ca="1" si="201"/>
        <v>341</v>
      </c>
      <c r="I971" s="12">
        <f t="shared" ca="1" si="202"/>
        <v>420</v>
      </c>
      <c r="J971" s="12">
        <f t="shared" ca="1" si="203"/>
        <v>131</v>
      </c>
      <c r="K971" s="12">
        <f t="shared" ca="1" si="204"/>
        <v>435</v>
      </c>
      <c r="L971" s="12">
        <f t="shared" ca="1" si="205"/>
        <v>622</v>
      </c>
      <c r="M971" s="12">
        <f t="shared" ca="1" si="206"/>
        <v>283</v>
      </c>
      <c r="N971" s="12">
        <f t="shared" ca="1" si="207"/>
        <v>1599</v>
      </c>
    </row>
    <row r="972" spans="1:14" x14ac:dyDescent="0.3">
      <c r="A972" s="13">
        <v>44436</v>
      </c>
      <c r="B972" s="12">
        <f t="shared" ca="1" si="195"/>
        <v>1260</v>
      </c>
      <c r="C972" s="12">
        <f t="shared" ca="1" si="196"/>
        <v>2029</v>
      </c>
      <c r="D972" s="12">
        <f t="shared" ca="1" si="197"/>
        <v>1217</v>
      </c>
      <c r="E972" s="12">
        <f t="shared" ca="1" si="198"/>
        <v>346</v>
      </c>
      <c r="F972" s="12">
        <f t="shared" ca="1" si="199"/>
        <v>1184</v>
      </c>
      <c r="G972" s="12">
        <f t="shared" ca="1" si="200"/>
        <v>310</v>
      </c>
      <c r="H972" s="12">
        <f t="shared" ca="1" si="201"/>
        <v>563</v>
      </c>
      <c r="I972" s="12">
        <f t="shared" ca="1" si="202"/>
        <v>624</v>
      </c>
      <c r="J972" s="12">
        <f t="shared" ca="1" si="203"/>
        <v>309</v>
      </c>
      <c r="K972" s="12">
        <f t="shared" ca="1" si="204"/>
        <v>575</v>
      </c>
      <c r="L972" s="12">
        <f t="shared" ca="1" si="205"/>
        <v>872</v>
      </c>
      <c r="M972" s="12">
        <f t="shared" ca="1" si="206"/>
        <v>558</v>
      </c>
      <c r="N972" s="12">
        <f t="shared" ca="1" si="207"/>
        <v>1221</v>
      </c>
    </row>
    <row r="973" spans="1:14" x14ac:dyDescent="0.3">
      <c r="A973" s="13">
        <v>44437</v>
      </c>
      <c r="B973" s="12">
        <f t="shared" ca="1" si="195"/>
        <v>1314</v>
      </c>
      <c r="C973" s="12">
        <f t="shared" ca="1" si="196"/>
        <v>2673</v>
      </c>
      <c r="D973" s="12">
        <f t="shared" ca="1" si="197"/>
        <v>1234</v>
      </c>
      <c r="E973" s="12">
        <f t="shared" ca="1" si="198"/>
        <v>309</v>
      </c>
      <c r="F973" s="12">
        <f t="shared" ca="1" si="199"/>
        <v>1085</v>
      </c>
      <c r="G973" s="12">
        <f t="shared" ca="1" si="200"/>
        <v>213</v>
      </c>
      <c r="H973" s="12">
        <f t="shared" ca="1" si="201"/>
        <v>401</v>
      </c>
      <c r="I973" s="12">
        <f t="shared" ca="1" si="202"/>
        <v>248</v>
      </c>
      <c r="J973" s="12">
        <f t="shared" ca="1" si="203"/>
        <v>459</v>
      </c>
      <c r="K973" s="12">
        <f t="shared" ca="1" si="204"/>
        <v>111</v>
      </c>
      <c r="L973" s="12">
        <f t="shared" ca="1" si="205"/>
        <v>614</v>
      </c>
      <c r="M973" s="12">
        <f t="shared" ca="1" si="206"/>
        <v>77</v>
      </c>
      <c r="N973" s="12">
        <f t="shared" ca="1" si="207"/>
        <v>1796</v>
      </c>
    </row>
    <row r="974" spans="1:14" x14ac:dyDescent="0.3">
      <c r="A974" s="13">
        <v>44438</v>
      </c>
      <c r="B974" s="12">
        <f t="shared" ca="1" si="195"/>
        <v>1221</v>
      </c>
      <c r="C974" s="12">
        <f t="shared" ca="1" si="196"/>
        <v>2564</v>
      </c>
      <c r="D974" s="12">
        <f t="shared" ca="1" si="197"/>
        <v>1334</v>
      </c>
      <c r="E974" s="12">
        <f t="shared" ca="1" si="198"/>
        <v>724</v>
      </c>
      <c r="F974" s="12">
        <f t="shared" ca="1" si="199"/>
        <v>1200</v>
      </c>
      <c r="G974" s="12">
        <f t="shared" ca="1" si="200"/>
        <v>302</v>
      </c>
      <c r="H974" s="12">
        <f t="shared" ca="1" si="201"/>
        <v>320</v>
      </c>
      <c r="I974" s="12">
        <f t="shared" ca="1" si="202"/>
        <v>134</v>
      </c>
      <c r="J974" s="12">
        <f t="shared" ca="1" si="203"/>
        <v>797</v>
      </c>
      <c r="K974" s="12">
        <f t="shared" ca="1" si="204"/>
        <v>441</v>
      </c>
      <c r="L974" s="12">
        <f t="shared" ca="1" si="205"/>
        <v>431</v>
      </c>
      <c r="M974" s="12">
        <f t="shared" ca="1" si="206"/>
        <v>906</v>
      </c>
      <c r="N974" s="12">
        <f t="shared" ca="1" si="207"/>
        <v>1393</v>
      </c>
    </row>
    <row r="975" spans="1:14" x14ac:dyDescent="0.3">
      <c r="A975" s="13">
        <v>44439</v>
      </c>
      <c r="B975" s="12">
        <f t="shared" ca="1" si="195"/>
        <v>1609</v>
      </c>
      <c r="C975" s="12">
        <f t="shared" ca="1" si="196"/>
        <v>2995</v>
      </c>
      <c r="D975" s="12">
        <f t="shared" ca="1" si="197"/>
        <v>1181</v>
      </c>
      <c r="E975" s="12">
        <f t="shared" ca="1" si="198"/>
        <v>170</v>
      </c>
      <c r="F975" s="12">
        <f t="shared" ca="1" si="199"/>
        <v>1279</v>
      </c>
      <c r="G975" s="12">
        <f t="shared" ca="1" si="200"/>
        <v>208</v>
      </c>
      <c r="H975" s="12">
        <f t="shared" ca="1" si="201"/>
        <v>294</v>
      </c>
      <c r="I975" s="12">
        <f t="shared" ca="1" si="202"/>
        <v>413</v>
      </c>
      <c r="J975" s="12">
        <f t="shared" ca="1" si="203"/>
        <v>406</v>
      </c>
      <c r="K975" s="12">
        <f t="shared" ca="1" si="204"/>
        <v>645</v>
      </c>
      <c r="L975" s="12">
        <f t="shared" ca="1" si="205"/>
        <v>251</v>
      </c>
      <c r="M975" s="12">
        <f t="shared" ca="1" si="206"/>
        <v>684</v>
      </c>
      <c r="N975" s="12">
        <f t="shared" ca="1" si="207"/>
        <v>1766</v>
      </c>
    </row>
    <row r="976" spans="1:14" x14ac:dyDescent="0.3">
      <c r="A976" s="13">
        <v>44440</v>
      </c>
      <c r="B976" s="12">
        <f t="shared" ca="1" si="195"/>
        <v>1927</v>
      </c>
      <c r="C976" s="12">
        <f t="shared" ca="1" si="196"/>
        <v>2622</v>
      </c>
      <c r="D976" s="12">
        <f t="shared" ca="1" si="197"/>
        <v>1460</v>
      </c>
      <c r="E976" s="12">
        <f t="shared" ca="1" si="198"/>
        <v>584</v>
      </c>
      <c r="F976" s="12">
        <f t="shared" ca="1" si="199"/>
        <v>1096</v>
      </c>
      <c r="G976" s="12">
        <f t="shared" ca="1" si="200"/>
        <v>256</v>
      </c>
      <c r="H976" s="12">
        <f t="shared" ca="1" si="201"/>
        <v>476</v>
      </c>
      <c r="I976" s="12">
        <f t="shared" ca="1" si="202"/>
        <v>659</v>
      </c>
      <c r="J976" s="12">
        <f t="shared" ca="1" si="203"/>
        <v>274</v>
      </c>
      <c r="K976" s="12">
        <f t="shared" ca="1" si="204"/>
        <v>225</v>
      </c>
      <c r="L976" s="12">
        <f t="shared" ca="1" si="205"/>
        <v>598</v>
      </c>
      <c r="M976" s="12">
        <f t="shared" ca="1" si="206"/>
        <v>27</v>
      </c>
      <c r="N976" s="12">
        <f t="shared" ca="1" si="207"/>
        <v>1123</v>
      </c>
    </row>
    <row r="977" spans="1:14" x14ac:dyDescent="0.3">
      <c r="A977" s="13">
        <v>44441</v>
      </c>
      <c r="B977" s="12">
        <f t="shared" ca="1" si="195"/>
        <v>1241</v>
      </c>
      <c r="C977" s="12">
        <f t="shared" ca="1" si="196"/>
        <v>2950</v>
      </c>
      <c r="D977" s="12">
        <f t="shared" ca="1" si="197"/>
        <v>1351</v>
      </c>
      <c r="E977" s="12">
        <f t="shared" ca="1" si="198"/>
        <v>791</v>
      </c>
      <c r="F977" s="12">
        <f t="shared" ca="1" si="199"/>
        <v>1416</v>
      </c>
      <c r="G977" s="12">
        <f t="shared" ca="1" si="200"/>
        <v>164</v>
      </c>
      <c r="H977" s="12">
        <f t="shared" ca="1" si="201"/>
        <v>291</v>
      </c>
      <c r="I977" s="12">
        <f t="shared" ca="1" si="202"/>
        <v>609</v>
      </c>
      <c r="J977" s="12">
        <f t="shared" ca="1" si="203"/>
        <v>777</v>
      </c>
      <c r="K977" s="12">
        <f t="shared" ca="1" si="204"/>
        <v>433</v>
      </c>
      <c r="L977" s="12">
        <f t="shared" ca="1" si="205"/>
        <v>833</v>
      </c>
      <c r="M977" s="12">
        <f t="shared" ca="1" si="206"/>
        <v>616</v>
      </c>
      <c r="N977" s="12">
        <f t="shared" ca="1" si="207"/>
        <v>1336</v>
      </c>
    </row>
    <row r="978" spans="1:14" x14ac:dyDescent="0.3">
      <c r="A978" s="13">
        <v>44442</v>
      </c>
      <c r="B978" s="12">
        <f t="shared" ca="1" si="195"/>
        <v>1710</v>
      </c>
      <c r="C978" s="12">
        <f t="shared" ca="1" si="196"/>
        <v>2606</v>
      </c>
      <c r="D978" s="12">
        <f t="shared" ca="1" si="197"/>
        <v>1267</v>
      </c>
      <c r="E978" s="12">
        <f t="shared" ca="1" si="198"/>
        <v>375</v>
      </c>
      <c r="F978" s="12">
        <f t="shared" ca="1" si="199"/>
        <v>1161</v>
      </c>
      <c r="G978" s="12">
        <f t="shared" ca="1" si="200"/>
        <v>379</v>
      </c>
      <c r="H978" s="12">
        <f t="shared" ca="1" si="201"/>
        <v>201</v>
      </c>
      <c r="I978" s="12">
        <f t="shared" ca="1" si="202"/>
        <v>379</v>
      </c>
      <c r="J978" s="12">
        <f t="shared" ca="1" si="203"/>
        <v>587</v>
      </c>
      <c r="K978" s="12">
        <f t="shared" ca="1" si="204"/>
        <v>623</v>
      </c>
      <c r="L978" s="12">
        <f t="shared" ca="1" si="205"/>
        <v>343</v>
      </c>
      <c r="M978" s="12">
        <f t="shared" ca="1" si="206"/>
        <v>900</v>
      </c>
      <c r="N978" s="12">
        <f t="shared" ca="1" si="207"/>
        <v>1801</v>
      </c>
    </row>
    <row r="979" spans="1:14" x14ac:dyDescent="0.3">
      <c r="A979" s="13">
        <v>44443</v>
      </c>
      <c r="B979" s="12">
        <f t="shared" ca="1" si="195"/>
        <v>1568</v>
      </c>
      <c r="C979" s="12">
        <f t="shared" ca="1" si="196"/>
        <v>2940</v>
      </c>
      <c r="D979" s="12">
        <f t="shared" ca="1" si="197"/>
        <v>1470</v>
      </c>
      <c r="E979" s="12">
        <f t="shared" ca="1" si="198"/>
        <v>715</v>
      </c>
      <c r="F979" s="12">
        <f t="shared" ca="1" si="199"/>
        <v>1177</v>
      </c>
      <c r="G979" s="12">
        <f t="shared" ca="1" si="200"/>
        <v>178</v>
      </c>
      <c r="H979" s="12">
        <f t="shared" ca="1" si="201"/>
        <v>284</v>
      </c>
      <c r="I979" s="12">
        <f t="shared" ca="1" si="202"/>
        <v>573</v>
      </c>
      <c r="J979" s="12">
        <f t="shared" ca="1" si="203"/>
        <v>240</v>
      </c>
      <c r="K979" s="12">
        <f t="shared" ca="1" si="204"/>
        <v>471</v>
      </c>
      <c r="L979" s="12">
        <f t="shared" ca="1" si="205"/>
        <v>667</v>
      </c>
      <c r="M979" s="12">
        <f t="shared" ca="1" si="206"/>
        <v>646</v>
      </c>
      <c r="N979" s="12">
        <f t="shared" ca="1" si="207"/>
        <v>1674</v>
      </c>
    </row>
    <row r="980" spans="1:14" x14ac:dyDescent="0.3">
      <c r="A980" s="13">
        <v>44444</v>
      </c>
      <c r="B980" s="12">
        <f t="shared" ca="1" si="195"/>
        <v>1942</v>
      </c>
      <c r="C980" s="12">
        <f t="shared" ca="1" si="196"/>
        <v>2704</v>
      </c>
      <c r="D980" s="12">
        <f t="shared" ca="1" si="197"/>
        <v>1228</v>
      </c>
      <c r="E980" s="12">
        <f t="shared" ca="1" si="198"/>
        <v>761</v>
      </c>
      <c r="F980" s="12">
        <f t="shared" ca="1" si="199"/>
        <v>1200</v>
      </c>
      <c r="G980" s="12">
        <f t="shared" ca="1" si="200"/>
        <v>326</v>
      </c>
      <c r="H980" s="12">
        <f t="shared" ca="1" si="201"/>
        <v>161</v>
      </c>
      <c r="I980" s="12">
        <f t="shared" ca="1" si="202"/>
        <v>314</v>
      </c>
      <c r="J980" s="12">
        <f t="shared" ca="1" si="203"/>
        <v>183</v>
      </c>
      <c r="K980" s="12">
        <f t="shared" ca="1" si="204"/>
        <v>687</v>
      </c>
      <c r="L980" s="12">
        <f t="shared" ca="1" si="205"/>
        <v>593</v>
      </c>
      <c r="M980" s="12">
        <f t="shared" ca="1" si="206"/>
        <v>972</v>
      </c>
      <c r="N980" s="12">
        <f t="shared" ca="1" si="207"/>
        <v>1168</v>
      </c>
    </row>
    <row r="981" spans="1:14" x14ac:dyDescent="0.3">
      <c r="A981" s="13">
        <v>44445</v>
      </c>
      <c r="B981" s="12">
        <f t="shared" ca="1" si="195"/>
        <v>1659</v>
      </c>
      <c r="C981" s="12">
        <f t="shared" ca="1" si="196"/>
        <v>2071</v>
      </c>
      <c r="D981" s="12">
        <f t="shared" ca="1" si="197"/>
        <v>1452</v>
      </c>
      <c r="E981" s="12">
        <f t="shared" ca="1" si="198"/>
        <v>310</v>
      </c>
      <c r="F981" s="12">
        <f t="shared" ca="1" si="199"/>
        <v>1404</v>
      </c>
      <c r="G981" s="12">
        <f t="shared" ca="1" si="200"/>
        <v>491</v>
      </c>
      <c r="H981" s="12">
        <f t="shared" ca="1" si="201"/>
        <v>280</v>
      </c>
      <c r="I981" s="12">
        <f t="shared" ca="1" si="202"/>
        <v>208</v>
      </c>
      <c r="J981" s="12">
        <f t="shared" ca="1" si="203"/>
        <v>679</v>
      </c>
      <c r="K981" s="12">
        <f t="shared" ca="1" si="204"/>
        <v>383</v>
      </c>
      <c r="L981" s="12">
        <f t="shared" ca="1" si="205"/>
        <v>872</v>
      </c>
      <c r="M981" s="12">
        <f t="shared" ca="1" si="206"/>
        <v>506</v>
      </c>
      <c r="N981" s="12">
        <f t="shared" ca="1" si="207"/>
        <v>1540</v>
      </c>
    </row>
    <row r="982" spans="1:14" x14ac:dyDescent="0.3">
      <c r="A982" s="13">
        <v>44446</v>
      </c>
      <c r="B982" s="12">
        <f t="shared" ca="1" si="195"/>
        <v>1550</v>
      </c>
      <c r="C982" s="12">
        <f t="shared" ca="1" si="196"/>
        <v>2001</v>
      </c>
      <c r="D982" s="12">
        <f t="shared" ca="1" si="197"/>
        <v>1397</v>
      </c>
      <c r="E982" s="12">
        <f t="shared" ca="1" si="198"/>
        <v>634</v>
      </c>
      <c r="F982" s="12">
        <f t="shared" ca="1" si="199"/>
        <v>1205</v>
      </c>
      <c r="G982" s="12">
        <f t="shared" ca="1" si="200"/>
        <v>313</v>
      </c>
      <c r="H982" s="12">
        <f t="shared" ca="1" si="201"/>
        <v>298</v>
      </c>
      <c r="I982" s="12">
        <f t="shared" ca="1" si="202"/>
        <v>605</v>
      </c>
      <c r="J982" s="12">
        <f t="shared" ca="1" si="203"/>
        <v>321</v>
      </c>
      <c r="K982" s="12">
        <f t="shared" ca="1" si="204"/>
        <v>764</v>
      </c>
      <c r="L982" s="12">
        <f t="shared" ca="1" si="205"/>
        <v>771</v>
      </c>
      <c r="M982" s="12">
        <f t="shared" ca="1" si="206"/>
        <v>755</v>
      </c>
      <c r="N982" s="12">
        <f t="shared" ca="1" si="207"/>
        <v>1826</v>
      </c>
    </row>
    <row r="983" spans="1:14" x14ac:dyDescent="0.3">
      <c r="A983" s="13">
        <v>44447</v>
      </c>
      <c r="B983" s="12">
        <f t="shared" ca="1" si="195"/>
        <v>1166</v>
      </c>
      <c r="C983" s="12">
        <f t="shared" ca="1" si="196"/>
        <v>2761</v>
      </c>
      <c r="D983" s="12">
        <f t="shared" ca="1" si="197"/>
        <v>1296</v>
      </c>
      <c r="E983" s="12">
        <f t="shared" ca="1" si="198"/>
        <v>364</v>
      </c>
      <c r="F983" s="12">
        <f t="shared" ca="1" si="199"/>
        <v>1112</v>
      </c>
      <c r="G983" s="12">
        <f t="shared" ca="1" si="200"/>
        <v>438</v>
      </c>
      <c r="H983" s="12">
        <f t="shared" ca="1" si="201"/>
        <v>147</v>
      </c>
      <c r="I983" s="12">
        <f t="shared" ca="1" si="202"/>
        <v>165</v>
      </c>
      <c r="J983" s="12">
        <f t="shared" ca="1" si="203"/>
        <v>347</v>
      </c>
      <c r="K983" s="12">
        <f t="shared" ca="1" si="204"/>
        <v>441</v>
      </c>
      <c r="L983" s="12">
        <f t="shared" ca="1" si="205"/>
        <v>692</v>
      </c>
      <c r="M983" s="12">
        <f t="shared" ca="1" si="206"/>
        <v>854</v>
      </c>
      <c r="N983" s="12">
        <f t="shared" ca="1" si="207"/>
        <v>1818</v>
      </c>
    </row>
    <row r="984" spans="1:14" x14ac:dyDescent="0.3">
      <c r="A984" s="13">
        <v>44448</v>
      </c>
      <c r="B984" s="12">
        <f t="shared" ca="1" si="195"/>
        <v>1257</v>
      </c>
      <c r="C984" s="12">
        <f t="shared" ca="1" si="196"/>
        <v>2504</v>
      </c>
      <c r="D984" s="12">
        <f t="shared" ca="1" si="197"/>
        <v>1210</v>
      </c>
      <c r="E984" s="12">
        <f t="shared" ca="1" si="198"/>
        <v>426</v>
      </c>
      <c r="F984" s="12">
        <f t="shared" ca="1" si="199"/>
        <v>1098</v>
      </c>
      <c r="G984" s="12">
        <f t="shared" ca="1" si="200"/>
        <v>200</v>
      </c>
      <c r="H984" s="12">
        <f t="shared" ca="1" si="201"/>
        <v>511</v>
      </c>
      <c r="I984" s="12">
        <f t="shared" ca="1" si="202"/>
        <v>236</v>
      </c>
      <c r="J984" s="12">
        <f t="shared" ca="1" si="203"/>
        <v>300</v>
      </c>
      <c r="K984" s="12">
        <f t="shared" ca="1" si="204"/>
        <v>394</v>
      </c>
      <c r="L984" s="12">
        <f t="shared" ca="1" si="205"/>
        <v>804</v>
      </c>
      <c r="M984" s="12">
        <f t="shared" ca="1" si="206"/>
        <v>265</v>
      </c>
      <c r="N984" s="12">
        <f t="shared" ca="1" si="207"/>
        <v>1358</v>
      </c>
    </row>
    <row r="985" spans="1:14" x14ac:dyDescent="0.3">
      <c r="A985" s="13">
        <v>44449</v>
      </c>
      <c r="B985" s="12">
        <f t="shared" ca="1" si="195"/>
        <v>1527</v>
      </c>
      <c r="C985" s="12">
        <f t="shared" ca="1" si="196"/>
        <v>2327</v>
      </c>
      <c r="D985" s="12">
        <f t="shared" ca="1" si="197"/>
        <v>1069</v>
      </c>
      <c r="E985" s="12">
        <f t="shared" ca="1" si="198"/>
        <v>293</v>
      </c>
      <c r="F985" s="12">
        <f t="shared" ca="1" si="199"/>
        <v>1253</v>
      </c>
      <c r="G985" s="12">
        <f t="shared" ca="1" si="200"/>
        <v>423</v>
      </c>
      <c r="H985" s="12">
        <f t="shared" ca="1" si="201"/>
        <v>390</v>
      </c>
      <c r="I985" s="12">
        <f t="shared" ca="1" si="202"/>
        <v>523</v>
      </c>
      <c r="J985" s="12">
        <f t="shared" ca="1" si="203"/>
        <v>671</v>
      </c>
      <c r="K985" s="12">
        <f t="shared" ca="1" si="204"/>
        <v>532</v>
      </c>
      <c r="L985" s="12">
        <f t="shared" ca="1" si="205"/>
        <v>338</v>
      </c>
      <c r="M985" s="12">
        <f t="shared" ca="1" si="206"/>
        <v>205</v>
      </c>
      <c r="N985" s="12">
        <f t="shared" ca="1" si="207"/>
        <v>1989</v>
      </c>
    </row>
    <row r="986" spans="1:14" x14ac:dyDescent="0.3">
      <c r="A986" s="13">
        <v>44450</v>
      </c>
      <c r="B986" s="12">
        <f t="shared" ca="1" si="195"/>
        <v>1258</v>
      </c>
      <c r="C986" s="12">
        <f t="shared" ca="1" si="196"/>
        <v>2824</v>
      </c>
      <c r="D986" s="12">
        <f t="shared" ca="1" si="197"/>
        <v>1379</v>
      </c>
      <c r="E986" s="12">
        <f t="shared" ca="1" si="198"/>
        <v>279</v>
      </c>
      <c r="F986" s="12">
        <f t="shared" ca="1" si="199"/>
        <v>1403</v>
      </c>
      <c r="G986" s="12">
        <f t="shared" ca="1" si="200"/>
        <v>480</v>
      </c>
      <c r="H986" s="12">
        <f t="shared" ca="1" si="201"/>
        <v>501</v>
      </c>
      <c r="I986" s="12">
        <f t="shared" ca="1" si="202"/>
        <v>447</v>
      </c>
      <c r="J986" s="12">
        <f t="shared" ca="1" si="203"/>
        <v>286</v>
      </c>
      <c r="K986" s="12">
        <f t="shared" ca="1" si="204"/>
        <v>683</v>
      </c>
      <c r="L986" s="12">
        <f t="shared" ca="1" si="205"/>
        <v>599</v>
      </c>
      <c r="M986" s="12">
        <f t="shared" ca="1" si="206"/>
        <v>426</v>
      </c>
      <c r="N986" s="12">
        <f t="shared" ca="1" si="207"/>
        <v>1554</v>
      </c>
    </row>
    <row r="987" spans="1:14" x14ac:dyDescent="0.3">
      <c r="A987" s="13">
        <v>44451</v>
      </c>
      <c r="B987" s="12">
        <f t="shared" ca="1" si="195"/>
        <v>1677</v>
      </c>
      <c r="C987" s="12">
        <f t="shared" ca="1" si="196"/>
        <v>2059</v>
      </c>
      <c r="D987" s="12">
        <f t="shared" ca="1" si="197"/>
        <v>1311</v>
      </c>
      <c r="E987" s="12">
        <f t="shared" ca="1" si="198"/>
        <v>668</v>
      </c>
      <c r="F987" s="12">
        <f t="shared" ca="1" si="199"/>
        <v>1270</v>
      </c>
      <c r="G987" s="12">
        <f t="shared" ca="1" si="200"/>
        <v>112</v>
      </c>
      <c r="H987" s="12">
        <f t="shared" ca="1" si="201"/>
        <v>346</v>
      </c>
      <c r="I987" s="12">
        <f t="shared" ca="1" si="202"/>
        <v>207</v>
      </c>
      <c r="J987" s="12">
        <f t="shared" ca="1" si="203"/>
        <v>463</v>
      </c>
      <c r="K987" s="12">
        <f t="shared" ca="1" si="204"/>
        <v>549</v>
      </c>
      <c r="L987" s="12">
        <f t="shared" ca="1" si="205"/>
        <v>885</v>
      </c>
      <c r="M987" s="12">
        <f t="shared" ca="1" si="206"/>
        <v>556</v>
      </c>
      <c r="N987" s="12">
        <f t="shared" ca="1" si="207"/>
        <v>1324</v>
      </c>
    </row>
    <row r="988" spans="1:14" x14ac:dyDescent="0.3">
      <c r="A988" s="13">
        <v>44452</v>
      </c>
      <c r="B988" s="12">
        <f t="shared" ca="1" si="195"/>
        <v>1681</v>
      </c>
      <c r="C988" s="12">
        <f t="shared" ca="1" si="196"/>
        <v>2336</v>
      </c>
      <c r="D988" s="12">
        <f t="shared" ca="1" si="197"/>
        <v>1344</v>
      </c>
      <c r="E988" s="12">
        <f t="shared" ca="1" si="198"/>
        <v>423</v>
      </c>
      <c r="F988" s="12">
        <f t="shared" ca="1" si="199"/>
        <v>1227</v>
      </c>
      <c r="G988" s="12">
        <f t="shared" ca="1" si="200"/>
        <v>142</v>
      </c>
      <c r="H988" s="12">
        <f t="shared" ca="1" si="201"/>
        <v>129</v>
      </c>
      <c r="I988" s="12">
        <f t="shared" ca="1" si="202"/>
        <v>654</v>
      </c>
      <c r="J988" s="12">
        <f t="shared" ca="1" si="203"/>
        <v>373</v>
      </c>
      <c r="K988" s="12">
        <f t="shared" ca="1" si="204"/>
        <v>187</v>
      </c>
      <c r="L988" s="12">
        <f t="shared" ca="1" si="205"/>
        <v>214</v>
      </c>
      <c r="M988" s="12">
        <f t="shared" ca="1" si="206"/>
        <v>639</v>
      </c>
      <c r="N988" s="12">
        <f t="shared" ca="1" si="207"/>
        <v>1087</v>
      </c>
    </row>
    <row r="989" spans="1:14" x14ac:dyDescent="0.3">
      <c r="A989" s="13">
        <v>44453</v>
      </c>
      <c r="B989" s="12">
        <f t="shared" ca="1" si="195"/>
        <v>1887</v>
      </c>
      <c r="C989" s="12">
        <f t="shared" ca="1" si="196"/>
        <v>2960</v>
      </c>
      <c r="D989" s="12">
        <f t="shared" ca="1" si="197"/>
        <v>1390</v>
      </c>
      <c r="E989" s="12">
        <f t="shared" ca="1" si="198"/>
        <v>406</v>
      </c>
      <c r="F989" s="12">
        <f t="shared" ca="1" si="199"/>
        <v>1147</v>
      </c>
      <c r="G989" s="12">
        <f t="shared" ca="1" si="200"/>
        <v>235</v>
      </c>
      <c r="H989" s="12">
        <f t="shared" ca="1" si="201"/>
        <v>410</v>
      </c>
      <c r="I989" s="12">
        <f t="shared" ca="1" si="202"/>
        <v>197</v>
      </c>
      <c r="J989" s="12">
        <f t="shared" ca="1" si="203"/>
        <v>101</v>
      </c>
      <c r="K989" s="12">
        <f t="shared" ca="1" si="204"/>
        <v>432</v>
      </c>
      <c r="L989" s="12">
        <f t="shared" ca="1" si="205"/>
        <v>771</v>
      </c>
      <c r="M989" s="12">
        <f t="shared" ca="1" si="206"/>
        <v>997</v>
      </c>
      <c r="N989" s="12">
        <f t="shared" ca="1" si="207"/>
        <v>1516</v>
      </c>
    </row>
    <row r="990" spans="1:14" x14ac:dyDescent="0.3">
      <c r="A990" s="13">
        <v>44454</v>
      </c>
      <c r="B990" s="12">
        <f t="shared" ca="1" si="195"/>
        <v>1481</v>
      </c>
      <c r="C990" s="12">
        <f t="shared" ca="1" si="196"/>
        <v>2822</v>
      </c>
      <c r="D990" s="12">
        <f t="shared" ca="1" si="197"/>
        <v>1311</v>
      </c>
      <c r="E990" s="12">
        <f t="shared" ca="1" si="198"/>
        <v>867</v>
      </c>
      <c r="F990" s="12">
        <f t="shared" ca="1" si="199"/>
        <v>1088</v>
      </c>
      <c r="G990" s="12">
        <f t="shared" ca="1" si="200"/>
        <v>393</v>
      </c>
      <c r="H990" s="12">
        <f t="shared" ca="1" si="201"/>
        <v>496</v>
      </c>
      <c r="I990" s="12">
        <f t="shared" ca="1" si="202"/>
        <v>249</v>
      </c>
      <c r="J990" s="12">
        <f t="shared" ca="1" si="203"/>
        <v>476</v>
      </c>
      <c r="K990" s="12">
        <f t="shared" ca="1" si="204"/>
        <v>421</v>
      </c>
      <c r="L990" s="12">
        <f t="shared" ca="1" si="205"/>
        <v>559</v>
      </c>
      <c r="M990" s="12">
        <f t="shared" ca="1" si="206"/>
        <v>601</v>
      </c>
      <c r="N990" s="12">
        <f t="shared" ca="1" si="207"/>
        <v>1772</v>
      </c>
    </row>
    <row r="991" spans="1:14" x14ac:dyDescent="0.3">
      <c r="A991" s="13">
        <v>44455</v>
      </c>
      <c r="B991" s="12">
        <f t="shared" ca="1" si="195"/>
        <v>1356</v>
      </c>
      <c r="C991" s="12">
        <f t="shared" ca="1" si="196"/>
        <v>2084</v>
      </c>
      <c r="D991" s="12">
        <f t="shared" ca="1" si="197"/>
        <v>1279</v>
      </c>
      <c r="E991" s="12">
        <f t="shared" ca="1" si="198"/>
        <v>346</v>
      </c>
      <c r="F991" s="12">
        <f t="shared" ca="1" si="199"/>
        <v>1234</v>
      </c>
      <c r="G991" s="12">
        <f t="shared" ca="1" si="200"/>
        <v>475</v>
      </c>
      <c r="H991" s="12">
        <f t="shared" ca="1" si="201"/>
        <v>537</v>
      </c>
      <c r="I991" s="12">
        <f t="shared" ca="1" si="202"/>
        <v>321</v>
      </c>
      <c r="J991" s="12">
        <f t="shared" ca="1" si="203"/>
        <v>383</v>
      </c>
      <c r="K991" s="12">
        <f t="shared" ca="1" si="204"/>
        <v>247</v>
      </c>
      <c r="L991" s="12">
        <f t="shared" ca="1" si="205"/>
        <v>805</v>
      </c>
      <c r="M991" s="12">
        <f t="shared" ca="1" si="206"/>
        <v>16</v>
      </c>
      <c r="N991" s="12">
        <f t="shared" ca="1" si="207"/>
        <v>1446</v>
      </c>
    </row>
    <row r="992" spans="1:14" x14ac:dyDescent="0.3">
      <c r="A992" s="13">
        <v>44456</v>
      </c>
      <c r="B992" s="12">
        <f t="shared" ca="1" si="195"/>
        <v>1340</v>
      </c>
      <c r="C992" s="12">
        <f t="shared" ca="1" si="196"/>
        <v>2676</v>
      </c>
      <c r="D992" s="12">
        <f t="shared" ca="1" si="197"/>
        <v>1237</v>
      </c>
      <c r="E992" s="12">
        <f t="shared" ca="1" si="198"/>
        <v>898</v>
      </c>
      <c r="F992" s="12">
        <f t="shared" ca="1" si="199"/>
        <v>1256</v>
      </c>
      <c r="G992" s="12">
        <f t="shared" ca="1" si="200"/>
        <v>385</v>
      </c>
      <c r="H992" s="12">
        <f t="shared" ca="1" si="201"/>
        <v>312</v>
      </c>
      <c r="I992" s="12">
        <f t="shared" ca="1" si="202"/>
        <v>240</v>
      </c>
      <c r="J992" s="12">
        <f t="shared" ca="1" si="203"/>
        <v>178</v>
      </c>
      <c r="K992" s="12">
        <f t="shared" ca="1" si="204"/>
        <v>770</v>
      </c>
      <c r="L992" s="12">
        <f t="shared" ca="1" si="205"/>
        <v>615</v>
      </c>
      <c r="M992" s="12">
        <f t="shared" ca="1" si="206"/>
        <v>696</v>
      </c>
      <c r="N992" s="12">
        <f t="shared" ca="1" si="207"/>
        <v>1776</v>
      </c>
    </row>
    <row r="993" spans="1:14" x14ac:dyDescent="0.3">
      <c r="A993" s="13">
        <v>44457</v>
      </c>
      <c r="B993" s="12">
        <f t="shared" ca="1" si="195"/>
        <v>1923</v>
      </c>
      <c r="C993" s="12">
        <f t="shared" ca="1" si="196"/>
        <v>2408</v>
      </c>
      <c r="D993" s="12">
        <f t="shared" ca="1" si="197"/>
        <v>1387</v>
      </c>
      <c r="E993" s="12">
        <f t="shared" ca="1" si="198"/>
        <v>111</v>
      </c>
      <c r="F993" s="12">
        <f t="shared" ca="1" si="199"/>
        <v>1352</v>
      </c>
      <c r="G993" s="12">
        <f t="shared" ca="1" si="200"/>
        <v>102</v>
      </c>
      <c r="H993" s="12">
        <f t="shared" ca="1" si="201"/>
        <v>236</v>
      </c>
      <c r="I993" s="12">
        <f t="shared" ca="1" si="202"/>
        <v>543</v>
      </c>
      <c r="J993" s="12">
        <f t="shared" ca="1" si="203"/>
        <v>176</v>
      </c>
      <c r="K993" s="12">
        <f t="shared" ca="1" si="204"/>
        <v>810</v>
      </c>
      <c r="L993" s="12">
        <f t="shared" ca="1" si="205"/>
        <v>329</v>
      </c>
      <c r="M993" s="12">
        <f t="shared" ca="1" si="206"/>
        <v>902</v>
      </c>
      <c r="N993" s="12">
        <f t="shared" ca="1" si="207"/>
        <v>1129</v>
      </c>
    </row>
    <row r="994" spans="1:14" x14ac:dyDescent="0.3">
      <c r="A994" s="13">
        <v>44458</v>
      </c>
      <c r="B994" s="12">
        <f t="shared" ca="1" si="195"/>
        <v>1074</v>
      </c>
      <c r="C994" s="12">
        <f t="shared" ca="1" si="196"/>
        <v>2212</v>
      </c>
      <c r="D994" s="12">
        <f t="shared" ca="1" si="197"/>
        <v>1491</v>
      </c>
      <c r="E994" s="12">
        <f t="shared" ca="1" si="198"/>
        <v>735</v>
      </c>
      <c r="F994" s="12">
        <f t="shared" ca="1" si="199"/>
        <v>1237</v>
      </c>
      <c r="G994" s="12">
        <f t="shared" ca="1" si="200"/>
        <v>420</v>
      </c>
      <c r="H994" s="12">
        <f t="shared" ca="1" si="201"/>
        <v>334</v>
      </c>
      <c r="I994" s="12">
        <f t="shared" ca="1" si="202"/>
        <v>338</v>
      </c>
      <c r="J994" s="12">
        <f t="shared" ca="1" si="203"/>
        <v>430</v>
      </c>
      <c r="K994" s="12">
        <f t="shared" ca="1" si="204"/>
        <v>486</v>
      </c>
      <c r="L994" s="12">
        <f t="shared" ca="1" si="205"/>
        <v>857</v>
      </c>
      <c r="M994" s="12">
        <f t="shared" ca="1" si="206"/>
        <v>254</v>
      </c>
      <c r="N994" s="12">
        <f t="shared" ca="1" si="207"/>
        <v>1357</v>
      </c>
    </row>
    <row r="995" spans="1:14" x14ac:dyDescent="0.3">
      <c r="A995" s="13">
        <v>44459</v>
      </c>
      <c r="B995" s="12">
        <f t="shared" ca="1" si="195"/>
        <v>1469</v>
      </c>
      <c r="C995" s="12">
        <f t="shared" ca="1" si="196"/>
        <v>2681</v>
      </c>
      <c r="D995" s="12">
        <f t="shared" ca="1" si="197"/>
        <v>1094</v>
      </c>
      <c r="E995" s="12">
        <f t="shared" ca="1" si="198"/>
        <v>619</v>
      </c>
      <c r="F995" s="12">
        <f t="shared" ca="1" si="199"/>
        <v>1272</v>
      </c>
      <c r="G995" s="12">
        <f t="shared" ca="1" si="200"/>
        <v>132</v>
      </c>
      <c r="H995" s="12">
        <f t="shared" ca="1" si="201"/>
        <v>560</v>
      </c>
      <c r="I995" s="12">
        <f t="shared" ca="1" si="202"/>
        <v>543</v>
      </c>
      <c r="J995" s="12">
        <f t="shared" ca="1" si="203"/>
        <v>606</v>
      </c>
      <c r="K995" s="12">
        <f t="shared" ca="1" si="204"/>
        <v>731</v>
      </c>
      <c r="L995" s="12">
        <f t="shared" ca="1" si="205"/>
        <v>290</v>
      </c>
      <c r="M995" s="12">
        <f t="shared" ca="1" si="206"/>
        <v>890</v>
      </c>
      <c r="N995" s="12">
        <f t="shared" ca="1" si="207"/>
        <v>1281</v>
      </c>
    </row>
    <row r="996" spans="1:14" x14ac:dyDescent="0.3">
      <c r="A996" s="13">
        <v>44460</v>
      </c>
      <c r="B996" s="12">
        <f t="shared" ca="1" si="195"/>
        <v>1986</v>
      </c>
      <c r="C996" s="12">
        <f t="shared" ca="1" si="196"/>
        <v>2432</v>
      </c>
      <c r="D996" s="12">
        <f t="shared" ca="1" si="197"/>
        <v>1159</v>
      </c>
      <c r="E996" s="12">
        <f t="shared" ca="1" si="198"/>
        <v>702</v>
      </c>
      <c r="F996" s="12">
        <f t="shared" ca="1" si="199"/>
        <v>1473</v>
      </c>
      <c r="G996" s="12">
        <f t="shared" ca="1" si="200"/>
        <v>253</v>
      </c>
      <c r="H996" s="12">
        <f t="shared" ca="1" si="201"/>
        <v>540</v>
      </c>
      <c r="I996" s="12">
        <f t="shared" ca="1" si="202"/>
        <v>311</v>
      </c>
      <c r="J996" s="12">
        <f t="shared" ca="1" si="203"/>
        <v>489</v>
      </c>
      <c r="K996" s="12">
        <f t="shared" ca="1" si="204"/>
        <v>662</v>
      </c>
      <c r="L996" s="12">
        <f t="shared" ca="1" si="205"/>
        <v>253</v>
      </c>
      <c r="M996" s="12">
        <f t="shared" ca="1" si="206"/>
        <v>329</v>
      </c>
      <c r="N996" s="12">
        <f t="shared" ca="1" si="207"/>
        <v>1769</v>
      </c>
    </row>
    <row r="997" spans="1:14" x14ac:dyDescent="0.3">
      <c r="A997" s="13">
        <v>44461</v>
      </c>
      <c r="B997" s="12">
        <f t="shared" ca="1" si="195"/>
        <v>1914</v>
      </c>
      <c r="C997" s="12">
        <f t="shared" ca="1" si="196"/>
        <v>2033</v>
      </c>
      <c r="D997" s="12">
        <f t="shared" ca="1" si="197"/>
        <v>1356</v>
      </c>
      <c r="E997" s="12">
        <f t="shared" ca="1" si="198"/>
        <v>664</v>
      </c>
      <c r="F997" s="12">
        <f t="shared" ca="1" si="199"/>
        <v>1263</v>
      </c>
      <c r="G997" s="12">
        <f t="shared" ca="1" si="200"/>
        <v>159</v>
      </c>
      <c r="H997" s="12">
        <f t="shared" ca="1" si="201"/>
        <v>260</v>
      </c>
      <c r="I997" s="12">
        <f t="shared" ca="1" si="202"/>
        <v>617</v>
      </c>
      <c r="J997" s="12">
        <f t="shared" ca="1" si="203"/>
        <v>399</v>
      </c>
      <c r="K997" s="12">
        <f t="shared" ca="1" si="204"/>
        <v>205</v>
      </c>
      <c r="L997" s="12">
        <f t="shared" ca="1" si="205"/>
        <v>450</v>
      </c>
      <c r="M997" s="12">
        <f t="shared" ca="1" si="206"/>
        <v>314</v>
      </c>
      <c r="N997" s="12">
        <f t="shared" ca="1" si="207"/>
        <v>1696</v>
      </c>
    </row>
    <row r="998" spans="1:14" x14ac:dyDescent="0.3">
      <c r="A998" s="13">
        <v>44462</v>
      </c>
      <c r="B998" s="12">
        <f t="shared" ca="1" si="195"/>
        <v>1726</v>
      </c>
      <c r="C998" s="12">
        <f t="shared" ca="1" si="196"/>
        <v>2162</v>
      </c>
      <c r="D998" s="12">
        <f t="shared" ca="1" si="197"/>
        <v>1294</v>
      </c>
      <c r="E998" s="12">
        <f t="shared" ca="1" si="198"/>
        <v>261</v>
      </c>
      <c r="F998" s="12">
        <f t="shared" ca="1" si="199"/>
        <v>1484</v>
      </c>
      <c r="G998" s="12">
        <f t="shared" ca="1" si="200"/>
        <v>252</v>
      </c>
      <c r="H998" s="12">
        <f t="shared" ca="1" si="201"/>
        <v>511</v>
      </c>
      <c r="I998" s="12">
        <f t="shared" ca="1" si="202"/>
        <v>443</v>
      </c>
      <c r="J998" s="12">
        <f t="shared" ca="1" si="203"/>
        <v>707</v>
      </c>
      <c r="K998" s="12">
        <f t="shared" ca="1" si="204"/>
        <v>540</v>
      </c>
      <c r="L998" s="12">
        <f t="shared" ca="1" si="205"/>
        <v>664</v>
      </c>
      <c r="M998" s="12">
        <f t="shared" ca="1" si="206"/>
        <v>828</v>
      </c>
      <c r="N998" s="12">
        <f t="shared" ca="1" si="207"/>
        <v>1067</v>
      </c>
    </row>
    <row r="999" spans="1:14" x14ac:dyDescent="0.3">
      <c r="A999" s="13">
        <v>44463</v>
      </c>
      <c r="B999" s="12">
        <f t="shared" ca="1" si="195"/>
        <v>1504</v>
      </c>
      <c r="C999" s="12">
        <f t="shared" ca="1" si="196"/>
        <v>2473</v>
      </c>
      <c r="D999" s="12">
        <f t="shared" ca="1" si="197"/>
        <v>1225</v>
      </c>
      <c r="E999" s="12">
        <f t="shared" ca="1" si="198"/>
        <v>104</v>
      </c>
      <c r="F999" s="12">
        <f t="shared" ca="1" si="199"/>
        <v>1085</v>
      </c>
      <c r="G999" s="12">
        <f t="shared" ca="1" si="200"/>
        <v>420</v>
      </c>
      <c r="H999" s="12">
        <f t="shared" ca="1" si="201"/>
        <v>123</v>
      </c>
      <c r="I999" s="12">
        <f t="shared" ca="1" si="202"/>
        <v>200</v>
      </c>
      <c r="J999" s="12">
        <f t="shared" ca="1" si="203"/>
        <v>596</v>
      </c>
      <c r="K999" s="12">
        <f t="shared" ca="1" si="204"/>
        <v>543</v>
      </c>
      <c r="L999" s="12">
        <f t="shared" ca="1" si="205"/>
        <v>562</v>
      </c>
      <c r="M999" s="12">
        <f t="shared" ca="1" si="206"/>
        <v>238</v>
      </c>
      <c r="N999" s="12">
        <f t="shared" ca="1" si="207"/>
        <v>1984</v>
      </c>
    </row>
    <row r="1000" spans="1:14" x14ac:dyDescent="0.3">
      <c r="A1000" s="13">
        <v>44464</v>
      </c>
      <c r="B1000" s="12">
        <f t="shared" ca="1" si="195"/>
        <v>1184</v>
      </c>
      <c r="C1000" s="12">
        <f t="shared" ca="1" si="196"/>
        <v>2304</v>
      </c>
      <c r="D1000" s="12">
        <f t="shared" ca="1" si="197"/>
        <v>1152</v>
      </c>
      <c r="E1000" s="12">
        <f t="shared" ca="1" si="198"/>
        <v>510</v>
      </c>
      <c r="F1000" s="12">
        <f t="shared" ca="1" si="199"/>
        <v>1257</v>
      </c>
      <c r="G1000" s="12">
        <f t="shared" ca="1" si="200"/>
        <v>259</v>
      </c>
      <c r="H1000" s="12">
        <f t="shared" ca="1" si="201"/>
        <v>416</v>
      </c>
      <c r="I1000" s="12">
        <f t="shared" ca="1" si="202"/>
        <v>274</v>
      </c>
      <c r="J1000" s="12">
        <f t="shared" ca="1" si="203"/>
        <v>433</v>
      </c>
      <c r="K1000" s="12">
        <f t="shared" ca="1" si="204"/>
        <v>566</v>
      </c>
      <c r="L1000" s="12">
        <f t="shared" ca="1" si="205"/>
        <v>747</v>
      </c>
      <c r="M1000" s="12">
        <f t="shared" ca="1" si="206"/>
        <v>378</v>
      </c>
      <c r="N1000" s="12">
        <f t="shared" ca="1" si="207"/>
        <v>1193</v>
      </c>
    </row>
    <row r="1001" spans="1:14" x14ac:dyDescent="0.3">
      <c r="A1001" s="13">
        <v>44465</v>
      </c>
      <c r="B1001" s="12">
        <f t="shared" ca="1" si="195"/>
        <v>1067</v>
      </c>
      <c r="C1001" s="12">
        <f t="shared" ca="1" si="196"/>
        <v>2311</v>
      </c>
      <c r="D1001" s="12">
        <f t="shared" ca="1" si="197"/>
        <v>1383</v>
      </c>
      <c r="E1001" s="12">
        <f t="shared" ca="1" si="198"/>
        <v>363</v>
      </c>
      <c r="F1001" s="12">
        <f t="shared" ca="1" si="199"/>
        <v>1234</v>
      </c>
      <c r="G1001" s="12">
        <f t="shared" ca="1" si="200"/>
        <v>317</v>
      </c>
      <c r="H1001" s="12">
        <f t="shared" ca="1" si="201"/>
        <v>452</v>
      </c>
      <c r="I1001" s="12">
        <f t="shared" ca="1" si="202"/>
        <v>545</v>
      </c>
      <c r="J1001" s="12">
        <f t="shared" ca="1" si="203"/>
        <v>749</v>
      </c>
      <c r="K1001" s="12">
        <f t="shared" ca="1" si="204"/>
        <v>292</v>
      </c>
      <c r="L1001" s="12">
        <f t="shared" ca="1" si="205"/>
        <v>512</v>
      </c>
      <c r="M1001" s="12">
        <f t="shared" ca="1" si="206"/>
        <v>7</v>
      </c>
      <c r="N1001" s="12">
        <f t="shared" ca="1" si="207"/>
        <v>1698</v>
      </c>
    </row>
    <row r="1002" spans="1:14" x14ac:dyDescent="0.3">
      <c r="A1002" s="13">
        <v>44466</v>
      </c>
      <c r="B1002" s="12">
        <f t="shared" ca="1" si="195"/>
        <v>1103</v>
      </c>
      <c r="C1002" s="12">
        <f t="shared" ca="1" si="196"/>
        <v>2125</v>
      </c>
      <c r="D1002" s="12">
        <f t="shared" ca="1" si="197"/>
        <v>1312</v>
      </c>
      <c r="E1002" s="12">
        <f t="shared" ca="1" si="198"/>
        <v>291</v>
      </c>
      <c r="F1002" s="12">
        <f t="shared" ca="1" si="199"/>
        <v>1169</v>
      </c>
      <c r="G1002" s="12">
        <f t="shared" ca="1" si="200"/>
        <v>479</v>
      </c>
      <c r="H1002" s="12">
        <f t="shared" ca="1" si="201"/>
        <v>144</v>
      </c>
      <c r="I1002" s="12">
        <f t="shared" ca="1" si="202"/>
        <v>224</v>
      </c>
      <c r="J1002" s="12">
        <f t="shared" ca="1" si="203"/>
        <v>699</v>
      </c>
      <c r="K1002" s="12">
        <f t="shared" ca="1" si="204"/>
        <v>384</v>
      </c>
      <c r="L1002" s="12">
        <f t="shared" ca="1" si="205"/>
        <v>385</v>
      </c>
      <c r="M1002" s="12">
        <f t="shared" ca="1" si="206"/>
        <v>886</v>
      </c>
      <c r="N1002" s="12">
        <f t="shared" ca="1" si="207"/>
        <v>1646</v>
      </c>
    </row>
    <row r="1003" spans="1:14" x14ac:dyDescent="0.3">
      <c r="A1003" s="13">
        <v>44467</v>
      </c>
      <c r="B1003" s="12">
        <f t="shared" ca="1" si="195"/>
        <v>1614</v>
      </c>
      <c r="C1003" s="12">
        <f t="shared" ca="1" si="196"/>
        <v>2955</v>
      </c>
      <c r="D1003" s="12">
        <f t="shared" ca="1" si="197"/>
        <v>1248</v>
      </c>
      <c r="E1003" s="12">
        <f t="shared" ca="1" si="198"/>
        <v>795</v>
      </c>
      <c r="F1003" s="12">
        <f t="shared" ca="1" si="199"/>
        <v>1448</v>
      </c>
      <c r="G1003" s="12">
        <f t="shared" ca="1" si="200"/>
        <v>239</v>
      </c>
      <c r="H1003" s="12">
        <f t="shared" ca="1" si="201"/>
        <v>489</v>
      </c>
      <c r="I1003" s="12">
        <f t="shared" ca="1" si="202"/>
        <v>390</v>
      </c>
      <c r="J1003" s="12">
        <f t="shared" ca="1" si="203"/>
        <v>511</v>
      </c>
      <c r="K1003" s="12">
        <f t="shared" ca="1" si="204"/>
        <v>632</v>
      </c>
      <c r="L1003" s="12">
        <f t="shared" ca="1" si="205"/>
        <v>658</v>
      </c>
      <c r="M1003" s="12">
        <f t="shared" ca="1" si="206"/>
        <v>86</v>
      </c>
      <c r="N1003" s="12">
        <f t="shared" ca="1" si="207"/>
        <v>1808</v>
      </c>
    </row>
    <row r="1004" spans="1:14" x14ac:dyDescent="0.3">
      <c r="A1004" s="13">
        <v>44468</v>
      </c>
      <c r="B1004" s="12">
        <f t="shared" ca="1" si="195"/>
        <v>1772</v>
      </c>
      <c r="C1004" s="12">
        <f t="shared" ca="1" si="196"/>
        <v>2912</v>
      </c>
      <c r="D1004" s="12">
        <f t="shared" ca="1" si="197"/>
        <v>1042</v>
      </c>
      <c r="E1004" s="12">
        <f t="shared" ca="1" si="198"/>
        <v>808</v>
      </c>
      <c r="F1004" s="12">
        <f t="shared" ca="1" si="199"/>
        <v>1364</v>
      </c>
      <c r="G1004" s="12">
        <f t="shared" ca="1" si="200"/>
        <v>171</v>
      </c>
      <c r="H1004" s="12">
        <f t="shared" ca="1" si="201"/>
        <v>174</v>
      </c>
      <c r="I1004" s="12">
        <f t="shared" ca="1" si="202"/>
        <v>632</v>
      </c>
      <c r="J1004" s="12">
        <f t="shared" ca="1" si="203"/>
        <v>298</v>
      </c>
      <c r="K1004" s="12">
        <f t="shared" ca="1" si="204"/>
        <v>313</v>
      </c>
      <c r="L1004" s="12">
        <f t="shared" ca="1" si="205"/>
        <v>358</v>
      </c>
      <c r="M1004" s="12">
        <f t="shared" ca="1" si="206"/>
        <v>381</v>
      </c>
      <c r="N1004" s="12">
        <f t="shared" ca="1" si="207"/>
        <v>1236</v>
      </c>
    </row>
    <row r="1005" spans="1:14" x14ac:dyDescent="0.3">
      <c r="A1005" s="13">
        <v>44469</v>
      </c>
      <c r="B1005" s="12">
        <f t="shared" ca="1" si="195"/>
        <v>1309</v>
      </c>
      <c r="C1005" s="12">
        <f t="shared" ca="1" si="196"/>
        <v>2119</v>
      </c>
      <c r="D1005" s="12">
        <f t="shared" ca="1" si="197"/>
        <v>1112</v>
      </c>
      <c r="E1005" s="12">
        <f t="shared" ca="1" si="198"/>
        <v>224</v>
      </c>
      <c r="F1005" s="12">
        <f t="shared" ca="1" si="199"/>
        <v>1356</v>
      </c>
      <c r="G1005" s="12">
        <f t="shared" ca="1" si="200"/>
        <v>217</v>
      </c>
      <c r="H1005" s="12">
        <f t="shared" ca="1" si="201"/>
        <v>565</v>
      </c>
      <c r="I1005" s="12">
        <f t="shared" ca="1" si="202"/>
        <v>450</v>
      </c>
      <c r="J1005" s="12">
        <f t="shared" ca="1" si="203"/>
        <v>792</v>
      </c>
      <c r="K1005" s="12">
        <f t="shared" ca="1" si="204"/>
        <v>424</v>
      </c>
      <c r="L1005" s="12">
        <f t="shared" ca="1" si="205"/>
        <v>652</v>
      </c>
      <c r="M1005" s="12">
        <f t="shared" ca="1" si="206"/>
        <v>172</v>
      </c>
      <c r="N1005" s="12">
        <f t="shared" ca="1" si="207"/>
        <v>1351</v>
      </c>
    </row>
    <row r="1006" spans="1:14" x14ac:dyDescent="0.3">
      <c r="A1006" s="13">
        <v>44470</v>
      </c>
      <c r="B1006" s="12">
        <f t="shared" ca="1" si="195"/>
        <v>1569</v>
      </c>
      <c r="C1006" s="12">
        <f t="shared" ca="1" si="196"/>
        <v>2790</v>
      </c>
      <c r="D1006" s="12">
        <f t="shared" ca="1" si="197"/>
        <v>1194</v>
      </c>
      <c r="E1006" s="12">
        <f t="shared" ca="1" si="198"/>
        <v>916</v>
      </c>
      <c r="F1006" s="12">
        <f t="shared" ca="1" si="199"/>
        <v>1159</v>
      </c>
      <c r="G1006" s="12">
        <f t="shared" ca="1" si="200"/>
        <v>302</v>
      </c>
      <c r="H1006" s="12">
        <f t="shared" ca="1" si="201"/>
        <v>271</v>
      </c>
      <c r="I1006" s="12">
        <f t="shared" ca="1" si="202"/>
        <v>509</v>
      </c>
      <c r="J1006" s="12">
        <f t="shared" ca="1" si="203"/>
        <v>600</v>
      </c>
      <c r="K1006" s="12">
        <f t="shared" ca="1" si="204"/>
        <v>810</v>
      </c>
      <c r="L1006" s="12">
        <f t="shared" ca="1" si="205"/>
        <v>258</v>
      </c>
      <c r="M1006" s="12">
        <f t="shared" ca="1" si="206"/>
        <v>580</v>
      </c>
      <c r="N1006" s="12">
        <f t="shared" ca="1" si="207"/>
        <v>1305</v>
      </c>
    </row>
    <row r="1007" spans="1:14" x14ac:dyDescent="0.3">
      <c r="A1007" s="13">
        <v>44471</v>
      </c>
      <c r="B1007" s="12">
        <f t="shared" ca="1" si="195"/>
        <v>1872</v>
      </c>
      <c r="C1007" s="12">
        <f t="shared" ca="1" si="196"/>
        <v>2998</v>
      </c>
      <c r="D1007" s="12">
        <f t="shared" ca="1" si="197"/>
        <v>1087</v>
      </c>
      <c r="E1007" s="12">
        <f t="shared" ca="1" si="198"/>
        <v>927</v>
      </c>
      <c r="F1007" s="12">
        <f t="shared" ca="1" si="199"/>
        <v>1446</v>
      </c>
      <c r="G1007" s="12">
        <f t="shared" ca="1" si="200"/>
        <v>323</v>
      </c>
      <c r="H1007" s="12">
        <f t="shared" ca="1" si="201"/>
        <v>384</v>
      </c>
      <c r="I1007" s="12">
        <f t="shared" ca="1" si="202"/>
        <v>636</v>
      </c>
      <c r="J1007" s="12">
        <f t="shared" ca="1" si="203"/>
        <v>399</v>
      </c>
      <c r="K1007" s="12">
        <f t="shared" ca="1" si="204"/>
        <v>341</v>
      </c>
      <c r="L1007" s="12">
        <f t="shared" ca="1" si="205"/>
        <v>649</v>
      </c>
      <c r="M1007" s="12">
        <f t="shared" ca="1" si="206"/>
        <v>488</v>
      </c>
      <c r="N1007" s="12">
        <f t="shared" ca="1" si="207"/>
        <v>1823</v>
      </c>
    </row>
    <row r="1008" spans="1:14" x14ac:dyDescent="0.3">
      <c r="A1008" s="13">
        <v>44472</v>
      </c>
      <c r="B1008" s="12">
        <f t="shared" ca="1" si="195"/>
        <v>1694</v>
      </c>
      <c r="C1008" s="12">
        <f t="shared" ca="1" si="196"/>
        <v>2437</v>
      </c>
      <c r="D1008" s="12">
        <f t="shared" ca="1" si="197"/>
        <v>1209</v>
      </c>
      <c r="E1008" s="12">
        <f t="shared" ca="1" si="198"/>
        <v>967</v>
      </c>
      <c r="F1008" s="12">
        <f t="shared" ca="1" si="199"/>
        <v>1356</v>
      </c>
      <c r="G1008" s="12">
        <f t="shared" ca="1" si="200"/>
        <v>454</v>
      </c>
      <c r="H1008" s="12">
        <f t="shared" ca="1" si="201"/>
        <v>126</v>
      </c>
      <c r="I1008" s="12">
        <f t="shared" ca="1" si="202"/>
        <v>471</v>
      </c>
      <c r="J1008" s="12">
        <f t="shared" ca="1" si="203"/>
        <v>277</v>
      </c>
      <c r="K1008" s="12">
        <f t="shared" ca="1" si="204"/>
        <v>177</v>
      </c>
      <c r="L1008" s="12">
        <f t="shared" ca="1" si="205"/>
        <v>872</v>
      </c>
      <c r="M1008" s="12">
        <f t="shared" ca="1" si="206"/>
        <v>360</v>
      </c>
      <c r="N1008" s="12">
        <f t="shared" ca="1" si="207"/>
        <v>1358</v>
      </c>
    </row>
    <row r="1009" spans="1:14" x14ac:dyDescent="0.3">
      <c r="A1009" s="13">
        <v>44473</v>
      </c>
      <c r="B1009" s="12">
        <f t="shared" ca="1" si="195"/>
        <v>1106</v>
      </c>
      <c r="C1009" s="12">
        <f t="shared" ca="1" si="196"/>
        <v>2245</v>
      </c>
      <c r="D1009" s="12">
        <f t="shared" ca="1" si="197"/>
        <v>1357</v>
      </c>
      <c r="E1009" s="12">
        <f t="shared" ca="1" si="198"/>
        <v>770</v>
      </c>
      <c r="F1009" s="12">
        <f t="shared" ca="1" si="199"/>
        <v>1065</v>
      </c>
      <c r="G1009" s="12">
        <f t="shared" ca="1" si="200"/>
        <v>357</v>
      </c>
      <c r="H1009" s="12">
        <f t="shared" ca="1" si="201"/>
        <v>502</v>
      </c>
      <c r="I1009" s="12">
        <f t="shared" ca="1" si="202"/>
        <v>365</v>
      </c>
      <c r="J1009" s="12">
        <f t="shared" ca="1" si="203"/>
        <v>420</v>
      </c>
      <c r="K1009" s="12">
        <f t="shared" ca="1" si="204"/>
        <v>779</v>
      </c>
      <c r="L1009" s="12">
        <f t="shared" ca="1" si="205"/>
        <v>212</v>
      </c>
      <c r="M1009" s="12">
        <f t="shared" ca="1" si="206"/>
        <v>27</v>
      </c>
      <c r="N1009" s="12">
        <f t="shared" ca="1" si="207"/>
        <v>1911</v>
      </c>
    </row>
    <row r="1010" spans="1:14" x14ac:dyDescent="0.3">
      <c r="A1010" s="13">
        <v>44474</v>
      </c>
      <c r="B1010" s="12">
        <f t="shared" ca="1" si="195"/>
        <v>1430</v>
      </c>
      <c r="C1010" s="12">
        <f t="shared" ca="1" si="196"/>
        <v>2519</v>
      </c>
      <c r="D1010" s="12">
        <f t="shared" ca="1" si="197"/>
        <v>1363</v>
      </c>
      <c r="E1010" s="12">
        <f t="shared" ca="1" si="198"/>
        <v>574</v>
      </c>
      <c r="F1010" s="12">
        <f t="shared" ca="1" si="199"/>
        <v>1222</v>
      </c>
      <c r="G1010" s="12">
        <f t="shared" ca="1" si="200"/>
        <v>284</v>
      </c>
      <c r="H1010" s="12">
        <f t="shared" ca="1" si="201"/>
        <v>411</v>
      </c>
      <c r="I1010" s="12">
        <f t="shared" ca="1" si="202"/>
        <v>611</v>
      </c>
      <c r="J1010" s="12">
        <f t="shared" ca="1" si="203"/>
        <v>646</v>
      </c>
      <c r="K1010" s="12">
        <f t="shared" ca="1" si="204"/>
        <v>124</v>
      </c>
      <c r="L1010" s="12">
        <f t="shared" ca="1" si="205"/>
        <v>358</v>
      </c>
      <c r="M1010" s="12">
        <f t="shared" ca="1" si="206"/>
        <v>929</v>
      </c>
      <c r="N1010" s="12">
        <f t="shared" ca="1" si="207"/>
        <v>1836</v>
      </c>
    </row>
    <row r="1011" spans="1:14" x14ac:dyDescent="0.3">
      <c r="A1011" s="13">
        <v>44475</v>
      </c>
      <c r="B1011" s="12">
        <f t="shared" ca="1" si="195"/>
        <v>1207</v>
      </c>
      <c r="C1011" s="12">
        <f t="shared" ca="1" si="196"/>
        <v>2801</v>
      </c>
      <c r="D1011" s="12">
        <f t="shared" ca="1" si="197"/>
        <v>1373</v>
      </c>
      <c r="E1011" s="12">
        <f t="shared" ca="1" si="198"/>
        <v>995</v>
      </c>
      <c r="F1011" s="12">
        <f t="shared" ca="1" si="199"/>
        <v>1381</v>
      </c>
      <c r="G1011" s="12">
        <f t="shared" ca="1" si="200"/>
        <v>269</v>
      </c>
      <c r="H1011" s="12">
        <f t="shared" ca="1" si="201"/>
        <v>290</v>
      </c>
      <c r="I1011" s="12">
        <f t="shared" ca="1" si="202"/>
        <v>444</v>
      </c>
      <c r="J1011" s="12">
        <f t="shared" ca="1" si="203"/>
        <v>791</v>
      </c>
      <c r="K1011" s="12">
        <f t="shared" ca="1" si="204"/>
        <v>253</v>
      </c>
      <c r="L1011" s="12">
        <f t="shared" ca="1" si="205"/>
        <v>684</v>
      </c>
      <c r="M1011" s="12">
        <f t="shared" ca="1" si="206"/>
        <v>993</v>
      </c>
      <c r="N1011" s="12">
        <f t="shared" ca="1" si="207"/>
        <v>1392</v>
      </c>
    </row>
    <row r="1012" spans="1:14" x14ac:dyDescent="0.3">
      <c r="A1012" s="13">
        <v>44476</v>
      </c>
      <c r="B1012" s="12">
        <f t="shared" ca="1" si="195"/>
        <v>1943</v>
      </c>
      <c r="C1012" s="12">
        <f t="shared" ca="1" si="196"/>
        <v>2540</v>
      </c>
      <c r="D1012" s="12">
        <f t="shared" ca="1" si="197"/>
        <v>1449</v>
      </c>
      <c r="E1012" s="12">
        <f t="shared" ca="1" si="198"/>
        <v>373</v>
      </c>
      <c r="F1012" s="12">
        <f t="shared" ca="1" si="199"/>
        <v>1183</v>
      </c>
      <c r="G1012" s="12">
        <f t="shared" ca="1" si="200"/>
        <v>225</v>
      </c>
      <c r="H1012" s="12">
        <f t="shared" ca="1" si="201"/>
        <v>472</v>
      </c>
      <c r="I1012" s="12">
        <f t="shared" ca="1" si="202"/>
        <v>402</v>
      </c>
      <c r="J1012" s="12">
        <f t="shared" ca="1" si="203"/>
        <v>756</v>
      </c>
      <c r="K1012" s="12">
        <f t="shared" ca="1" si="204"/>
        <v>355</v>
      </c>
      <c r="L1012" s="12">
        <f t="shared" ca="1" si="205"/>
        <v>402</v>
      </c>
      <c r="M1012" s="12">
        <f t="shared" ca="1" si="206"/>
        <v>430</v>
      </c>
      <c r="N1012" s="12">
        <f t="shared" ca="1" si="207"/>
        <v>1076</v>
      </c>
    </row>
    <row r="1013" spans="1:14" x14ac:dyDescent="0.3">
      <c r="A1013" s="13">
        <v>44477</v>
      </c>
      <c r="B1013" s="12">
        <f t="shared" ca="1" si="195"/>
        <v>1161</v>
      </c>
      <c r="C1013" s="12">
        <f t="shared" ca="1" si="196"/>
        <v>2892</v>
      </c>
      <c r="D1013" s="12">
        <f t="shared" ca="1" si="197"/>
        <v>1451</v>
      </c>
      <c r="E1013" s="12">
        <f t="shared" ca="1" si="198"/>
        <v>509</v>
      </c>
      <c r="F1013" s="12">
        <f t="shared" ca="1" si="199"/>
        <v>1439</v>
      </c>
      <c r="G1013" s="12">
        <f t="shared" ca="1" si="200"/>
        <v>372</v>
      </c>
      <c r="H1013" s="12">
        <f t="shared" ca="1" si="201"/>
        <v>447</v>
      </c>
      <c r="I1013" s="12">
        <f t="shared" ca="1" si="202"/>
        <v>237</v>
      </c>
      <c r="J1013" s="12">
        <f t="shared" ca="1" si="203"/>
        <v>610</v>
      </c>
      <c r="K1013" s="12">
        <f t="shared" ca="1" si="204"/>
        <v>222</v>
      </c>
      <c r="L1013" s="12">
        <f t="shared" ca="1" si="205"/>
        <v>504</v>
      </c>
      <c r="M1013" s="12">
        <f t="shared" ca="1" si="206"/>
        <v>948</v>
      </c>
      <c r="N1013" s="12">
        <f t="shared" ca="1" si="207"/>
        <v>1898</v>
      </c>
    </row>
    <row r="1014" spans="1:14" x14ac:dyDescent="0.3">
      <c r="A1014" s="13">
        <v>44478</v>
      </c>
      <c r="B1014" s="12">
        <f t="shared" ca="1" si="195"/>
        <v>1464</v>
      </c>
      <c r="C1014" s="12">
        <f t="shared" ca="1" si="196"/>
        <v>2788</v>
      </c>
      <c r="D1014" s="12">
        <f t="shared" ca="1" si="197"/>
        <v>1401</v>
      </c>
      <c r="E1014" s="12">
        <f t="shared" ca="1" si="198"/>
        <v>509</v>
      </c>
      <c r="F1014" s="12">
        <f t="shared" ca="1" si="199"/>
        <v>1036</v>
      </c>
      <c r="G1014" s="12">
        <f t="shared" ca="1" si="200"/>
        <v>167</v>
      </c>
      <c r="H1014" s="12">
        <f t="shared" ca="1" si="201"/>
        <v>118</v>
      </c>
      <c r="I1014" s="12">
        <f t="shared" ca="1" si="202"/>
        <v>386</v>
      </c>
      <c r="J1014" s="12">
        <f t="shared" ca="1" si="203"/>
        <v>366</v>
      </c>
      <c r="K1014" s="12">
        <f t="shared" ca="1" si="204"/>
        <v>567</v>
      </c>
      <c r="L1014" s="12">
        <f t="shared" ca="1" si="205"/>
        <v>561</v>
      </c>
      <c r="M1014" s="12">
        <f t="shared" ca="1" si="206"/>
        <v>128</v>
      </c>
      <c r="N1014" s="12">
        <f t="shared" ca="1" si="207"/>
        <v>1814</v>
      </c>
    </row>
    <row r="1015" spans="1:14" x14ac:dyDescent="0.3">
      <c r="A1015" s="13">
        <v>44479</v>
      </c>
      <c r="B1015" s="12">
        <f t="shared" ca="1" si="195"/>
        <v>1895</v>
      </c>
      <c r="C1015" s="12">
        <f t="shared" ca="1" si="196"/>
        <v>2811</v>
      </c>
      <c r="D1015" s="12">
        <f t="shared" ca="1" si="197"/>
        <v>1042</v>
      </c>
      <c r="E1015" s="12">
        <f t="shared" ca="1" si="198"/>
        <v>220</v>
      </c>
      <c r="F1015" s="12">
        <f t="shared" ca="1" si="199"/>
        <v>1007</v>
      </c>
      <c r="G1015" s="12">
        <f t="shared" ca="1" si="200"/>
        <v>291</v>
      </c>
      <c r="H1015" s="12">
        <f t="shared" ca="1" si="201"/>
        <v>143</v>
      </c>
      <c r="I1015" s="12">
        <f t="shared" ca="1" si="202"/>
        <v>419</v>
      </c>
      <c r="J1015" s="12">
        <f t="shared" ca="1" si="203"/>
        <v>210</v>
      </c>
      <c r="K1015" s="12">
        <f t="shared" ca="1" si="204"/>
        <v>554</v>
      </c>
      <c r="L1015" s="12">
        <f t="shared" ca="1" si="205"/>
        <v>614</v>
      </c>
      <c r="M1015" s="12">
        <f t="shared" ca="1" si="206"/>
        <v>7</v>
      </c>
      <c r="N1015" s="12">
        <f t="shared" ca="1" si="207"/>
        <v>1761</v>
      </c>
    </row>
    <row r="1016" spans="1:14" x14ac:dyDescent="0.3">
      <c r="A1016" s="13">
        <v>44480</v>
      </c>
      <c r="B1016" s="12">
        <f t="shared" ca="1" si="195"/>
        <v>1550</v>
      </c>
      <c r="C1016" s="12">
        <f t="shared" ca="1" si="196"/>
        <v>2809</v>
      </c>
      <c r="D1016" s="12">
        <f t="shared" ca="1" si="197"/>
        <v>1335</v>
      </c>
      <c r="E1016" s="12">
        <f t="shared" ca="1" si="198"/>
        <v>480</v>
      </c>
      <c r="F1016" s="12">
        <f t="shared" ca="1" si="199"/>
        <v>1253</v>
      </c>
      <c r="G1016" s="12">
        <f t="shared" ca="1" si="200"/>
        <v>312</v>
      </c>
      <c r="H1016" s="12">
        <f t="shared" ca="1" si="201"/>
        <v>414</v>
      </c>
      <c r="I1016" s="12">
        <f t="shared" ca="1" si="202"/>
        <v>399</v>
      </c>
      <c r="J1016" s="12">
        <f t="shared" ca="1" si="203"/>
        <v>457</v>
      </c>
      <c r="K1016" s="12">
        <f t="shared" ca="1" si="204"/>
        <v>327</v>
      </c>
      <c r="L1016" s="12">
        <f t="shared" ca="1" si="205"/>
        <v>632</v>
      </c>
      <c r="M1016" s="12">
        <f t="shared" ca="1" si="206"/>
        <v>284</v>
      </c>
      <c r="N1016" s="12">
        <f t="shared" ca="1" si="207"/>
        <v>1091</v>
      </c>
    </row>
    <row r="1017" spans="1:14" x14ac:dyDescent="0.3">
      <c r="A1017" s="13">
        <v>44481</v>
      </c>
      <c r="B1017" s="12">
        <f t="shared" ca="1" si="195"/>
        <v>1838</v>
      </c>
      <c r="C1017" s="12">
        <f t="shared" ca="1" si="196"/>
        <v>2621</v>
      </c>
      <c r="D1017" s="12">
        <f t="shared" ca="1" si="197"/>
        <v>1013</v>
      </c>
      <c r="E1017" s="12">
        <f t="shared" ca="1" si="198"/>
        <v>381</v>
      </c>
      <c r="F1017" s="12">
        <f t="shared" ca="1" si="199"/>
        <v>1192</v>
      </c>
      <c r="G1017" s="12">
        <f t="shared" ca="1" si="200"/>
        <v>211</v>
      </c>
      <c r="H1017" s="12">
        <f t="shared" ca="1" si="201"/>
        <v>145</v>
      </c>
      <c r="I1017" s="12">
        <f t="shared" ca="1" si="202"/>
        <v>588</v>
      </c>
      <c r="J1017" s="12">
        <f t="shared" ca="1" si="203"/>
        <v>306</v>
      </c>
      <c r="K1017" s="12">
        <f t="shared" ca="1" si="204"/>
        <v>281</v>
      </c>
      <c r="L1017" s="12">
        <f t="shared" ca="1" si="205"/>
        <v>512</v>
      </c>
      <c r="M1017" s="12">
        <f t="shared" ca="1" si="206"/>
        <v>509</v>
      </c>
      <c r="N1017" s="12">
        <f t="shared" ca="1" si="207"/>
        <v>1810</v>
      </c>
    </row>
    <row r="1018" spans="1:14" x14ac:dyDescent="0.3">
      <c r="A1018" s="13">
        <v>44482</v>
      </c>
      <c r="B1018" s="12">
        <f t="shared" ca="1" si="195"/>
        <v>1900</v>
      </c>
      <c r="C1018" s="12">
        <f t="shared" ca="1" si="196"/>
        <v>2592</v>
      </c>
      <c r="D1018" s="12">
        <f t="shared" ca="1" si="197"/>
        <v>1099</v>
      </c>
      <c r="E1018" s="12">
        <f t="shared" ca="1" si="198"/>
        <v>784</v>
      </c>
      <c r="F1018" s="12">
        <f t="shared" ca="1" si="199"/>
        <v>1208</v>
      </c>
      <c r="G1018" s="12">
        <f t="shared" ca="1" si="200"/>
        <v>266</v>
      </c>
      <c r="H1018" s="12">
        <f t="shared" ca="1" si="201"/>
        <v>245</v>
      </c>
      <c r="I1018" s="12">
        <f t="shared" ca="1" si="202"/>
        <v>696</v>
      </c>
      <c r="J1018" s="12">
        <f t="shared" ca="1" si="203"/>
        <v>759</v>
      </c>
      <c r="K1018" s="12">
        <f t="shared" ca="1" si="204"/>
        <v>562</v>
      </c>
      <c r="L1018" s="12">
        <f t="shared" ca="1" si="205"/>
        <v>759</v>
      </c>
      <c r="M1018" s="12">
        <f t="shared" ca="1" si="206"/>
        <v>804</v>
      </c>
      <c r="N1018" s="12">
        <f t="shared" ca="1" si="207"/>
        <v>1810</v>
      </c>
    </row>
    <row r="1019" spans="1:14" x14ac:dyDescent="0.3">
      <c r="A1019" s="13">
        <v>44483</v>
      </c>
      <c r="B1019" s="12">
        <f t="shared" ca="1" si="195"/>
        <v>1407</v>
      </c>
      <c r="C1019" s="12">
        <f t="shared" ca="1" si="196"/>
        <v>2185</v>
      </c>
      <c r="D1019" s="12">
        <f t="shared" ca="1" si="197"/>
        <v>1210</v>
      </c>
      <c r="E1019" s="12">
        <f t="shared" ca="1" si="198"/>
        <v>596</v>
      </c>
      <c r="F1019" s="12">
        <f t="shared" ca="1" si="199"/>
        <v>1206</v>
      </c>
      <c r="G1019" s="12">
        <f t="shared" ca="1" si="200"/>
        <v>370</v>
      </c>
      <c r="H1019" s="12">
        <f t="shared" ca="1" si="201"/>
        <v>364</v>
      </c>
      <c r="I1019" s="12">
        <f t="shared" ca="1" si="202"/>
        <v>235</v>
      </c>
      <c r="J1019" s="12">
        <f t="shared" ca="1" si="203"/>
        <v>131</v>
      </c>
      <c r="K1019" s="12">
        <f t="shared" ca="1" si="204"/>
        <v>214</v>
      </c>
      <c r="L1019" s="12">
        <f t="shared" ca="1" si="205"/>
        <v>565</v>
      </c>
      <c r="M1019" s="12">
        <f t="shared" ca="1" si="206"/>
        <v>203</v>
      </c>
      <c r="N1019" s="12">
        <f t="shared" ca="1" si="207"/>
        <v>1868</v>
      </c>
    </row>
    <row r="1020" spans="1:14" x14ac:dyDescent="0.3">
      <c r="A1020" s="13">
        <v>44484</v>
      </c>
      <c r="B1020" s="12">
        <f t="shared" ca="1" si="195"/>
        <v>1266</v>
      </c>
      <c r="C1020" s="12">
        <f t="shared" ca="1" si="196"/>
        <v>2964</v>
      </c>
      <c r="D1020" s="12">
        <f t="shared" ca="1" si="197"/>
        <v>1449</v>
      </c>
      <c r="E1020" s="12">
        <f t="shared" ca="1" si="198"/>
        <v>479</v>
      </c>
      <c r="F1020" s="12">
        <f t="shared" ca="1" si="199"/>
        <v>1488</v>
      </c>
      <c r="G1020" s="12">
        <f t="shared" ca="1" si="200"/>
        <v>113</v>
      </c>
      <c r="H1020" s="12">
        <f t="shared" ca="1" si="201"/>
        <v>220</v>
      </c>
      <c r="I1020" s="12">
        <f t="shared" ca="1" si="202"/>
        <v>549</v>
      </c>
      <c r="J1020" s="12">
        <f t="shared" ca="1" si="203"/>
        <v>473</v>
      </c>
      <c r="K1020" s="12">
        <f t="shared" ca="1" si="204"/>
        <v>106</v>
      </c>
      <c r="L1020" s="12">
        <f t="shared" ca="1" si="205"/>
        <v>398</v>
      </c>
      <c r="M1020" s="12">
        <f t="shared" ca="1" si="206"/>
        <v>187</v>
      </c>
      <c r="N1020" s="12">
        <f t="shared" ca="1" si="207"/>
        <v>1835</v>
      </c>
    </row>
    <row r="1021" spans="1:14" x14ac:dyDescent="0.3">
      <c r="A1021" s="13">
        <v>44485</v>
      </c>
      <c r="B1021" s="12">
        <f t="shared" ca="1" si="195"/>
        <v>1342</v>
      </c>
      <c r="C1021" s="12">
        <f t="shared" ca="1" si="196"/>
        <v>2179</v>
      </c>
      <c r="D1021" s="12">
        <f t="shared" ca="1" si="197"/>
        <v>1419</v>
      </c>
      <c r="E1021" s="12">
        <f t="shared" ca="1" si="198"/>
        <v>119</v>
      </c>
      <c r="F1021" s="12">
        <f t="shared" ca="1" si="199"/>
        <v>1174</v>
      </c>
      <c r="G1021" s="12">
        <f t="shared" ca="1" si="200"/>
        <v>319</v>
      </c>
      <c r="H1021" s="12">
        <f t="shared" ca="1" si="201"/>
        <v>465</v>
      </c>
      <c r="I1021" s="12">
        <f t="shared" ca="1" si="202"/>
        <v>190</v>
      </c>
      <c r="J1021" s="12">
        <f t="shared" ca="1" si="203"/>
        <v>435</v>
      </c>
      <c r="K1021" s="12">
        <f t="shared" ca="1" si="204"/>
        <v>350</v>
      </c>
      <c r="L1021" s="12">
        <f t="shared" ca="1" si="205"/>
        <v>472</v>
      </c>
      <c r="M1021" s="12">
        <f t="shared" ca="1" si="206"/>
        <v>255</v>
      </c>
      <c r="N1021" s="12">
        <f t="shared" ca="1" si="207"/>
        <v>1915</v>
      </c>
    </row>
    <row r="1022" spans="1:14" x14ac:dyDescent="0.3">
      <c r="A1022" s="13">
        <v>44486</v>
      </c>
      <c r="B1022" s="12">
        <f t="shared" ca="1" si="195"/>
        <v>1402</v>
      </c>
      <c r="C1022" s="12">
        <f t="shared" ca="1" si="196"/>
        <v>2586</v>
      </c>
      <c r="D1022" s="12">
        <f t="shared" ca="1" si="197"/>
        <v>1143</v>
      </c>
      <c r="E1022" s="12">
        <f t="shared" ca="1" si="198"/>
        <v>455</v>
      </c>
      <c r="F1022" s="12">
        <f t="shared" ca="1" si="199"/>
        <v>1462</v>
      </c>
      <c r="G1022" s="12">
        <f t="shared" ca="1" si="200"/>
        <v>370</v>
      </c>
      <c r="H1022" s="12">
        <f t="shared" ca="1" si="201"/>
        <v>209</v>
      </c>
      <c r="I1022" s="12">
        <f t="shared" ca="1" si="202"/>
        <v>284</v>
      </c>
      <c r="J1022" s="12">
        <f t="shared" ca="1" si="203"/>
        <v>120</v>
      </c>
      <c r="K1022" s="12">
        <f t="shared" ca="1" si="204"/>
        <v>814</v>
      </c>
      <c r="L1022" s="12">
        <f t="shared" ca="1" si="205"/>
        <v>249</v>
      </c>
      <c r="M1022" s="12">
        <f t="shared" ca="1" si="206"/>
        <v>795</v>
      </c>
      <c r="N1022" s="12">
        <f t="shared" ca="1" si="207"/>
        <v>1640</v>
      </c>
    </row>
    <row r="1023" spans="1:14" x14ac:dyDescent="0.3">
      <c r="A1023" s="13">
        <v>44487</v>
      </c>
      <c r="B1023" s="12">
        <f t="shared" ca="1" si="195"/>
        <v>1185</v>
      </c>
      <c r="C1023" s="12">
        <f t="shared" ca="1" si="196"/>
        <v>2744</v>
      </c>
      <c r="D1023" s="12">
        <f t="shared" ca="1" si="197"/>
        <v>1136</v>
      </c>
      <c r="E1023" s="12">
        <f t="shared" ca="1" si="198"/>
        <v>897</v>
      </c>
      <c r="F1023" s="12">
        <f t="shared" ca="1" si="199"/>
        <v>1349</v>
      </c>
      <c r="G1023" s="12">
        <f t="shared" ca="1" si="200"/>
        <v>370</v>
      </c>
      <c r="H1023" s="12">
        <f t="shared" ca="1" si="201"/>
        <v>269</v>
      </c>
      <c r="I1023" s="12">
        <f t="shared" ca="1" si="202"/>
        <v>296</v>
      </c>
      <c r="J1023" s="12">
        <f t="shared" ca="1" si="203"/>
        <v>671</v>
      </c>
      <c r="K1023" s="12">
        <f t="shared" ca="1" si="204"/>
        <v>115</v>
      </c>
      <c r="L1023" s="12">
        <f t="shared" ca="1" si="205"/>
        <v>446</v>
      </c>
      <c r="M1023" s="12">
        <f t="shared" ca="1" si="206"/>
        <v>229</v>
      </c>
      <c r="N1023" s="12">
        <f t="shared" ca="1" si="207"/>
        <v>1645</v>
      </c>
    </row>
    <row r="1024" spans="1:14" x14ac:dyDescent="0.3">
      <c r="A1024" s="13">
        <v>44488</v>
      </c>
      <c r="B1024" s="12">
        <f t="shared" ca="1" si="195"/>
        <v>1797</v>
      </c>
      <c r="C1024" s="12">
        <f t="shared" ca="1" si="196"/>
        <v>2683</v>
      </c>
      <c r="D1024" s="12">
        <f t="shared" ca="1" si="197"/>
        <v>1216</v>
      </c>
      <c r="E1024" s="12">
        <f t="shared" ca="1" si="198"/>
        <v>500</v>
      </c>
      <c r="F1024" s="12">
        <f t="shared" ca="1" si="199"/>
        <v>1293</v>
      </c>
      <c r="G1024" s="12">
        <f t="shared" ca="1" si="200"/>
        <v>216</v>
      </c>
      <c r="H1024" s="12">
        <f t="shared" ca="1" si="201"/>
        <v>161</v>
      </c>
      <c r="I1024" s="12">
        <f t="shared" ca="1" si="202"/>
        <v>371</v>
      </c>
      <c r="J1024" s="12">
        <f t="shared" ca="1" si="203"/>
        <v>115</v>
      </c>
      <c r="K1024" s="12">
        <f t="shared" ca="1" si="204"/>
        <v>660</v>
      </c>
      <c r="L1024" s="12">
        <f t="shared" ca="1" si="205"/>
        <v>751</v>
      </c>
      <c r="M1024" s="12">
        <f t="shared" ca="1" si="206"/>
        <v>959</v>
      </c>
      <c r="N1024" s="12">
        <f t="shared" ca="1" si="207"/>
        <v>1000</v>
      </c>
    </row>
    <row r="1025" spans="1:14" x14ac:dyDescent="0.3">
      <c r="A1025" s="13">
        <v>44489</v>
      </c>
      <c r="B1025" s="12">
        <f t="shared" ca="1" si="195"/>
        <v>1201</v>
      </c>
      <c r="C1025" s="12">
        <f t="shared" ca="1" si="196"/>
        <v>2378</v>
      </c>
      <c r="D1025" s="12">
        <f t="shared" ca="1" si="197"/>
        <v>1132</v>
      </c>
      <c r="E1025" s="12">
        <f t="shared" ca="1" si="198"/>
        <v>778</v>
      </c>
      <c r="F1025" s="12">
        <f t="shared" ca="1" si="199"/>
        <v>1329</v>
      </c>
      <c r="G1025" s="12">
        <f t="shared" ca="1" si="200"/>
        <v>304</v>
      </c>
      <c r="H1025" s="12">
        <f t="shared" ca="1" si="201"/>
        <v>222</v>
      </c>
      <c r="I1025" s="12">
        <f t="shared" ca="1" si="202"/>
        <v>344</v>
      </c>
      <c r="J1025" s="12">
        <f t="shared" ca="1" si="203"/>
        <v>143</v>
      </c>
      <c r="K1025" s="12">
        <f t="shared" ca="1" si="204"/>
        <v>167</v>
      </c>
      <c r="L1025" s="12">
        <f t="shared" ca="1" si="205"/>
        <v>895</v>
      </c>
      <c r="M1025" s="12">
        <f t="shared" ca="1" si="206"/>
        <v>208</v>
      </c>
      <c r="N1025" s="12">
        <f t="shared" ca="1" si="207"/>
        <v>1682</v>
      </c>
    </row>
    <row r="1026" spans="1:14" x14ac:dyDescent="0.3">
      <c r="A1026" s="13">
        <v>44490</v>
      </c>
      <c r="B1026" s="12">
        <f t="shared" ca="1" si="195"/>
        <v>1090</v>
      </c>
      <c r="C1026" s="12">
        <f t="shared" ca="1" si="196"/>
        <v>2185</v>
      </c>
      <c r="D1026" s="12">
        <f t="shared" ca="1" si="197"/>
        <v>1439</v>
      </c>
      <c r="E1026" s="12">
        <f t="shared" ca="1" si="198"/>
        <v>316</v>
      </c>
      <c r="F1026" s="12">
        <f t="shared" ca="1" si="199"/>
        <v>1108</v>
      </c>
      <c r="G1026" s="12">
        <f t="shared" ca="1" si="200"/>
        <v>431</v>
      </c>
      <c r="H1026" s="12">
        <f t="shared" ca="1" si="201"/>
        <v>118</v>
      </c>
      <c r="I1026" s="12">
        <f t="shared" ca="1" si="202"/>
        <v>458</v>
      </c>
      <c r="J1026" s="12">
        <f t="shared" ca="1" si="203"/>
        <v>205</v>
      </c>
      <c r="K1026" s="12">
        <f t="shared" ca="1" si="204"/>
        <v>554</v>
      </c>
      <c r="L1026" s="12">
        <f t="shared" ca="1" si="205"/>
        <v>413</v>
      </c>
      <c r="M1026" s="12">
        <f t="shared" ca="1" si="206"/>
        <v>971</v>
      </c>
      <c r="N1026" s="12">
        <f t="shared" ca="1" si="207"/>
        <v>1385</v>
      </c>
    </row>
    <row r="1027" spans="1:14" x14ac:dyDescent="0.3">
      <c r="A1027" s="13">
        <v>44491</v>
      </c>
      <c r="B1027" s="12">
        <f t="shared" ref="B1027:B1090" ca="1" si="208">RANDBETWEEN(1000,2000)</f>
        <v>1053</v>
      </c>
      <c r="C1027" s="12">
        <f t="shared" ref="C1027:C1090" ca="1" si="209">RANDBETWEEN(2000,3000)</f>
        <v>2758</v>
      </c>
      <c r="D1027" s="12">
        <f t="shared" ref="D1027:D1090" ca="1" si="210">RANDBETWEEN(1000,1500)</f>
        <v>1061</v>
      </c>
      <c r="E1027" s="12">
        <f t="shared" ref="E1027:E1090" ca="1" si="211">RANDBETWEEN(100,1000)</f>
        <v>787</v>
      </c>
      <c r="F1027" s="12">
        <f t="shared" ref="F1027:F1090" ca="1" si="212">RANDBETWEEN(1000,1500)</f>
        <v>1066</v>
      </c>
      <c r="G1027" s="12">
        <f t="shared" ref="G1027:G1090" ca="1" si="213">RANDBETWEEN(100,500)</f>
        <v>462</v>
      </c>
      <c r="H1027" s="12">
        <f t="shared" ref="H1027:H1090" ca="1" si="214">RANDBETWEEN(100,600)</f>
        <v>567</v>
      </c>
      <c r="I1027" s="12">
        <f t="shared" ref="I1027:I1090" ca="1" si="215">RANDBETWEEN(100,700)</f>
        <v>192</v>
      </c>
      <c r="J1027" s="12">
        <f t="shared" ref="J1027:J1090" ca="1" si="216">RANDBETWEEN(100,800)</f>
        <v>472</v>
      </c>
      <c r="K1027" s="12">
        <f t="shared" ref="K1027:K1090" ca="1" si="217">RANDBETWEEN(100,850)</f>
        <v>399</v>
      </c>
      <c r="L1027" s="12">
        <f t="shared" ref="L1027:L1090" ca="1" si="218">RANDBETWEEN(200,900)</f>
        <v>873</v>
      </c>
      <c r="M1027" s="12">
        <f t="shared" ref="M1027:M1090" ca="1" si="219">RANDBETWEEN(0,1000)</f>
        <v>798</v>
      </c>
      <c r="N1027" s="12">
        <f t="shared" ref="N1027:N1090" ca="1" si="220">RANDBETWEEN(1000,2000)</f>
        <v>1423</v>
      </c>
    </row>
    <row r="1028" spans="1:14" x14ac:dyDescent="0.3">
      <c r="A1028" s="13">
        <v>44492</v>
      </c>
      <c r="B1028" s="12">
        <f t="shared" ca="1" si="208"/>
        <v>1104</v>
      </c>
      <c r="C1028" s="12">
        <f t="shared" ca="1" si="209"/>
        <v>2832</v>
      </c>
      <c r="D1028" s="12">
        <f t="shared" ca="1" si="210"/>
        <v>1231</v>
      </c>
      <c r="E1028" s="12">
        <f t="shared" ca="1" si="211"/>
        <v>464</v>
      </c>
      <c r="F1028" s="12">
        <f t="shared" ca="1" si="212"/>
        <v>1113</v>
      </c>
      <c r="G1028" s="12">
        <f t="shared" ca="1" si="213"/>
        <v>140</v>
      </c>
      <c r="H1028" s="12">
        <f t="shared" ca="1" si="214"/>
        <v>542</v>
      </c>
      <c r="I1028" s="12">
        <f t="shared" ca="1" si="215"/>
        <v>335</v>
      </c>
      <c r="J1028" s="12">
        <f t="shared" ca="1" si="216"/>
        <v>106</v>
      </c>
      <c r="K1028" s="12">
        <f t="shared" ca="1" si="217"/>
        <v>307</v>
      </c>
      <c r="L1028" s="12">
        <f t="shared" ca="1" si="218"/>
        <v>568</v>
      </c>
      <c r="M1028" s="12">
        <f t="shared" ca="1" si="219"/>
        <v>692</v>
      </c>
      <c r="N1028" s="12">
        <f t="shared" ca="1" si="220"/>
        <v>1736</v>
      </c>
    </row>
    <row r="1029" spans="1:14" x14ac:dyDescent="0.3">
      <c r="A1029" s="13">
        <v>44493</v>
      </c>
      <c r="B1029" s="12">
        <f t="shared" ca="1" si="208"/>
        <v>1853</v>
      </c>
      <c r="C1029" s="12">
        <f t="shared" ca="1" si="209"/>
        <v>2715</v>
      </c>
      <c r="D1029" s="12">
        <f t="shared" ca="1" si="210"/>
        <v>1240</v>
      </c>
      <c r="E1029" s="12">
        <f t="shared" ca="1" si="211"/>
        <v>343</v>
      </c>
      <c r="F1029" s="12">
        <f t="shared" ca="1" si="212"/>
        <v>1302</v>
      </c>
      <c r="G1029" s="12">
        <f t="shared" ca="1" si="213"/>
        <v>429</v>
      </c>
      <c r="H1029" s="12">
        <f t="shared" ca="1" si="214"/>
        <v>513</v>
      </c>
      <c r="I1029" s="12">
        <f t="shared" ca="1" si="215"/>
        <v>232</v>
      </c>
      <c r="J1029" s="12">
        <f t="shared" ca="1" si="216"/>
        <v>404</v>
      </c>
      <c r="K1029" s="12">
        <f t="shared" ca="1" si="217"/>
        <v>353</v>
      </c>
      <c r="L1029" s="12">
        <f t="shared" ca="1" si="218"/>
        <v>497</v>
      </c>
      <c r="M1029" s="12">
        <f t="shared" ca="1" si="219"/>
        <v>679</v>
      </c>
      <c r="N1029" s="12">
        <f t="shared" ca="1" si="220"/>
        <v>1546</v>
      </c>
    </row>
    <row r="1030" spans="1:14" x14ac:dyDescent="0.3">
      <c r="A1030" s="13">
        <v>44494</v>
      </c>
      <c r="B1030" s="12">
        <f t="shared" ca="1" si="208"/>
        <v>1031</v>
      </c>
      <c r="C1030" s="12">
        <f t="shared" ca="1" si="209"/>
        <v>2022</v>
      </c>
      <c r="D1030" s="12">
        <f t="shared" ca="1" si="210"/>
        <v>1078</v>
      </c>
      <c r="E1030" s="12">
        <f t="shared" ca="1" si="211"/>
        <v>673</v>
      </c>
      <c r="F1030" s="12">
        <f t="shared" ca="1" si="212"/>
        <v>1202</v>
      </c>
      <c r="G1030" s="12">
        <f t="shared" ca="1" si="213"/>
        <v>361</v>
      </c>
      <c r="H1030" s="12">
        <f t="shared" ca="1" si="214"/>
        <v>218</v>
      </c>
      <c r="I1030" s="12">
        <f t="shared" ca="1" si="215"/>
        <v>173</v>
      </c>
      <c r="J1030" s="12">
        <f t="shared" ca="1" si="216"/>
        <v>165</v>
      </c>
      <c r="K1030" s="12">
        <f t="shared" ca="1" si="217"/>
        <v>654</v>
      </c>
      <c r="L1030" s="12">
        <f t="shared" ca="1" si="218"/>
        <v>330</v>
      </c>
      <c r="M1030" s="12">
        <f t="shared" ca="1" si="219"/>
        <v>923</v>
      </c>
      <c r="N1030" s="12">
        <f t="shared" ca="1" si="220"/>
        <v>1299</v>
      </c>
    </row>
    <row r="1031" spans="1:14" x14ac:dyDescent="0.3">
      <c r="A1031" s="13">
        <v>44495</v>
      </c>
      <c r="B1031" s="12">
        <f t="shared" ca="1" si="208"/>
        <v>1993</v>
      </c>
      <c r="C1031" s="12">
        <f t="shared" ca="1" si="209"/>
        <v>2305</v>
      </c>
      <c r="D1031" s="12">
        <f t="shared" ca="1" si="210"/>
        <v>1293</v>
      </c>
      <c r="E1031" s="12">
        <f t="shared" ca="1" si="211"/>
        <v>163</v>
      </c>
      <c r="F1031" s="12">
        <f t="shared" ca="1" si="212"/>
        <v>1290</v>
      </c>
      <c r="G1031" s="12">
        <f t="shared" ca="1" si="213"/>
        <v>177</v>
      </c>
      <c r="H1031" s="12">
        <f t="shared" ca="1" si="214"/>
        <v>587</v>
      </c>
      <c r="I1031" s="12">
        <f t="shared" ca="1" si="215"/>
        <v>351</v>
      </c>
      <c r="J1031" s="12">
        <f t="shared" ca="1" si="216"/>
        <v>174</v>
      </c>
      <c r="K1031" s="12">
        <f t="shared" ca="1" si="217"/>
        <v>196</v>
      </c>
      <c r="L1031" s="12">
        <f t="shared" ca="1" si="218"/>
        <v>696</v>
      </c>
      <c r="M1031" s="12">
        <f t="shared" ca="1" si="219"/>
        <v>999</v>
      </c>
      <c r="N1031" s="12">
        <f t="shared" ca="1" si="220"/>
        <v>1159</v>
      </c>
    </row>
    <row r="1032" spans="1:14" x14ac:dyDescent="0.3">
      <c r="A1032" s="13">
        <v>44496</v>
      </c>
      <c r="B1032" s="12">
        <f t="shared" ca="1" si="208"/>
        <v>1222</v>
      </c>
      <c r="C1032" s="12">
        <f t="shared" ca="1" si="209"/>
        <v>2446</v>
      </c>
      <c r="D1032" s="12">
        <f t="shared" ca="1" si="210"/>
        <v>1442</v>
      </c>
      <c r="E1032" s="12">
        <f t="shared" ca="1" si="211"/>
        <v>402</v>
      </c>
      <c r="F1032" s="12">
        <f t="shared" ca="1" si="212"/>
        <v>1006</v>
      </c>
      <c r="G1032" s="12">
        <f t="shared" ca="1" si="213"/>
        <v>225</v>
      </c>
      <c r="H1032" s="12">
        <f t="shared" ca="1" si="214"/>
        <v>131</v>
      </c>
      <c r="I1032" s="12">
        <f t="shared" ca="1" si="215"/>
        <v>113</v>
      </c>
      <c r="J1032" s="12">
        <f t="shared" ca="1" si="216"/>
        <v>581</v>
      </c>
      <c r="K1032" s="12">
        <f t="shared" ca="1" si="217"/>
        <v>607</v>
      </c>
      <c r="L1032" s="12">
        <f t="shared" ca="1" si="218"/>
        <v>447</v>
      </c>
      <c r="M1032" s="12">
        <f t="shared" ca="1" si="219"/>
        <v>330</v>
      </c>
      <c r="N1032" s="12">
        <f t="shared" ca="1" si="220"/>
        <v>1869</v>
      </c>
    </row>
    <row r="1033" spans="1:14" x14ac:dyDescent="0.3">
      <c r="A1033" s="13">
        <v>44497</v>
      </c>
      <c r="B1033" s="12">
        <f t="shared" ca="1" si="208"/>
        <v>1417</v>
      </c>
      <c r="C1033" s="12">
        <f t="shared" ca="1" si="209"/>
        <v>2993</v>
      </c>
      <c r="D1033" s="12">
        <f t="shared" ca="1" si="210"/>
        <v>1494</v>
      </c>
      <c r="E1033" s="12">
        <f t="shared" ca="1" si="211"/>
        <v>790</v>
      </c>
      <c r="F1033" s="12">
        <f t="shared" ca="1" si="212"/>
        <v>1329</v>
      </c>
      <c r="G1033" s="12">
        <f t="shared" ca="1" si="213"/>
        <v>422</v>
      </c>
      <c r="H1033" s="12">
        <f t="shared" ca="1" si="214"/>
        <v>379</v>
      </c>
      <c r="I1033" s="12">
        <f t="shared" ca="1" si="215"/>
        <v>659</v>
      </c>
      <c r="J1033" s="12">
        <f t="shared" ca="1" si="216"/>
        <v>767</v>
      </c>
      <c r="K1033" s="12">
        <f t="shared" ca="1" si="217"/>
        <v>409</v>
      </c>
      <c r="L1033" s="12">
        <f t="shared" ca="1" si="218"/>
        <v>660</v>
      </c>
      <c r="M1033" s="12">
        <f t="shared" ca="1" si="219"/>
        <v>67</v>
      </c>
      <c r="N1033" s="12">
        <f t="shared" ca="1" si="220"/>
        <v>1388</v>
      </c>
    </row>
    <row r="1034" spans="1:14" x14ac:dyDescent="0.3">
      <c r="A1034" s="13">
        <v>44498</v>
      </c>
      <c r="B1034" s="12">
        <f t="shared" ca="1" si="208"/>
        <v>1744</v>
      </c>
      <c r="C1034" s="12">
        <f t="shared" ca="1" si="209"/>
        <v>2607</v>
      </c>
      <c r="D1034" s="12">
        <f t="shared" ca="1" si="210"/>
        <v>1202</v>
      </c>
      <c r="E1034" s="12">
        <f t="shared" ca="1" si="211"/>
        <v>515</v>
      </c>
      <c r="F1034" s="12">
        <f t="shared" ca="1" si="212"/>
        <v>1433</v>
      </c>
      <c r="G1034" s="12">
        <f t="shared" ca="1" si="213"/>
        <v>496</v>
      </c>
      <c r="H1034" s="12">
        <f t="shared" ca="1" si="214"/>
        <v>191</v>
      </c>
      <c r="I1034" s="12">
        <f t="shared" ca="1" si="215"/>
        <v>222</v>
      </c>
      <c r="J1034" s="12">
        <f t="shared" ca="1" si="216"/>
        <v>690</v>
      </c>
      <c r="K1034" s="12">
        <f t="shared" ca="1" si="217"/>
        <v>486</v>
      </c>
      <c r="L1034" s="12">
        <f t="shared" ca="1" si="218"/>
        <v>669</v>
      </c>
      <c r="M1034" s="12">
        <f t="shared" ca="1" si="219"/>
        <v>67</v>
      </c>
      <c r="N1034" s="12">
        <f t="shared" ca="1" si="220"/>
        <v>1786</v>
      </c>
    </row>
    <row r="1035" spans="1:14" x14ac:dyDescent="0.3">
      <c r="A1035" s="13">
        <v>44499</v>
      </c>
      <c r="B1035" s="12">
        <f t="shared" ca="1" si="208"/>
        <v>1941</v>
      </c>
      <c r="C1035" s="12">
        <f t="shared" ca="1" si="209"/>
        <v>2152</v>
      </c>
      <c r="D1035" s="12">
        <f t="shared" ca="1" si="210"/>
        <v>1369</v>
      </c>
      <c r="E1035" s="12">
        <f t="shared" ca="1" si="211"/>
        <v>159</v>
      </c>
      <c r="F1035" s="12">
        <f t="shared" ca="1" si="212"/>
        <v>1193</v>
      </c>
      <c r="G1035" s="12">
        <f t="shared" ca="1" si="213"/>
        <v>107</v>
      </c>
      <c r="H1035" s="12">
        <f t="shared" ca="1" si="214"/>
        <v>225</v>
      </c>
      <c r="I1035" s="12">
        <f t="shared" ca="1" si="215"/>
        <v>430</v>
      </c>
      <c r="J1035" s="12">
        <f t="shared" ca="1" si="216"/>
        <v>545</v>
      </c>
      <c r="K1035" s="12">
        <f t="shared" ca="1" si="217"/>
        <v>361</v>
      </c>
      <c r="L1035" s="12">
        <f t="shared" ca="1" si="218"/>
        <v>398</v>
      </c>
      <c r="M1035" s="12">
        <f t="shared" ca="1" si="219"/>
        <v>123</v>
      </c>
      <c r="N1035" s="12">
        <f t="shared" ca="1" si="220"/>
        <v>1964</v>
      </c>
    </row>
    <row r="1036" spans="1:14" x14ac:dyDescent="0.3">
      <c r="A1036" s="13">
        <v>44500</v>
      </c>
      <c r="B1036" s="12">
        <f t="shared" ca="1" si="208"/>
        <v>1835</v>
      </c>
      <c r="C1036" s="12">
        <f t="shared" ca="1" si="209"/>
        <v>2104</v>
      </c>
      <c r="D1036" s="12">
        <f t="shared" ca="1" si="210"/>
        <v>1009</v>
      </c>
      <c r="E1036" s="12">
        <f t="shared" ca="1" si="211"/>
        <v>921</v>
      </c>
      <c r="F1036" s="12">
        <f t="shared" ca="1" si="212"/>
        <v>1029</v>
      </c>
      <c r="G1036" s="12">
        <f t="shared" ca="1" si="213"/>
        <v>148</v>
      </c>
      <c r="H1036" s="12">
        <f t="shared" ca="1" si="214"/>
        <v>153</v>
      </c>
      <c r="I1036" s="12">
        <f t="shared" ca="1" si="215"/>
        <v>350</v>
      </c>
      <c r="J1036" s="12">
        <f t="shared" ca="1" si="216"/>
        <v>568</v>
      </c>
      <c r="K1036" s="12">
        <f t="shared" ca="1" si="217"/>
        <v>511</v>
      </c>
      <c r="L1036" s="12">
        <f t="shared" ca="1" si="218"/>
        <v>571</v>
      </c>
      <c r="M1036" s="12">
        <f t="shared" ca="1" si="219"/>
        <v>220</v>
      </c>
      <c r="N1036" s="12">
        <f t="shared" ca="1" si="220"/>
        <v>1609</v>
      </c>
    </row>
    <row r="1037" spans="1:14" x14ac:dyDescent="0.3">
      <c r="A1037" s="13">
        <v>44501</v>
      </c>
      <c r="B1037" s="12">
        <f t="shared" ca="1" si="208"/>
        <v>1193</v>
      </c>
      <c r="C1037" s="12">
        <f t="shared" ca="1" si="209"/>
        <v>2460</v>
      </c>
      <c r="D1037" s="12">
        <f t="shared" ca="1" si="210"/>
        <v>1397</v>
      </c>
      <c r="E1037" s="12">
        <f t="shared" ca="1" si="211"/>
        <v>201</v>
      </c>
      <c r="F1037" s="12">
        <f t="shared" ca="1" si="212"/>
        <v>1451</v>
      </c>
      <c r="G1037" s="12">
        <f t="shared" ca="1" si="213"/>
        <v>492</v>
      </c>
      <c r="H1037" s="12">
        <f t="shared" ca="1" si="214"/>
        <v>293</v>
      </c>
      <c r="I1037" s="12">
        <f t="shared" ca="1" si="215"/>
        <v>265</v>
      </c>
      <c r="J1037" s="12">
        <f t="shared" ca="1" si="216"/>
        <v>313</v>
      </c>
      <c r="K1037" s="12">
        <f t="shared" ca="1" si="217"/>
        <v>239</v>
      </c>
      <c r="L1037" s="12">
        <f t="shared" ca="1" si="218"/>
        <v>551</v>
      </c>
      <c r="M1037" s="12">
        <f t="shared" ca="1" si="219"/>
        <v>896</v>
      </c>
      <c r="N1037" s="12">
        <f t="shared" ca="1" si="220"/>
        <v>1306</v>
      </c>
    </row>
    <row r="1038" spans="1:14" x14ac:dyDescent="0.3">
      <c r="A1038" s="13">
        <v>44502</v>
      </c>
      <c r="B1038" s="12">
        <f t="shared" ca="1" si="208"/>
        <v>1461</v>
      </c>
      <c r="C1038" s="12">
        <f t="shared" ca="1" si="209"/>
        <v>2698</v>
      </c>
      <c r="D1038" s="12">
        <f t="shared" ca="1" si="210"/>
        <v>1101</v>
      </c>
      <c r="E1038" s="12">
        <f t="shared" ca="1" si="211"/>
        <v>280</v>
      </c>
      <c r="F1038" s="12">
        <f t="shared" ca="1" si="212"/>
        <v>1079</v>
      </c>
      <c r="G1038" s="12">
        <f t="shared" ca="1" si="213"/>
        <v>338</v>
      </c>
      <c r="H1038" s="12">
        <f t="shared" ca="1" si="214"/>
        <v>473</v>
      </c>
      <c r="I1038" s="12">
        <f t="shared" ca="1" si="215"/>
        <v>542</v>
      </c>
      <c r="J1038" s="12">
        <f t="shared" ca="1" si="216"/>
        <v>522</v>
      </c>
      <c r="K1038" s="12">
        <f t="shared" ca="1" si="217"/>
        <v>587</v>
      </c>
      <c r="L1038" s="12">
        <f t="shared" ca="1" si="218"/>
        <v>538</v>
      </c>
      <c r="M1038" s="12">
        <f t="shared" ca="1" si="219"/>
        <v>936</v>
      </c>
      <c r="N1038" s="12">
        <f t="shared" ca="1" si="220"/>
        <v>1818</v>
      </c>
    </row>
    <row r="1039" spans="1:14" x14ac:dyDescent="0.3">
      <c r="A1039" s="13">
        <v>44503</v>
      </c>
      <c r="B1039" s="12">
        <f t="shared" ca="1" si="208"/>
        <v>1871</v>
      </c>
      <c r="C1039" s="12">
        <f t="shared" ca="1" si="209"/>
        <v>2134</v>
      </c>
      <c r="D1039" s="12">
        <f t="shared" ca="1" si="210"/>
        <v>1439</v>
      </c>
      <c r="E1039" s="12">
        <f t="shared" ca="1" si="211"/>
        <v>925</v>
      </c>
      <c r="F1039" s="12">
        <f t="shared" ca="1" si="212"/>
        <v>1213</v>
      </c>
      <c r="G1039" s="12">
        <f t="shared" ca="1" si="213"/>
        <v>113</v>
      </c>
      <c r="H1039" s="12">
        <f t="shared" ca="1" si="214"/>
        <v>369</v>
      </c>
      <c r="I1039" s="12">
        <f t="shared" ca="1" si="215"/>
        <v>316</v>
      </c>
      <c r="J1039" s="12">
        <f t="shared" ca="1" si="216"/>
        <v>721</v>
      </c>
      <c r="K1039" s="12">
        <f t="shared" ca="1" si="217"/>
        <v>435</v>
      </c>
      <c r="L1039" s="12">
        <f t="shared" ca="1" si="218"/>
        <v>382</v>
      </c>
      <c r="M1039" s="12">
        <f t="shared" ca="1" si="219"/>
        <v>779</v>
      </c>
      <c r="N1039" s="12">
        <f t="shared" ca="1" si="220"/>
        <v>1086</v>
      </c>
    </row>
    <row r="1040" spans="1:14" x14ac:dyDescent="0.3">
      <c r="A1040" s="13">
        <v>44504</v>
      </c>
      <c r="B1040" s="12">
        <f t="shared" ca="1" si="208"/>
        <v>1569</v>
      </c>
      <c r="C1040" s="12">
        <f t="shared" ca="1" si="209"/>
        <v>2684</v>
      </c>
      <c r="D1040" s="12">
        <f t="shared" ca="1" si="210"/>
        <v>1308</v>
      </c>
      <c r="E1040" s="12">
        <f t="shared" ca="1" si="211"/>
        <v>727</v>
      </c>
      <c r="F1040" s="12">
        <f t="shared" ca="1" si="212"/>
        <v>1293</v>
      </c>
      <c r="G1040" s="12">
        <f t="shared" ca="1" si="213"/>
        <v>260</v>
      </c>
      <c r="H1040" s="12">
        <f t="shared" ca="1" si="214"/>
        <v>359</v>
      </c>
      <c r="I1040" s="12">
        <f t="shared" ca="1" si="215"/>
        <v>308</v>
      </c>
      <c r="J1040" s="12">
        <f t="shared" ca="1" si="216"/>
        <v>709</v>
      </c>
      <c r="K1040" s="12">
        <f t="shared" ca="1" si="217"/>
        <v>523</v>
      </c>
      <c r="L1040" s="12">
        <f t="shared" ca="1" si="218"/>
        <v>594</v>
      </c>
      <c r="M1040" s="12">
        <f t="shared" ca="1" si="219"/>
        <v>186</v>
      </c>
      <c r="N1040" s="12">
        <f t="shared" ca="1" si="220"/>
        <v>1563</v>
      </c>
    </row>
    <row r="1041" spans="1:14" x14ac:dyDescent="0.3">
      <c r="A1041" s="13">
        <v>44505</v>
      </c>
      <c r="B1041" s="12">
        <f t="shared" ca="1" si="208"/>
        <v>1470</v>
      </c>
      <c r="C1041" s="12">
        <f t="shared" ca="1" si="209"/>
        <v>2245</v>
      </c>
      <c r="D1041" s="12">
        <f t="shared" ca="1" si="210"/>
        <v>1126</v>
      </c>
      <c r="E1041" s="12">
        <f t="shared" ca="1" si="211"/>
        <v>450</v>
      </c>
      <c r="F1041" s="12">
        <f t="shared" ca="1" si="212"/>
        <v>1170</v>
      </c>
      <c r="G1041" s="12">
        <f t="shared" ca="1" si="213"/>
        <v>301</v>
      </c>
      <c r="H1041" s="12">
        <f t="shared" ca="1" si="214"/>
        <v>244</v>
      </c>
      <c r="I1041" s="12">
        <f t="shared" ca="1" si="215"/>
        <v>192</v>
      </c>
      <c r="J1041" s="12">
        <f t="shared" ca="1" si="216"/>
        <v>773</v>
      </c>
      <c r="K1041" s="12">
        <f t="shared" ca="1" si="217"/>
        <v>674</v>
      </c>
      <c r="L1041" s="12">
        <f t="shared" ca="1" si="218"/>
        <v>776</v>
      </c>
      <c r="M1041" s="12">
        <f t="shared" ca="1" si="219"/>
        <v>782</v>
      </c>
      <c r="N1041" s="12">
        <f t="shared" ca="1" si="220"/>
        <v>1343</v>
      </c>
    </row>
    <row r="1042" spans="1:14" x14ac:dyDescent="0.3">
      <c r="A1042" s="13">
        <v>44506</v>
      </c>
      <c r="B1042" s="12">
        <f t="shared" ca="1" si="208"/>
        <v>1320</v>
      </c>
      <c r="C1042" s="12">
        <f t="shared" ca="1" si="209"/>
        <v>2593</v>
      </c>
      <c r="D1042" s="12">
        <f t="shared" ca="1" si="210"/>
        <v>1414</v>
      </c>
      <c r="E1042" s="12">
        <f t="shared" ca="1" si="211"/>
        <v>997</v>
      </c>
      <c r="F1042" s="12">
        <f t="shared" ca="1" si="212"/>
        <v>1153</v>
      </c>
      <c r="G1042" s="12">
        <f t="shared" ca="1" si="213"/>
        <v>419</v>
      </c>
      <c r="H1042" s="12">
        <f t="shared" ca="1" si="214"/>
        <v>566</v>
      </c>
      <c r="I1042" s="12">
        <f t="shared" ca="1" si="215"/>
        <v>584</v>
      </c>
      <c r="J1042" s="12">
        <f t="shared" ca="1" si="216"/>
        <v>638</v>
      </c>
      <c r="K1042" s="12">
        <f t="shared" ca="1" si="217"/>
        <v>778</v>
      </c>
      <c r="L1042" s="12">
        <f t="shared" ca="1" si="218"/>
        <v>435</v>
      </c>
      <c r="M1042" s="12">
        <f t="shared" ca="1" si="219"/>
        <v>511</v>
      </c>
      <c r="N1042" s="12">
        <f t="shared" ca="1" si="220"/>
        <v>1900</v>
      </c>
    </row>
    <row r="1043" spans="1:14" x14ac:dyDescent="0.3">
      <c r="A1043" s="13">
        <v>44507</v>
      </c>
      <c r="B1043" s="12">
        <f t="shared" ca="1" si="208"/>
        <v>1733</v>
      </c>
      <c r="C1043" s="12">
        <f t="shared" ca="1" si="209"/>
        <v>2034</v>
      </c>
      <c r="D1043" s="12">
        <f t="shared" ca="1" si="210"/>
        <v>1443</v>
      </c>
      <c r="E1043" s="12">
        <f t="shared" ca="1" si="211"/>
        <v>540</v>
      </c>
      <c r="F1043" s="12">
        <f t="shared" ca="1" si="212"/>
        <v>1358</v>
      </c>
      <c r="G1043" s="12">
        <f t="shared" ca="1" si="213"/>
        <v>199</v>
      </c>
      <c r="H1043" s="12">
        <f t="shared" ca="1" si="214"/>
        <v>289</v>
      </c>
      <c r="I1043" s="12">
        <f t="shared" ca="1" si="215"/>
        <v>699</v>
      </c>
      <c r="J1043" s="12">
        <f t="shared" ca="1" si="216"/>
        <v>548</v>
      </c>
      <c r="K1043" s="12">
        <f t="shared" ca="1" si="217"/>
        <v>410</v>
      </c>
      <c r="L1043" s="12">
        <f t="shared" ca="1" si="218"/>
        <v>279</v>
      </c>
      <c r="M1043" s="12">
        <f t="shared" ca="1" si="219"/>
        <v>236</v>
      </c>
      <c r="N1043" s="12">
        <f t="shared" ca="1" si="220"/>
        <v>1580</v>
      </c>
    </row>
    <row r="1044" spans="1:14" x14ac:dyDescent="0.3">
      <c r="A1044" s="13">
        <v>44508</v>
      </c>
      <c r="B1044" s="12">
        <f t="shared" ca="1" si="208"/>
        <v>1542</v>
      </c>
      <c r="C1044" s="12">
        <f t="shared" ca="1" si="209"/>
        <v>2918</v>
      </c>
      <c r="D1044" s="12">
        <f t="shared" ca="1" si="210"/>
        <v>1123</v>
      </c>
      <c r="E1044" s="12">
        <f t="shared" ca="1" si="211"/>
        <v>464</v>
      </c>
      <c r="F1044" s="12">
        <f t="shared" ca="1" si="212"/>
        <v>1282</v>
      </c>
      <c r="G1044" s="12">
        <f t="shared" ca="1" si="213"/>
        <v>481</v>
      </c>
      <c r="H1044" s="12">
        <f t="shared" ca="1" si="214"/>
        <v>510</v>
      </c>
      <c r="I1044" s="12">
        <f t="shared" ca="1" si="215"/>
        <v>212</v>
      </c>
      <c r="J1044" s="12">
        <f t="shared" ca="1" si="216"/>
        <v>490</v>
      </c>
      <c r="K1044" s="12">
        <f t="shared" ca="1" si="217"/>
        <v>214</v>
      </c>
      <c r="L1044" s="12">
        <f t="shared" ca="1" si="218"/>
        <v>244</v>
      </c>
      <c r="M1044" s="12">
        <f t="shared" ca="1" si="219"/>
        <v>685</v>
      </c>
      <c r="N1044" s="12">
        <f t="shared" ca="1" si="220"/>
        <v>1156</v>
      </c>
    </row>
    <row r="1045" spans="1:14" x14ac:dyDescent="0.3">
      <c r="A1045" s="13">
        <v>44509</v>
      </c>
      <c r="B1045" s="12">
        <f t="shared" ca="1" si="208"/>
        <v>1948</v>
      </c>
      <c r="C1045" s="12">
        <f t="shared" ca="1" si="209"/>
        <v>2010</v>
      </c>
      <c r="D1045" s="12">
        <f t="shared" ca="1" si="210"/>
        <v>1201</v>
      </c>
      <c r="E1045" s="12">
        <f t="shared" ca="1" si="211"/>
        <v>600</v>
      </c>
      <c r="F1045" s="12">
        <f t="shared" ca="1" si="212"/>
        <v>1263</v>
      </c>
      <c r="G1045" s="12">
        <f t="shared" ca="1" si="213"/>
        <v>258</v>
      </c>
      <c r="H1045" s="12">
        <f t="shared" ca="1" si="214"/>
        <v>201</v>
      </c>
      <c r="I1045" s="12">
        <f t="shared" ca="1" si="215"/>
        <v>534</v>
      </c>
      <c r="J1045" s="12">
        <f t="shared" ca="1" si="216"/>
        <v>675</v>
      </c>
      <c r="K1045" s="12">
        <f t="shared" ca="1" si="217"/>
        <v>434</v>
      </c>
      <c r="L1045" s="12">
        <f t="shared" ca="1" si="218"/>
        <v>749</v>
      </c>
      <c r="M1045" s="12">
        <f t="shared" ca="1" si="219"/>
        <v>441</v>
      </c>
      <c r="N1045" s="12">
        <f t="shared" ca="1" si="220"/>
        <v>1819</v>
      </c>
    </row>
    <row r="1046" spans="1:14" x14ac:dyDescent="0.3">
      <c r="A1046" s="13">
        <v>44510</v>
      </c>
      <c r="B1046" s="12">
        <f t="shared" ca="1" si="208"/>
        <v>1977</v>
      </c>
      <c r="C1046" s="12">
        <f t="shared" ca="1" si="209"/>
        <v>2350</v>
      </c>
      <c r="D1046" s="12">
        <f t="shared" ca="1" si="210"/>
        <v>1283</v>
      </c>
      <c r="E1046" s="12">
        <f t="shared" ca="1" si="211"/>
        <v>973</v>
      </c>
      <c r="F1046" s="12">
        <f t="shared" ca="1" si="212"/>
        <v>1123</v>
      </c>
      <c r="G1046" s="12">
        <f t="shared" ca="1" si="213"/>
        <v>410</v>
      </c>
      <c r="H1046" s="12">
        <f t="shared" ca="1" si="214"/>
        <v>129</v>
      </c>
      <c r="I1046" s="12">
        <f t="shared" ca="1" si="215"/>
        <v>246</v>
      </c>
      <c r="J1046" s="12">
        <f t="shared" ca="1" si="216"/>
        <v>593</v>
      </c>
      <c r="K1046" s="12">
        <f t="shared" ca="1" si="217"/>
        <v>558</v>
      </c>
      <c r="L1046" s="12">
        <f t="shared" ca="1" si="218"/>
        <v>704</v>
      </c>
      <c r="M1046" s="12">
        <f t="shared" ca="1" si="219"/>
        <v>724</v>
      </c>
      <c r="N1046" s="12">
        <f t="shared" ca="1" si="220"/>
        <v>1901</v>
      </c>
    </row>
    <row r="1047" spans="1:14" x14ac:dyDescent="0.3">
      <c r="A1047" s="13">
        <v>44511</v>
      </c>
      <c r="B1047" s="12">
        <f t="shared" ca="1" si="208"/>
        <v>1581</v>
      </c>
      <c r="C1047" s="12">
        <f t="shared" ca="1" si="209"/>
        <v>2605</v>
      </c>
      <c r="D1047" s="12">
        <f t="shared" ca="1" si="210"/>
        <v>1492</v>
      </c>
      <c r="E1047" s="12">
        <f t="shared" ca="1" si="211"/>
        <v>982</v>
      </c>
      <c r="F1047" s="12">
        <f t="shared" ca="1" si="212"/>
        <v>1413</v>
      </c>
      <c r="G1047" s="12">
        <f t="shared" ca="1" si="213"/>
        <v>126</v>
      </c>
      <c r="H1047" s="12">
        <f t="shared" ca="1" si="214"/>
        <v>531</v>
      </c>
      <c r="I1047" s="12">
        <f t="shared" ca="1" si="215"/>
        <v>196</v>
      </c>
      <c r="J1047" s="12">
        <f t="shared" ca="1" si="216"/>
        <v>602</v>
      </c>
      <c r="K1047" s="12">
        <f t="shared" ca="1" si="217"/>
        <v>558</v>
      </c>
      <c r="L1047" s="12">
        <f t="shared" ca="1" si="218"/>
        <v>391</v>
      </c>
      <c r="M1047" s="12">
        <f t="shared" ca="1" si="219"/>
        <v>595</v>
      </c>
      <c r="N1047" s="12">
        <f t="shared" ca="1" si="220"/>
        <v>1678</v>
      </c>
    </row>
    <row r="1048" spans="1:14" x14ac:dyDescent="0.3">
      <c r="A1048" s="13">
        <v>44512</v>
      </c>
      <c r="B1048" s="12">
        <f t="shared" ca="1" si="208"/>
        <v>1599</v>
      </c>
      <c r="C1048" s="12">
        <f t="shared" ca="1" si="209"/>
        <v>2158</v>
      </c>
      <c r="D1048" s="12">
        <f t="shared" ca="1" si="210"/>
        <v>1421</v>
      </c>
      <c r="E1048" s="12">
        <f t="shared" ca="1" si="211"/>
        <v>797</v>
      </c>
      <c r="F1048" s="12">
        <f t="shared" ca="1" si="212"/>
        <v>1474</v>
      </c>
      <c r="G1048" s="12">
        <f t="shared" ca="1" si="213"/>
        <v>153</v>
      </c>
      <c r="H1048" s="12">
        <f t="shared" ca="1" si="214"/>
        <v>381</v>
      </c>
      <c r="I1048" s="12">
        <f t="shared" ca="1" si="215"/>
        <v>164</v>
      </c>
      <c r="J1048" s="12">
        <f t="shared" ca="1" si="216"/>
        <v>281</v>
      </c>
      <c r="K1048" s="12">
        <f t="shared" ca="1" si="217"/>
        <v>463</v>
      </c>
      <c r="L1048" s="12">
        <f t="shared" ca="1" si="218"/>
        <v>801</v>
      </c>
      <c r="M1048" s="12">
        <f t="shared" ca="1" si="219"/>
        <v>471</v>
      </c>
      <c r="N1048" s="12">
        <f t="shared" ca="1" si="220"/>
        <v>1217</v>
      </c>
    </row>
    <row r="1049" spans="1:14" x14ac:dyDescent="0.3">
      <c r="A1049" s="13">
        <v>44513</v>
      </c>
      <c r="B1049" s="12">
        <f t="shared" ca="1" si="208"/>
        <v>1335</v>
      </c>
      <c r="C1049" s="12">
        <f t="shared" ca="1" si="209"/>
        <v>2503</v>
      </c>
      <c r="D1049" s="12">
        <f t="shared" ca="1" si="210"/>
        <v>1037</v>
      </c>
      <c r="E1049" s="12">
        <f t="shared" ca="1" si="211"/>
        <v>912</v>
      </c>
      <c r="F1049" s="12">
        <f t="shared" ca="1" si="212"/>
        <v>1009</v>
      </c>
      <c r="G1049" s="12">
        <f t="shared" ca="1" si="213"/>
        <v>425</v>
      </c>
      <c r="H1049" s="12">
        <f t="shared" ca="1" si="214"/>
        <v>166</v>
      </c>
      <c r="I1049" s="12">
        <f t="shared" ca="1" si="215"/>
        <v>681</v>
      </c>
      <c r="J1049" s="12">
        <f t="shared" ca="1" si="216"/>
        <v>541</v>
      </c>
      <c r="K1049" s="12">
        <f t="shared" ca="1" si="217"/>
        <v>708</v>
      </c>
      <c r="L1049" s="12">
        <f t="shared" ca="1" si="218"/>
        <v>539</v>
      </c>
      <c r="M1049" s="12">
        <f t="shared" ca="1" si="219"/>
        <v>458</v>
      </c>
      <c r="N1049" s="12">
        <f t="shared" ca="1" si="220"/>
        <v>1522</v>
      </c>
    </row>
    <row r="1050" spans="1:14" x14ac:dyDescent="0.3">
      <c r="A1050" s="13">
        <v>44514</v>
      </c>
      <c r="B1050" s="12">
        <f t="shared" ca="1" si="208"/>
        <v>1665</v>
      </c>
      <c r="C1050" s="12">
        <f t="shared" ca="1" si="209"/>
        <v>2553</v>
      </c>
      <c r="D1050" s="12">
        <f t="shared" ca="1" si="210"/>
        <v>1202</v>
      </c>
      <c r="E1050" s="12">
        <f t="shared" ca="1" si="211"/>
        <v>925</v>
      </c>
      <c r="F1050" s="12">
        <f t="shared" ca="1" si="212"/>
        <v>1345</v>
      </c>
      <c r="G1050" s="12">
        <f t="shared" ca="1" si="213"/>
        <v>201</v>
      </c>
      <c r="H1050" s="12">
        <f t="shared" ca="1" si="214"/>
        <v>390</v>
      </c>
      <c r="I1050" s="12">
        <f t="shared" ca="1" si="215"/>
        <v>255</v>
      </c>
      <c r="J1050" s="12">
        <f t="shared" ca="1" si="216"/>
        <v>106</v>
      </c>
      <c r="K1050" s="12">
        <f t="shared" ca="1" si="217"/>
        <v>647</v>
      </c>
      <c r="L1050" s="12">
        <f t="shared" ca="1" si="218"/>
        <v>790</v>
      </c>
      <c r="M1050" s="12">
        <f t="shared" ca="1" si="219"/>
        <v>914</v>
      </c>
      <c r="N1050" s="12">
        <f t="shared" ca="1" si="220"/>
        <v>1579</v>
      </c>
    </row>
    <row r="1051" spans="1:14" x14ac:dyDescent="0.3">
      <c r="A1051" s="13">
        <v>44515</v>
      </c>
      <c r="B1051" s="12">
        <f t="shared" ca="1" si="208"/>
        <v>1228</v>
      </c>
      <c r="C1051" s="12">
        <f t="shared" ca="1" si="209"/>
        <v>2138</v>
      </c>
      <c r="D1051" s="12">
        <f t="shared" ca="1" si="210"/>
        <v>1134</v>
      </c>
      <c r="E1051" s="12">
        <f t="shared" ca="1" si="211"/>
        <v>120</v>
      </c>
      <c r="F1051" s="12">
        <f t="shared" ca="1" si="212"/>
        <v>1331</v>
      </c>
      <c r="G1051" s="12">
        <f t="shared" ca="1" si="213"/>
        <v>409</v>
      </c>
      <c r="H1051" s="12">
        <f t="shared" ca="1" si="214"/>
        <v>528</v>
      </c>
      <c r="I1051" s="12">
        <f t="shared" ca="1" si="215"/>
        <v>461</v>
      </c>
      <c r="J1051" s="12">
        <f t="shared" ca="1" si="216"/>
        <v>511</v>
      </c>
      <c r="K1051" s="12">
        <f t="shared" ca="1" si="217"/>
        <v>669</v>
      </c>
      <c r="L1051" s="12">
        <f t="shared" ca="1" si="218"/>
        <v>897</v>
      </c>
      <c r="M1051" s="12">
        <f t="shared" ca="1" si="219"/>
        <v>222</v>
      </c>
      <c r="N1051" s="12">
        <f t="shared" ca="1" si="220"/>
        <v>1297</v>
      </c>
    </row>
    <row r="1052" spans="1:14" x14ac:dyDescent="0.3">
      <c r="A1052" s="13">
        <v>44516</v>
      </c>
      <c r="B1052" s="12">
        <f t="shared" ca="1" si="208"/>
        <v>1553</v>
      </c>
      <c r="C1052" s="12">
        <f t="shared" ca="1" si="209"/>
        <v>2600</v>
      </c>
      <c r="D1052" s="12">
        <f t="shared" ca="1" si="210"/>
        <v>1102</v>
      </c>
      <c r="E1052" s="12">
        <f t="shared" ca="1" si="211"/>
        <v>232</v>
      </c>
      <c r="F1052" s="12">
        <f t="shared" ca="1" si="212"/>
        <v>1162</v>
      </c>
      <c r="G1052" s="12">
        <f t="shared" ca="1" si="213"/>
        <v>265</v>
      </c>
      <c r="H1052" s="12">
        <f t="shared" ca="1" si="214"/>
        <v>202</v>
      </c>
      <c r="I1052" s="12">
        <f t="shared" ca="1" si="215"/>
        <v>502</v>
      </c>
      <c r="J1052" s="12">
        <f t="shared" ca="1" si="216"/>
        <v>796</v>
      </c>
      <c r="K1052" s="12">
        <f t="shared" ca="1" si="217"/>
        <v>456</v>
      </c>
      <c r="L1052" s="12">
        <f t="shared" ca="1" si="218"/>
        <v>855</v>
      </c>
      <c r="M1052" s="12">
        <f t="shared" ca="1" si="219"/>
        <v>259</v>
      </c>
      <c r="N1052" s="12">
        <f t="shared" ca="1" si="220"/>
        <v>1629</v>
      </c>
    </row>
    <row r="1053" spans="1:14" x14ac:dyDescent="0.3">
      <c r="A1053" s="13">
        <v>44517</v>
      </c>
      <c r="B1053" s="12">
        <f t="shared" ca="1" si="208"/>
        <v>1945</v>
      </c>
      <c r="C1053" s="12">
        <f t="shared" ca="1" si="209"/>
        <v>2673</v>
      </c>
      <c r="D1053" s="12">
        <f t="shared" ca="1" si="210"/>
        <v>1151</v>
      </c>
      <c r="E1053" s="12">
        <f t="shared" ca="1" si="211"/>
        <v>292</v>
      </c>
      <c r="F1053" s="12">
        <f t="shared" ca="1" si="212"/>
        <v>1266</v>
      </c>
      <c r="G1053" s="12">
        <f t="shared" ca="1" si="213"/>
        <v>312</v>
      </c>
      <c r="H1053" s="12">
        <f t="shared" ca="1" si="214"/>
        <v>330</v>
      </c>
      <c r="I1053" s="12">
        <f t="shared" ca="1" si="215"/>
        <v>357</v>
      </c>
      <c r="J1053" s="12">
        <f t="shared" ca="1" si="216"/>
        <v>267</v>
      </c>
      <c r="K1053" s="12">
        <f t="shared" ca="1" si="217"/>
        <v>264</v>
      </c>
      <c r="L1053" s="12">
        <f t="shared" ca="1" si="218"/>
        <v>347</v>
      </c>
      <c r="M1053" s="12">
        <f t="shared" ca="1" si="219"/>
        <v>113</v>
      </c>
      <c r="N1053" s="12">
        <f t="shared" ca="1" si="220"/>
        <v>1130</v>
      </c>
    </row>
    <row r="1054" spans="1:14" x14ac:dyDescent="0.3">
      <c r="A1054" s="13">
        <v>44518</v>
      </c>
      <c r="B1054" s="12">
        <f t="shared" ca="1" si="208"/>
        <v>1896</v>
      </c>
      <c r="C1054" s="12">
        <f t="shared" ca="1" si="209"/>
        <v>2945</v>
      </c>
      <c r="D1054" s="12">
        <f t="shared" ca="1" si="210"/>
        <v>1356</v>
      </c>
      <c r="E1054" s="12">
        <f t="shared" ca="1" si="211"/>
        <v>798</v>
      </c>
      <c r="F1054" s="12">
        <f t="shared" ca="1" si="212"/>
        <v>1056</v>
      </c>
      <c r="G1054" s="12">
        <f t="shared" ca="1" si="213"/>
        <v>149</v>
      </c>
      <c r="H1054" s="12">
        <f t="shared" ca="1" si="214"/>
        <v>538</v>
      </c>
      <c r="I1054" s="12">
        <f t="shared" ca="1" si="215"/>
        <v>595</v>
      </c>
      <c r="J1054" s="12">
        <f t="shared" ca="1" si="216"/>
        <v>318</v>
      </c>
      <c r="K1054" s="12">
        <f t="shared" ca="1" si="217"/>
        <v>557</v>
      </c>
      <c r="L1054" s="12">
        <f t="shared" ca="1" si="218"/>
        <v>777</v>
      </c>
      <c r="M1054" s="12">
        <f t="shared" ca="1" si="219"/>
        <v>921</v>
      </c>
      <c r="N1054" s="12">
        <f t="shared" ca="1" si="220"/>
        <v>1553</v>
      </c>
    </row>
    <row r="1055" spans="1:14" x14ac:dyDescent="0.3">
      <c r="A1055" s="13">
        <v>44519</v>
      </c>
      <c r="B1055" s="12">
        <f t="shared" ca="1" si="208"/>
        <v>1178</v>
      </c>
      <c r="C1055" s="12">
        <f t="shared" ca="1" si="209"/>
        <v>2809</v>
      </c>
      <c r="D1055" s="12">
        <f t="shared" ca="1" si="210"/>
        <v>1029</v>
      </c>
      <c r="E1055" s="12">
        <f t="shared" ca="1" si="211"/>
        <v>523</v>
      </c>
      <c r="F1055" s="12">
        <f t="shared" ca="1" si="212"/>
        <v>1459</v>
      </c>
      <c r="G1055" s="12">
        <f t="shared" ca="1" si="213"/>
        <v>331</v>
      </c>
      <c r="H1055" s="12">
        <f t="shared" ca="1" si="214"/>
        <v>450</v>
      </c>
      <c r="I1055" s="12">
        <f t="shared" ca="1" si="215"/>
        <v>251</v>
      </c>
      <c r="J1055" s="12">
        <f t="shared" ca="1" si="216"/>
        <v>127</v>
      </c>
      <c r="K1055" s="12">
        <f t="shared" ca="1" si="217"/>
        <v>669</v>
      </c>
      <c r="L1055" s="12">
        <f t="shared" ca="1" si="218"/>
        <v>712</v>
      </c>
      <c r="M1055" s="12">
        <f t="shared" ca="1" si="219"/>
        <v>264</v>
      </c>
      <c r="N1055" s="12">
        <f t="shared" ca="1" si="220"/>
        <v>1914</v>
      </c>
    </row>
    <row r="1056" spans="1:14" x14ac:dyDescent="0.3">
      <c r="A1056" s="13">
        <v>44520</v>
      </c>
      <c r="B1056" s="12">
        <f t="shared" ca="1" si="208"/>
        <v>1690</v>
      </c>
      <c r="C1056" s="12">
        <f t="shared" ca="1" si="209"/>
        <v>2013</v>
      </c>
      <c r="D1056" s="12">
        <f t="shared" ca="1" si="210"/>
        <v>1259</v>
      </c>
      <c r="E1056" s="12">
        <f t="shared" ca="1" si="211"/>
        <v>487</v>
      </c>
      <c r="F1056" s="12">
        <f t="shared" ca="1" si="212"/>
        <v>1132</v>
      </c>
      <c r="G1056" s="12">
        <f t="shared" ca="1" si="213"/>
        <v>252</v>
      </c>
      <c r="H1056" s="12">
        <f t="shared" ca="1" si="214"/>
        <v>519</v>
      </c>
      <c r="I1056" s="12">
        <f t="shared" ca="1" si="215"/>
        <v>464</v>
      </c>
      <c r="J1056" s="12">
        <f t="shared" ca="1" si="216"/>
        <v>624</v>
      </c>
      <c r="K1056" s="12">
        <f t="shared" ca="1" si="217"/>
        <v>580</v>
      </c>
      <c r="L1056" s="12">
        <f t="shared" ca="1" si="218"/>
        <v>692</v>
      </c>
      <c r="M1056" s="12">
        <f t="shared" ca="1" si="219"/>
        <v>707</v>
      </c>
      <c r="N1056" s="12">
        <f t="shared" ca="1" si="220"/>
        <v>1835</v>
      </c>
    </row>
    <row r="1057" spans="1:14" x14ac:dyDescent="0.3">
      <c r="A1057" s="13">
        <v>44521</v>
      </c>
      <c r="B1057" s="12">
        <f t="shared" ca="1" si="208"/>
        <v>1878</v>
      </c>
      <c r="C1057" s="12">
        <f t="shared" ca="1" si="209"/>
        <v>2462</v>
      </c>
      <c r="D1057" s="12">
        <f t="shared" ca="1" si="210"/>
        <v>1307</v>
      </c>
      <c r="E1057" s="12">
        <f t="shared" ca="1" si="211"/>
        <v>544</v>
      </c>
      <c r="F1057" s="12">
        <f t="shared" ca="1" si="212"/>
        <v>1204</v>
      </c>
      <c r="G1057" s="12">
        <f t="shared" ca="1" si="213"/>
        <v>308</v>
      </c>
      <c r="H1057" s="12">
        <f t="shared" ca="1" si="214"/>
        <v>138</v>
      </c>
      <c r="I1057" s="12">
        <f t="shared" ca="1" si="215"/>
        <v>667</v>
      </c>
      <c r="J1057" s="12">
        <f t="shared" ca="1" si="216"/>
        <v>590</v>
      </c>
      <c r="K1057" s="12">
        <f t="shared" ca="1" si="217"/>
        <v>101</v>
      </c>
      <c r="L1057" s="12">
        <f t="shared" ca="1" si="218"/>
        <v>397</v>
      </c>
      <c r="M1057" s="12">
        <f t="shared" ca="1" si="219"/>
        <v>315</v>
      </c>
      <c r="N1057" s="12">
        <f t="shared" ca="1" si="220"/>
        <v>1719</v>
      </c>
    </row>
    <row r="1058" spans="1:14" x14ac:dyDescent="0.3">
      <c r="A1058" s="13">
        <v>44522</v>
      </c>
      <c r="B1058" s="12">
        <f t="shared" ca="1" si="208"/>
        <v>1041</v>
      </c>
      <c r="C1058" s="12">
        <f t="shared" ca="1" si="209"/>
        <v>2425</v>
      </c>
      <c r="D1058" s="12">
        <f t="shared" ca="1" si="210"/>
        <v>1045</v>
      </c>
      <c r="E1058" s="12">
        <f t="shared" ca="1" si="211"/>
        <v>447</v>
      </c>
      <c r="F1058" s="12">
        <f t="shared" ca="1" si="212"/>
        <v>1094</v>
      </c>
      <c r="G1058" s="12">
        <f t="shared" ca="1" si="213"/>
        <v>200</v>
      </c>
      <c r="H1058" s="12">
        <f t="shared" ca="1" si="214"/>
        <v>273</v>
      </c>
      <c r="I1058" s="12">
        <f t="shared" ca="1" si="215"/>
        <v>445</v>
      </c>
      <c r="J1058" s="12">
        <f t="shared" ca="1" si="216"/>
        <v>147</v>
      </c>
      <c r="K1058" s="12">
        <f t="shared" ca="1" si="217"/>
        <v>438</v>
      </c>
      <c r="L1058" s="12">
        <f t="shared" ca="1" si="218"/>
        <v>869</v>
      </c>
      <c r="M1058" s="12">
        <f t="shared" ca="1" si="219"/>
        <v>909</v>
      </c>
      <c r="N1058" s="12">
        <f t="shared" ca="1" si="220"/>
        <v>1209</v>
      </c>
    </row>
    <row r="1059" spans="1:14" x14ac:dyDescent="0.3">
      <c r="A1059" s="13">
        <v>44523</v>
      </c>
      <c r="B1059" s="12">
        <f t="shared" ca="1" si="208"/>
        <v>1000</v>
      </c>
      <c r="C1059" s="12">
        <f t="shared" ca="1" si="209"/>
        <v>2929</v>
      </c>
      <c r="D1059" s="12">
        <f t="shared" ca="1" si="210"/>
        <v>1051</v>
      </c>
      <c r="E1059" s="12">
        <f t="shared" ca="1" si="211"/>
        <v>874</v>
      </c>
      <c r="F1059" s="12">
        <f t="shared" ca="1" si="212"/>
        <v>1309</v>
      </c>
      <c r="G1059" s="12">
        <f t="shared" ca="1" si="213"/>
        <v>316</v>
      </c>
      <c r="H1059" s="12">
        <f t="shared" ca="1" si="214"/>
        <v>149</v>
      </c>
      <c r="I1059" s="12">
        <f t="shared" ca="1" si="215"/>
        <v>427</v>
      </c>
      <c r="J1059" s="12">
        <f t="shared" ca="1" si="216"/>
        <v>108</v>
      </c>
      <c r="K1059" s="12">
        <f t="shared" ca="1" si="217"/>
        <v>245</v>
      </c>
      <c r="L1059" s="12">
        <f t="shared" ca="1" si="218"/>
        <v>451</v>
      </c>
      <c r="M1059" s="12">
        <f t="shared" ca="1" si="219"/>
        <v>238</v>
      </c>
      <c r="N1059" s="12">
        <f t="shared" ca="1" si="220"/>
        <v>1869</v>
      </c>
    </row>
    <row r="1060" spans="1:14" x14ac:dyDescent="0.3">
      <c r="A1060" s="13">
        <v>44524</v>
      </c>
      <c r="B1060" s="12">
        <f t="shared" ca="1" si="208"/>
        <v>1965</v>
      </c>
      <c r="C1060" s="12">
        <f t="shared" ca="1" si="209"/>
        <v>2314</v>
      </c>
      <c r="D1060" s="12">
        <f t="shared" ca="1" si="210"/>
        <v>1500</v>
      </c>
      <c r="E1060" s="12">
        <f t="shared" ca="1" si="211"/>
        <v>118</v>
      </c>
      <c r="F1060" s="12">
        <f t="shared" ca="1" si="212"/>
        <v>1362</v>
      </c>
      <c r="G1060" s="12">
        <f t="shared" ca="1" si="213"/>
        <v>392</v>
      </c>
      <c r="H1060" s="12">
        <f t="shared" ca="1" si="214"/>
        <v>369</v>
      </c>
      <c r="I1060" s="12">
        <f t="shared" ca="1" si="215"/>
        <v>700</v>
      </c>
      <c r="J1060" s="12">
        <f t="shared" ca="1" si="216"/>
        <v>680</v>
      </c>
      <c r="K1060" s="12">
        <f t="shared" ca="1" si="217"/>
        <v>450</v>
      </c>
      <c r="L1060" s="12">
        <f t="shared" ca="1" si="218"/>
        <v>687</v>
      </c>
      <c r="M1060" s="12">
        <f t="shared" ca="1" si="219"/>
        <v>155</v>
      </c>
      <c r="N1060" s="12">
        <f t="shared" ca="1" si="220"/>
        <v>1191</v>
      </c>
    </row>
    <row r="1061" spans="1:14" x14ac:dyDescent="0.3">
      <c r="A1061" s="13">
        <v>44525</v>
      </c>
      <c r="B1061" s="12">
        <f t="shared" ca="1" si="208"/>
        <v>1940</v>
      </c>
      <c r="C1061" s="12">
        <f t="shared" ca="1" si="209"/>
        <v>2618</v>
      </c>
      <c r="D1061" s="12">
        <f t="shared" ca="1" si="210"/>
        <v>1305</v>
      </c>
      <c r="E1061" s="12">
        <f t="shared" ca="1" si="211"/>
        <v>683</v>
      </c>
      <c r="F1061" s="12">
        <f t="shared" ca="1" si="212"/>
        <v>1067</v>
      </c>
      <c r="G1061" s="12">
        <f t="shared" ca="1" si="213"/>
        <v>275</v>
      </c>
      <c r="H1061" s="12">
        <f t="shared" ca="1" si="214"/>
        <v>168</v>
      </c>
      <c r="I1061" s="12">
        <f t="shared" ca="1" si="215"/>
        <v>605</v>
      </c>
      <c r="J1061" s="12">
        <f t="shared" ca="1" si="216"/>
        <v>263</v>
      </c>
      <c r="K1061" s="12">
        <f t="shared" ca="1" si="217"/>
        <v>649</v>
      </c>
      <c r="L1061" s="12">
        <f t="shared" ca="1" si="218"/>
        <v>682</v>
      </c>
      <c r="M1061" s="12">
        <f t="shared" ca="1" si="219"/>
        <v>507</v>
      </c>
      <c r="N1061" s="12">
        <f t="shared" ca="1" si="220"/>
        <v>1791</v>
      </c>
    </row>
    <row r="1062" spans="1:14" x14ac:dyDescent="0.3">
      <c r="A1062" s="13">
        <v>44526</v>
      </c>
      <c r="B1062" s="12">
        <f t="shared" ca="1" si="208"/>
        <v>1182</v>
      </c>
      <c r="C1062" s="12">
        <f t="shared" ca="1" si="209"/>
        <v>2170</v>
      </c>
      <c r="D1062" s="12">
        <f t="shared" ca="1" si="210"/>
        <v>1127</v>
      </c>
      <c r="E1062" s="12">
        <f t="shared" ca="1" si="211"/>
        <v>823</v>
      </c>
      <c r="F1062" s="12">
        <f t="shared" ca="1" si="212"/>
        <v>1160</v>
      </c>
      <c r="G1062" s="12">
        <f t="shared" ca="1" si="213"/>
        <v>471</v>
      </c>
      <c r="H1062" s="12">
        <f t="shared" ca="1" si="214"/>
        <v>551</v>
      </c>
      <c r="I1062" s="12">
        <f t="shared" ca="1" si="215"/>
        <v>398</v>
      </c>
      <c r="J1062" s="12">
        <f t="shared" ca="1" si="216"/>
        <v>262</v>
      </c>
      <c r="K1062" s="12">
        <f t="shared" ca="1" si="217"/>
        <v>475</v>
      </c>
      <c r="L1062" s="12">
        <f t="shared" ca="1" si="218"/>
        <v>815</v>
      </c>
      <c r="M1062" s="12">
        <f t="shared" ca="1" si="219"/>
        <v>80</v>
      </c>
      <c r="N1062" s="12">
        <f t="shared" ca="1" si="220"/>
        <v>1535</v>
      </c>
    </row>
    <row r="1063" spans="1:14" x14ac:dyDescent="0.3">
      <c r="A1063" s="13">
        <v>44527</v>
      </c>
      <c r="B1063" s="12">
        <f t="shared" ca="1" si="208"/>
        <v>1565</v>
      </c>
      <c r="C1063" s="12">
        <f t="shared" ca="1" si="209"/>
        <v>2669</v>
      </c>
      <c r="D1063" s="12">
        <f t="shared" ca="1" si="210"/>
        <v>1219</v>
      </c>
      <c r="E1063" s="12">
        <f t="shared" ca="1" si="211"/>
        <v>615</v>
      </c>
      <c r="F1063" s="12">
        <f t="shared" ca="1" si="212"/>
        <v>1441</v>
      </c>
      <c r="G1063" s="12">
        <f t="shared" ca="1" si="213"/>
        <v>280</v>
      </c>
      <c r="H1063" s="12">
        <f t="shared" ca="1" si="214"/>
        <v>290</v>
      </c>
      <c r="I1063" s="12">
        <f t="shared" ca="1" si="215"/>
        <v>272</v>
      </c>
      <c r="J1063" s="12">
        <f t="shared" ca="1" si="216"/>
        <v>358</v>
      </c>
      <c r="K1063" s="12">
        <f t="shared" ca="1" si="217"/>
        <v>791</v>
      </c>
      <c r="L1063" s="12">
        <f t="shared" ca="1" si="218"/>
        <v>702</v>
      </c>
      <c r="M1063" s="12">
        <f t="shared" ca="1" si="219"/>
        <v>314</v>
      </c>
      <c r="N1063" s="12">
        <f t="shared" ca="1" si="220"/>
        <v>1784</v>
      </c>
    </row>
    <row r="1064" spans="1:14" x14ac:dyDescent="0.3">
      <c r="A1064" s="13">
        <v>44528</v>
      </c>
      <c r="B1064" s="12">
        <f t="shared" ca="1" si="208"/>
        <v>1648</v>
      </c>
      <c r="C1064" s="12">
        <f t="shared" ca="1" si="209"/>
        <v>2549</v>
      </c>
      <c r="D1064" s="12">
        <f t="shared" ca="1" si="210"/>
        <v>1449</v>
      </c>
      <c r="E1064" s="12">
        <f t="shared" ca="1" si="211"/>
        <v>351</v>
      </c>
      <c r="F1064" s="12">
        <f t="shared" ca="1" si="212"/>
        <v>1497</v>
      </c>
      <c r="G1064" s="12">
        <f t="shared" ca="1" si="213"/>
        <v>311</v>
      </c>
      <c r="H1064" s="12">
        <f t="shared" ca="1" si="214"/>
        <v>507</v>
      </c>
      <c r="I1064" s="12">
        <f t="shared" ca="1" si="215"/>
        <v>143</v>
      </c>
      <c r="J1064" s="12">
        <f t="shared" ca="1" si="216"/>
        <v>483</v>
      </c>
      <c r="K1064" s="12">
        <f t="shared" ca="1" si="217"/>
        <v>577</v>
      </c>
      <c r="L1064" s="12">
        <f t="shared" ca="1" si="218"/>
        <v>207</v>
      </c>
      <c r="M1064" s="12">
        <f t="shared" ca="1" si="219"/>
        <v>264</v>
      </c>
      <c r="N1064" s="12">
        <f t="shared" ca="1" si="220"/>
        <v>1401</v>
      </c>
    </row>
    <row r="1065" spans="1:14" x14ac:dyDescent="0.3">
      <c r="A1065" s="13">
        <v>44529</v>
      </c>
      <c r="B1065" s="12">
        <f t="shared" ca="1" si="208"/>
        <v>1290</v>
      </c>
      <c r="C1065" s="12">
        <f t="shared" ca="1" si="209"/>
        <v>2631</v>
      </c>
      <c r="D1065" s="12">
        <f t="shared" ca="1" si="210"/>
        <v>1109</v>
      </c>
      <c r="E1065" s="12">
        <f t="shared" ca="1" si="211"/>
        <v>750</v>
      </c>
      <c r="F1065" s="12">
        <f t="shared" ca="1" si="212"/>
        <v>1006</v>
      </c>
      <c r="G1065" s="12">
        <f t="shared" ca="1" si="213"/>
        <v>255</v>
      </c>
      <c r="H1065" s="12">
        <f t="shared" ca="1" si="214"/>
        <v>267</v>
      </c>
      <c r="I1065" s="12">
        <f t="shared" ca="1" si="215"/>
        <v>264</v>
      </c>
      <c r="J1065" s="12">
        <f t="shared" ca="1" si="216"/>
        <v>390</v>
      </c>
      <c r="K1065" s="12">
        <f t="shared" ca="1" si="217"/>
        <v>214</v>
      </c>
      <c r="L1065" s="12">
        <f t="shared" ca="1" si="218"/>
        <v>899</v>
      </c>
      <c r="M1065" s="12">
        <f t="shared" ca="1" si="219"/>
        <v>341</v>
      </c>
      <c r="N1065" s="12">
        <f t="shared" ca="1" si="220"/>
        <v>1472</v>
      </c>
    </row>
    <row r="1066" spans="1:14" x14ac:dyDescent="0.3">
      <c r="A1066" s="13">
        <v>44530</v>
      </c>
      <c r="B1066" s="12">
        <f t="shared" ca="1" si="208"/>
        <v>1772</v>
      </c>
      <c r="C1066" s="12">
        <f t="shared" ca="1" si="209"/>
        <v>2057</v>
      </c>
      <c r="D1066" s="12">
        <f t="shared" ca="1" si="210"/>
        <v>1199</v>
      </c>
      <c r="E1066" s="12">
        <f t="shared" ca="1" si="211"/>
        <v>140</v>
      </c>
      <c r="F1066" s="12">
        <f t="shared" ca="1" si="212"/>
        <v>1149</v>
      </c>
      <c r="G1066" s="12">
        <f t="shared" ca="1" si="213"/>
        <v>373</v>
      </c>
      <c r="H1066" s="12">
        <f t="shared" ca="1" si="214"/>
        <v>388</v>
      </c>
      <c r="I1066" s="12">
        <f t="shared" ca="1" si="215"/>
        <v>511</v>
      </c>
      <c r="J1066" s="12">
        <f t="shared" ca="1" si="216"/>
        <v>609</v>
      </c>
      <c r="K1066" s="12">
        <f t="shared" ca="1" si="217"/>
        <v>673</v>
      </c>
      <c r="L1066" s="12">
        <f t="shared" ca="1" si="218"/>
        <v>281</v>
      </c>
      <c r="M1066" s="12">
        <f t="shared" ca="1" si="219"/>
        <v>994</v>
      </c>
      <c r="N1066" s="12">
        <f t="shared" ca="1" si="220"/>
        <v>1079</v>
      </c>
    </row>
    <row r="1067" spans="1:14" x14ac:dyDescent="0.3">
      <c r="A1067" s="13">
        <v>44531</v>
      </c>
      <c r="B1067" s="12">
        <f t="shared" ca="1" si="208"/>
        <v>1652</v>
      </c>
      <c r="C1067" s="12">
        <f t="shared" ca="1" si="209"/>
        <v>2571</v>
      </c>
      <c r="D1067" s="12">
        <f t="shared" ca="1" si="210"/>
        <v>1308</v>
      </c>
      <c r="E1067" s="12">
        <f t="shared" ca="1" si="211"/>
        <v>590</v>
      </c>
      <c r="F1067" s="12">
        <f t="shared" ca="1" si="212"/>
        <v>1245</v>
      </c>
      <c r="G1067" s="12">
        <f t="shared" ca="1" si="213"/>
        <v>417</v>
      </c>
      <c r="H1067" s="12">
        <f t="shared" ca="1" si="214"/>
        <v>416</v>
      </c>
      <c r="I1067" s="12">
        <f t="shared" ca="1" si="215"/>
        <v>238</v>
      </c>
      <c r="J1067" s="12">
        <f t="shared" ca="1" si="216"/>
        <v>800</v>
      </c>
      <c r="K1067" s="12">
        <f t="shared" ca="1" si="217"/>
        <v>411</v>
      </c>
      <c r="L1067" s="12">
        <f t="shared" ca="1" si="218"/>
        <v>879</v>
      </c>
      <c r="M1067" s="12">
        <f t="shared" ca="1" si="219"/>
        <v>832</v>
      </c>
      <c r="N1067" s="12">
        <f t="shared" ca="1" si="220"/>
        <v>1770</v>
      </c>
    </row>
    <row r="1068" spans="1:14" x14ac:dyDescent="0.3">
      <c r="A1068" s="13">
        <v>44532</v>
      </c>
      <c r="B1068" s="12">
        <f t="shared" ca="1" si="208"/>
        <v>1894</v>
      </c>
      <c r="C1068" s="12">
        <f t="shared" ca="1" si="209"/>
        <v>2048</v>
      </c>
      <c r="D1068" s="12">
        <f t="shared" ca="1" si="210"/>
        <v>1236</v>
      </c>
      <c r="E1068" s="12">
        <f t="shared" ca="1" si="211"/>
        <v>453</v>
      </c>
      <c r="F1068" s="12">
        <f t="shared" ca="1" si="212"/>
        <v>1069</v>
      </c>
      <c r="G1068" s="12">
        <f t="shared" ca="1" si="213"/>
        <v>358</v>
      </c>
      <c r="H1068" s="12">
        <f t="shared" ca="1" si="214"/>
        <v>266</v>
      </c>
      <c r="I1068" s="12">
        <f t="shared" ca="1" si="215"/>
        <v>543</v>
      </c>
      <c r="J1068" s="12">
        <f t="shared" ca="1" si="216"/>
        <v>237</v>
      </c>
      <c r="K1068" s="12">
        <f t="shared" ca="1" si="217"/>
        <v>456</v>
      </c>
      <c r="L1068" s="12">
        <f t="shared" ca="1" si="218"/>
        <v>442</v>
      </c>
      <c r="M1068" s="12">
        <f t="shared" ca="1" si="219"/>
        <v>639</v>
      </c>
      <c r="N1068" s="12">
        <f t="shared" ca="1" si="220"/>
        <v>1892</v>
      </c>
    </row>
    <row r="1069" spans="1:14" x14ac:dyDescent="0.3">
      <c r="A1069" s="13">
        <v>44533</v>
      </c>
      <c r="B1069" s="12">
        <f t="shared" ca="1" si="208"/>
        <v>1989</v>
      </c>
      <c r="C1069" s="12">
        <f t="shared" ca="1" si="209"/>
        <v>2325</v>
      </c>
      <c r="D1069" s="12">
        <f t="shared" ca="1" si="210"/>
        <v>1484</v>
      </c>
      <c r="E1069" s="12">
        <f t="shared" ca="1" si="211"/>
        <v>670</v>
      </c>
      <c r="F1069" s="12">
        <f t="shared" ca="1" si="212"/>
        <v>1478</v>
      </c>
      <c r="G1069" s="12">
        <f t="shared" ca="1" si="213"/>
        <v>129</v>
      </c>
      <c r="H1069" s="12">
        <f t="shared" ca="1" si="214"/>
        <v>466</v>
      </c>
      <c r="I1069" s="12">
        <f t="shared" ca="1" si="215"/>
        <v>497</v>
      </c>
      <c r="J1069" s="12">
        <f t="shared" ca="1" si="216"/>
        <v>194</v>
      </c>
      <c r="K1069" s="12">
        <f t="shared" ca="1" si="217"/>
        <v>718</v>
      </c>
      <c r="L1069" s="12">
        <f t="shared" ca="1" si="218"/>
        <v>886</v>
      </c>
      <c r="M1069" s="12">
        <f t="shared" ca="1" si="219"/>
        <v>742</v>
      </c>
      <c r="N1069" s="12">
        <f t="shared" ca="1" si="220"/>
        <v>1973</v>
      </c>
    </row>
    <row r="1070" spans="1:14" x14ac:dyDescent="0.3">
      <c r="A1070" s="13">
        <v>44534</v>
      </c>
      <c r="B1070" s="12">
        <f t="shared" ca="1" si="208"/>
        <v>1756</v>
      </c>
      <c r="C1070" s="12">
        <f t="shared" ca="1" si="209"/>
        <v>2485</v>
      </c>
      <c r="D1070" s="12">
        <f t="shared" ca="1" si="210"/>
        <v>1397</v>
      </c>
      <c r="E1070" s="12">
        <f t="shared" ca="1" si="211"/>
        <v>814</v>
      </c>
      <c r="F1070" s="12">
        <f t="shared" ca="1" si="212"/>
        <v>1038</v>
      </c>
      <c r="G1070" s="12">
        <f t="shared" ca="1" si="213"/>
        <v>429</v>
      </c>
      <c r="H1070" s="12">
        <f t="shared" ca="1" si="214"/>
        <v>347</v>
      </c>
      <c r="I1070" s="12">
        <f t="shared" ca="1" si="215"/>
        <v>566</v>
      </c>
      <c r="J1070" s="12">
        <f t="shared" ca="1" si="216"/>
        <v>721</v>
      </c>
      <c r="K1070" s="12">
        <f t="shared" ca="1" si="217"/>
        <v>143</v>
      </c>
      <c r="L1070" s="12">
        <f t="shared" ca="1" si="218"/>
        <v>320</v>
      </c>
      <c r="M1070" s="12">
        <f t="shared" ca="1" si="219"/>
        <v>922</v>
      </c>
      <c r="N1070" s="12">
        <f t="shared" ca="1" si="220"/>
        <v>1046</v>
      </c>
    </row>
    <row r="1071" spans="1:14" x14ac:dyDescent="0.3">
      <c r="A1071" s="13">
        <v>44535</v>
      </c>
      <c r="B1071" s="12">
        <f t="shared" ca="1" si="208"/>
        <v>1013</v>
      </c>
      <c r="C1071" s="12">
        <f t="shared" ca="1" si="209"/>
        <v>2410</v>
      </c>
      <c r="D1071" s="12">
        <f t="shared" ca="1" si="210"/>
        <v>1099</v>
      </c>
      <c r="E1071" s="12">
        <f t="shared" ca="1" si="211"/>
        <v>595</v>
      </c>
      <c r="F1071" s="12">
        <f t="shared" ca="1" si="212"/>
        <v>1126</v>
      </c>
      <c r="G1071" s="12">
        <f t="shared" ca="1" si="213"/>
        <v>245</v>
      </c>
      <c r="H1071" s="12">
        <f t="shared" ca="1" si="214"/>
        <v>125</v>
      </c>
      <c r="I1071" s="12">
        <f t="shared" ca="1" si="215"/>
        <v>399</v>
      </c>
      <c r="J1071" s="12">
        <f t="shared" ca="1" si="216"/>
        <v>547</v>
      </c>
      <c r="K1071" s="12">
        <f t="shared" ca="1" si="217"/>
        <v>568</v>
      </c>
      <c r="L1071" s="12">
        <f t="shared" ca="1" si="218"/>
        <v>413</v>
      </c>
      <c r="M1071" s="12">
        <f t="shared" ca="1" si="219"/>
        <v>182</v>
      </c>
      <c r="N1071" s="12">
        <f t="shared" ca="1" si="220"/>
        <v>1760</v>
      </c>
    </row>
    <row r="1072" spans="1:14" x14ac:dyDescent="0.3">
      <c r="A1072" s="13">
        <v>44536</v>
      </c>
      <c r="B1072" s="12">
        <f t="shared" ca="1" si="208"/>
        <v>1737</v>
      </c>
      <c r="C1072" s="12">
        <f t="shared" ca="1" si="209"/>
        <v>2107</v>
      </c>
      <c r="D1072" s="12">
        <f t="shared" ca="1" si="210"/>
        <v>1300</v>
      </c>
      <c r="E1072" s="12">
        <f t="shared" ca="1" si="211"/>
        <v>526</v>
      </c>
      <c r="F1072" s="12">
        <f t="shared" ca="1" si="212"/>
        <v>1035</v>
      </c>
      <c r="G1072" s="12">
        <f t="shared" ca="1" si="213"/>
        <v>367</v>
      </c>
      <c r="H1072" s="12">
        <f t="shared" ca="1" si="214"/>
        <v>512</v>
      </c>
      <c r="I1072" s="12">
        <f t="shared" ca="1" si="215"/>
        <v>623</v>
      </c>
      <c r="J1072" s="12">
        <f t="shared" ca="1" si="216"/>
        <v>231</v>
      </c>
      <c r="K1072" s="12">
        <f t="shared" ca="1" si="217"/>
        <v>254</v>
      </c>
      <c r="L1072" s="12">
        <f t="shared" ca="1" si="218"/>
        <v>252</v>
      </c>
      <c r="M1072" s="12">
        <f t="shared" ca="1" si="219"/>
        <v>839</v>
      </c>
      <c r="N1072" s="12">
        <f t="shared" ca="1" si="220"/>
        <v>1913</v>
      </c>
    </row>
    <row r="1073" spans="1:14" x14ac:dyDescent="0.3">
      <c r="A1073" s="13">
        <v>44537</v>
      </c>
      <c r="B1073" s="12">
        <f t="shared" ca="1" si="208"/>
        <v>1014</v>
      </c>
      <c r="C1073" s="12">
        <f t="shared" ca="1" si="209"/>
        <v>2110</v>
      </c>
      <c r="D1073" s="12">
        <f t="shared" ca="1" si="210"/>
        <v>1256</v>
      </c>
      <c r="E1073" s="12">
        <f t="shared" ca="1" si="211"/>
        <v>571</v>
      </c>
      <c r="F1073" s="12">
        <f t="shared" ca="1" si="212"/>
        <v>1262</v>
      </c>
      <c r="G1073" s="12">
        <f t="shared" ca="1" si="213"/>
        <v>173</v>
      </c>
      <c r="H1073" s="12">
        <f t="shared" ca="1" si="214"/>
        <v>141</v>
      </c>
      <c r="I1073" s="12">
        <f t="shared" ca="1" si="215"/>
        <v>520</v>
      </c>
      <c r="J1073" s="12">
        <f t="shared" ca="1" si="216"/>
        <v>364</v>
      </c>
      <c r="K1073" s="12">
        <f t="shared" ca="1" si="217"/>
        <v>626</v>
      </c>
      <c r="L1073" s="12">
        <f t="shared" ca="1" si="218"/>
        <v>437</v>
      </c>
      <c r="M1073" s="12">
        <f t="shared" ca="1" si="219"/>
        <v>612</v>
      </c>
      <c r="N1073" s="12">
        <f t="shared" ca="1" si="220"/>
        <v>1771</v>
      </c>
    </row>
    <row r="1074" spans="1:14" x14ac:dyDescent="0.3">
      <c r="A1074" s="13">
        <v>44538</v>
      </c>
      <c r="B1074" s="12">
        <f t="shared" ca="1" si="208"/>
        <v>1748</v>
      </c>
      <c r="C1074" s="12">
        <f t="shared" ca="1" si="209"/>
        <v>2244</v>
      </c>
      <c r="D1074" s="12">
        <f t="shared" ca="1" si="210"/>
        <v>1083</v>
      </c>
      <c r="E1074" s="12">
        <f t="shared" ca="1" si="211"/>
        <v>178</v>
      </c>
      <c r="F1074" s="12">
        <f t="shared" ca="1" si="212"/>
        <v>1299</v>
      </c>
      <c r="G1074" s="12">
        <f t="shared" ca="1" si="213"/>
        <v>214</v>
      </c>
      <c r="H1074" s="12">
        <f t="shared" ca="1" si="214"/>
        <v>260</v>
      </c>
      <c r="I1074" s="12">
        <f t="shared" ca="1" si="215"/>
        <v>636</v>
      </c>
      <c r="J1074" s="12">
        <f t="shared" ca="1" si="216"/>
        <v>305</v>
      </c>
      <c r="K1074" s="12">
        <f t="shared" ca="1" si="217"/>
        <v>123</v>
      </c>
      <c r="L1074" s="12">
        <f t="shared" ca="1" si="218"/>
        <v>312</v>
      </c>
      <c r="M1074" s="12">
        <f t="shared" ca="1" si="219"/>
        <v>302</v>
      </c>
      <c r="N1074" s="12">
        <f t="shared" ca="1" si="220"/>
        <v>1641</v>
      </c>
    </row>
    <row r="1075" spans="1:14" x14ac:dyDescent="0.3">
      <c r="A1075" s="13">
        <v>44539</v>
      </c>
      <c r="B1075" s="12">
        <f t="shared" ca="1" si="208"/>
        <v>1165</v>
      </c>
      <c r="C1075" s="12">
        <f t="shared" ca="1" si="209"/>
        <v>2385</v>
      </c>
      <c r="D1075" s="12">
        <f t="shared" ca="1" si="210"/>
        <v>1386</v>
      </c>
      <c r="E1075" s="12">
        <f t="shared" ca="1" si="211"/>
        <v>879</v>
      </c>
      <c r="F1075" s="12">
        <f t="shared" ca="1" si="212"/>
        <v>1210</v>
      </c>
      <c r="G1075" s="12">
        <f t="shared" ca="1" si="213"/>
        <v>185</v>
      </c>
      <c r="H1075" s="12">
        <f t="shared" ca="1" si="214"/>
        <v>317</v>
      </c>
      <c r="I1075" s="12">
        <f t="shared" ca="1" si="215"/>
        <v>644</v>
      </c>
      <c r="J1075" s="12">
        <f t="shared" ca="1" si="216"/>
        <v>354</v>
      </c>
      <c r="K1075" s="12">
        <f t="shared" ca="1" si="217"/>
        <v>239</v>
      </c>
      <c r="L1075" s="12">
        <f t="shared" ca="1" si="218"/>
        <v>662</v>
      </c>
      <c r="M1075" s="12">
        <f t="shared" ca="1" si="219"/>
        <v>312</v>
      </c>
      <c r="N1075" s="12">
        <f t="shared" ca="1" si="220"/>
        <v>1730</v>
      </c>
    </row>
    <row r="1076" spans="1:14" x14ac:dyDescent="0.3">
      <c r="A1076" s="13">
        <v>44540</v>
      </c>
      <c r="B1076" s="12">
        <f t="shared" ca="1" si="208"/>
        <v>1941</v>
      </c>
      <c r="C1076" s="12">
        <f t="shared" ca="1" si="209"/>
        <v>2282</v>
      </c>
      <c r="D1076" s="12">
        <f t="shared" ca="1" si="210"/>
        <v>1302</v>
      </c>
      <c r="E1076" s="12">
        <f t="shared" ca="1" si="211"/>
        <v>688</v>
      </c>
      <c r="F1076" s="12">
        <f t="shared" ca="1" si="212"/>
        <v>1167</v>
      </c>
      <c r="G1076" s="12">
        <f t="shared" ca="1" si="213"/>
        <v>395</v>
      </c>
      <c r="H1076" s="12">
        <f t="shared" ca="1" si="214"/>
        <v>393</v>
      </c>
      <c r="I1076" s="12">
        <f t="shared" ca="1" si="215"/>
        <v>331</v>
      </c>
      <c r="J1076" s="12">
        <f t="shared" ca="1" si="216"/>
        <v>630</v>
      </c>
      <c r="K1076" s="12">
        <f t="shared" ca="1" si="217"/>
        <v>311</v>
      </c>
      <c r="L1076" s="12">
        <f t="shared" ca="1" si="218"/>
        <v>732</v>
      </c>
      <c r="M1076" s="12">
        <f t="shared" ca="1" si="219"/>
        <v>531</v>
      </c>
      <c r="N1076" s="12">
        <f t="shared" ca="1" si="220"/>
        <v>1207</v>
      </c>
    </row>
    <row r="1077" spans="1:14" x14ac:dyDescent="0.3">
      <c r="A1077" s="13">
        <v>44541</v>
      </c>
      <c r="B1077" s="12">
        <f t="shared" ca="1" si="208"/>
        <v>1977</v>
      </c>
      <c r="C1077" s="12">
        <f t="shared" ca="1" si="209"/>
        <v>2623</v>
      </c>
      <c r="D1077" s="12">
        <f t="shared" ca="1" si="210"/>
        <v>1472</v>
      </c>
      <c r="E1077" s="12">
        <f t="shared" ca="1" si="211"/>
        <v>806</v>
      </c>
      <c r="F1077" s="12">
        <f t="shared" ca="1" si="212"/>
        <v>1423</v>
      </c>
      <c r="G1077" s="12">
        <f t="shared" ca="1" si="213"/>
        <v>144</v>
      </c>
      <c r="H1077" s="12">
        <f t="shared" ca="1" si="214"/>
        <v>434</v>
      </c>
      <c r="I1077" s="12">
        <f t="shared" ca="1" si="215"/>
        <v>695</v>
      </c>
      <c r="J1077" s="12">
        <f t="shared" ca="1" si="216"/>
        <v>309</v>
      </c>
      <c r="K1077" s="12">
        <f t="shared" ca="1" si="217"/>
        <v>455</v>
      </c>
      <c r="L1077" s="12">
        <f t="shared" ca="1" si="218"/>
        <v>662</v>
      </c>
      <c r="M1077" s="12">
        <f t="shared" ca="1" si="219"/>
        <v>927</v>
      </c>
      <c r="N1077" s="12">
        <f t="shared" ca="1" si="220"/>
        <v>1059</v>
      </c>
    </row>
    <row r="1078" spans="1:14" x14ac:dyDescent="0.3">
      <c r="A1078" s="13">
        <v>44542</v>
      </c>
      <c r="B1078" s="12">
        <f t="shared" ca="1" si="208"/>
        <v>1734</v>
      </c>
      <c r="C1078" s="12">
        <f t="shared" ca="1" si="209"/>
        <v>2778</v>
      </c>
      <c r="D1078" s="12">
        <f t="shared" ca="1" si="210"/>
        <v>1156</v>
      </c>
      <c r="E1078" s="12">
        <f t="shared" ca="1" si="211"/>
        <v>331</v>
      </c>
      <c r="F1078" s="12">
        <f t="shared" ca="1" si="212"/>
        <v>1417</v>
      </c>
      <c r="G1078" s="12">
        <f t="shared" ca="1" si="213"/>
        <v>256</v>
      </c>
      <c r="H1078" s="12">
        <f t="shared" ca="1" si="214"/>
        <v>574</v>
      </c>
      <c r="I1078" s="12">
        <f t="shared" ca="1" si="215"/>
        <v>147</v>
      </c>
      <c r="J1078" s="12">
        <f t="shared" ca="1" si="216"/>
        <v>389</v>
      </c>
      <c r="K1078" s="12">
        <f t="shared" ca="1" si="217"/>
        <v>503</v>
      </c>
      <c r="L1078" s="12">
        <f t="shared" ca="1" si="218"/>
        <v>416</v>
      </c>
      <c r="M1078" s="12">
        <f t="shared" ca="1" si="219"/>
        <v>666</v>
      </c>
      <c r="N1078" s="12">
        <f t="shared" ca="1" si="220"/>
        <v>1044</v>
      </c>
    </row>
    <row r="1079" spans="1:14" x14ac:dyDescent="0.3">
      <c r="A1079" s="13">
        <v>44543</v>
      </c>
      <c r="B1079" s="12">
        <f t="shared" ca="1" si="208"/>
        <v>1919</v>
      </c>
      <c r="C1079" s="12">
        <f t="shared" ca="1" si="209"/>
        <v>2529</v>
      </c>
      <c r="D1079" s="12">
        <f t="shared" ca="1" si="210"/>
        <v>1251</v>
      </c>
      <c r="E1079" s="12">
        <f t="shared" ca="1" si="211"/>
        <v>685</v>
      </c>
      <c r="F1079" s="12">
        <f t="shared" ca="1" si="212"/>
        <v>1345</v>
      </c>
      <c r="G1079" s="12">
        <f t="shared" ca="1" si="213"/>
        <v>236</v>
      </c>
      <c r="H1079" s="12">
        <f t="shared" ca="1" si="214"/>
        <v>371</v>
      </c>
      <c r="I1079" s="12">
        <f t="shared" ca="1" si="215"/>
        <v>664</v>
      </c>
      <c r="J1079" s="12">
        <f t="shared" ca="1" si="216"/>
        <v>720</v>
      </c>
      <c r="K1079" s="12">
        <f t="shared" ca="1" si="217"/>
        <v>609</v>
      </c>
      <c r="L1079" s="12">
        <f t="shared" ca="1" si="218"/>
        <v>763</v>
      </c>
      <c r="M1079" s="12">
        <f t="shared" ca="1" si="219"/>
        <v>11</v>
      </c>
      <c r="N1079" s="12">
        <f t="shared" ca="1" si="220"/>
        <v>1066</v>
      </c>
    </row>
    <row r="1080" spans="1:14" x14ac:dyDescent="0.3">
      <c r="A1080" s="13">
        <v>44544</v>
      </c>
      <c r="B1080" s="12">
        <f t="shared" ca="1" si="208"/>
        <v>1163</v>
      </c>
      <c r="C1080" s="12">
        <f t="shared" ca="1" si="209"/>
        <v>2271</v>
      </c>
      <c r="D1080" s="12">
        <f t="shared" ca="1" si="210"/>
        <v>1340</v>
      </c>
      <c r="E1080" s="12">
        <f t="shared" ca="1" si="211"/>
        <v>715</v>
      </c>
      <c r="F1080" s="12">
        <f t="shared" ca="1" si="212"/>
        <v>1190</v>
      </c>
      <c r="G1080" s="12">
        <f t="shared" ca="1" si="213"/>
        <v>284</v>
      </c>
      <c r="H1080" s="12">
        <f t="shared" ca="1" si="214"/>
        <v>371</v>
      </c>
      <c r="I1080" s="12">
        <f t="shared" ca="1" si="215"/>
        <v>292</v>
      </c>
      <c r="J1080" s="12">
        <f t="shared" ca="1" si="216"/>
        <v>639</v>
      </c>
      <c r="K1080" s="12">
        <f t="shared" ca="1" si="217"/>
        <v>714</v>
      </c>
      <c r="L1080" s="12">
        <f t="shared" ca="1" si="218"/>
        <v>301</v>
      </c>
      <c r="M1080" s="12">
        <f t="shared" ca="1" si="219"/>
        <v>925</v>
      </c>
      <c r="N1080" s="12">
        <f t="shared" ca="1" si="220"/>
        <v>1451</v>
      </c>
    </row>
    <row r="1081" spans="1:14" x14ac:dyDescent="0.3">
      <c r="A1081" s="13">
        <v>44545</v>
      </c>
      <c r="B1081" s="12">
        <f t="shared" ca="1" si="208"/>
        <v>1353</v>
      </c>
      <c r="C1081" s="12">
        <f t="shared" ca="1" si="209"/>
        <v>2214</v>
      </c>
      <c r="D1081" s="12">
        <f t="shared" ca="1" si="210"/>
        <v>1263</v>
      </c>
      <c r="E1081" s="12">
        <f t="shared" ca="1" si="211"/>
        <v>307</v>
      </c>
      <c r="F1081" s="12">
        <f t="shared" ca="1" si="212"/>
        <v>1487</v>
      </c>
      <c r="G1081" s="12">
        <f t="shared" ca="1" si="213"/>
        <v>309</v>
      </c>
      <c r="H1081" s="12">
        <f t="shared" ca="1" si="214"/>
        <v>110</v>
      </c>
      <c r="I1081" s="12">
        <f t="shared" ca="1" si="215"/>
        <v>619</v>
      </c>
      <c r="J1081" s="12">
        <f t="shared" ca="1" si="216"/>
        <v>465</v>
      </c>
      <c r="K1081" s="12">
        <f t="shared" ca="1" si="217"/>
        <v>763</v>
      </c>
      <c r="L1081" s="12">
        <f t="shared" ca="1" si="218"/>
        <v>773</v>
      </c>
      <c r="M1081" s="12">
        <f t="shared" ca="1" si="219"/>
        <v>963</v>
      </c>
      <c r="N1081" s="12">
        <f t="shared" ca="1" si="220"/>
        <v>1460</v>
      </c>
    </row>
    <row r="1082" spans="1:14" x14ac:dyDescent="0.3">
      <c r="A1082" s="13">
        <v>44546</v>
      </c>
      <c r="B1082" s="12">
        <f t="shared" ca="1" si="208"/>
        <v>1553</v>
      </c>
      <c r="C1082" s="12">
        <f t="shared" ca="1" si="209"/>
        <v>2481</v>
      </c>
      <c r="D1082" s="12">
        <f t="shared" ca="1" si="210"/>
        <v>1382</v>
      </c>
      <c r="E1082" s="12">
        <f t="shared" ca="1" si="211"/>
        <v>679</v>
      </c>
      <c r="F1082" s="12">
        <f t="shared" ca="1" si="212"/>
        <v>1366</v>
      </c>
      <c r="G1082" s="12">
        <f t="shared" ca="1" si="213"/>
        <v>219</v>
      </c>
      <c r="H1082" s="12">
        <f t="shared" ca="1" si="214"/>
        <v>338</v>
      </c>
      <c r="I1082" s="12">
        <f t="shared" ca="1" si="215"/>
        <v>267</v>
      </c>
      <c r="J1082" s="12">
        <f t="shared" ca="1" si="216"/>
        <v>575</v>
      </c>
      <c r="K1082" s="12">
        <f t="shared" ca="1" si="217"/>
        <v>121</v>
      </c>
      <c r="L1082" s="12">
        <f t="shared" ca="1" si="218"/>
        <v>321</v>
      </c>
      <c r="M1082" s="12">
        <f t="shared" ca="1" si="219"/>
        <v>463</v>
      </c>
      <c r="N1082" s="12">
        <f t="shared" ca="1" si="220"/>
        <v>1784</v>
      </c>
    </row>
    <row r="1083" spans="1:14" x14ac:dyDescent="0.3">
      <c r="A1083" s="13">
        <v>44547</v>
      </c>
      <c r="B1083" s="12">
        <f t="shared" ca="1" si="208"/>
        <v>1310</v>
      </c>
      <c r="C1083" s="12">
        <f t="shared" ca="1" si="209"/>
        <v>2885</v>
      </c>
      <c r="D1083" s="12">
        <f t="shared" ca="1" si="210"/>
        <v>1010</v>
      </c>
      <c r="E1083" s="12">
        <f t="shared" ca="1" si="211"/>
        <v>135</v>
      </c>
      <c r="F1083" s="12">
        <f t="shared" ca="1" si="212"/>
        <v>1083</v>
      </c>
      <c r="G1083" s="12">
        <f t="shared" ca="1" si="213"/>
        <v>399</v>
      </c>
      <c r="H1083" s="12">
        <f t="shared" ca="1" si="214"/>
        <v>580</v>
      </c>
      <c r="I1083" s="12">
        <f t="shared" ca="1" si="215"/>
        <v>257</v>
      </c>
      <c r="J1083" s="12">
        <f t="shared" ca="1" si="216"/>
        <v>577</v>
      </c>
      <c r="K1083" s="12">
        <f t="shared" ca="1" si="217"/>
        <v>624</v>
      </c>
      <c r="L1083" s="12">
        <f t="shared" ca="1" si="218"/>
        <v>322</v>
      </c>
      <c r="M1083" s="12">
        <f t="shared" ca="1" si="219"/>
        <v>661</v>
      </c>
      <c r="N1083" s="12">
        <f t="shared" ca="1" si="220"/>
        <v>1831</v>
      </c>
    </row>
    <row r="1084" spans="1:14" x14ac:dyDescent="0.3">
      <c r="A1084" s="13">
        <v>44548</v>
      </c>
      <c r="B1084" s="12">
        <f t="shared" ca="1" si="208"/>
        <v>1370</v>
      </c>
      <c r="C1084" s="12">
        <f t="shared" ca="1" si="209"/>
        <v>2339</v>
      </c>
      <c r="D1084" s="12">
        <f t="shared" ca="1" si="210"/>
        <v>1180</v>
      </c>
      <c r="E1084" s="12">
        <f t="shared" ca="1" si="211"/>
        <v>130</v>
      </c>
      <c r="F1084" s="12">
        <f t="shared" ca="1" si="212"/>
        <v>1210</v>
      </c>
      <c r="G1084" s="12">
        <f t="shared" ca="1" si="213"/>
        <v>185</v>
      </c>
      <c r="H1084" s="12">
        <f t="shared" ca="1" si="214"/>
        <v>365</v>
      </c>
      <c r="I1084" s="12">
        <f t="shared" ca="1" si="215"/>
        <v>589</v>
      </c>
      <c r="J1084" s="12">
        <f t="shared" ca="1" si="216"/>
        <v>197</v>
      </c>
      <c r="K1084" s="12">
        <f t="shared" ca="1" si="217"/>
        <v>217</v>
      </c>
      <c r="L1084" s="12">
        <f t="shared" ca="1" si="218"/>
        <v>572</v>
      </c>
      <c r="M1084" s="12">
        <f t="shared" ca="1" si="219"/>
        <v>16</v>
      </c>
      <c r="N1084" s="12">
        <f t="shared" ca="1" si="220"/>
        <v>1013</v>
      </c>
    </row>
    <row r="1085" spans="1:14" x14ac:dyDescent="0.3">
      <c r="A1085" s="13">
        <v>44549</v>
      </c>
      <c r="B1085" s="12">
        <f t="shared" ca="1" si="208"/>
        <v>1744</v>
      </c>
      <c r="C1085" s="12">
        <f t="shared" ca="1" si="209"/>
        <v>2898</v>
      </c>
      <c r="D1085" s="12">
        <f t="shared" ca="1" si="210"/>
        <v>1227</v>
      </c>
      <c r="E1085" s="12">
        <f t="shared" ca="1" si="211"/>
        <v>762</v>
      </c>
      <c r="F1085" s="12">
        <f t="shared" ca="1" si="212"/>
        <v>1120</v>
      </c>
      <c r="G1085" s="12">
        <f t="shared" ca="1" si="213"/>
        <v>352</v>
      </c>
      <c r="H1085" s="12">
        <f t="shared" ca="1" si="214"/>
        <v>323</v>
      </c>
      <c r="I1085" s="12">
        <f t="shared" ca="1" si="215"/>
        <v>268</v>
      </c>
      <c r="J1085" s="12">
        <f t="shared" ca="1" si="216"/>
        <v>300</v>
      </c>
      <c r="K1085" s="12">
        <f t="shared" ca="1" si="217"/>
        <v>348</v>
      </c>
      <c r="L1085" s="12">
        <f t="shared" ca="1" si="218"/>
        <v>515</v>
      </c>
      <c r="M1085" s="12">
        <f t="shared" ca="1" si="219"/>
        <v>216</v>
      </c>
      <c r="N1085" s="12">
        <f t="shared" ca="1" si="220"/>
        <v>1194</v>
      </c>
    </row>
    <row r="1086" spans="1:14" x14ac:dyDescent="0.3">
      <c r="A1086" s="13">
        <v>44550</v>
      </c>
      <c r="B1086" s="12">
        <f t="shared" ca="1" si="208"/>
        <v>1577</v>
      </c>
      <c r="C1086" s="12">
        <f t="shared" ca="1" si="209"/>
        <v>2815</v>
      </c>
      <c r="D1086" s="12">
        <f t="shared" ca="1" si="210"/>
        <v>1390</v>
      </c>
      <c r="E1086" s="12">
        <f t="shared" ca="1" si="211"/>
        <v>682</v>
      </c>
      <c r="F1086" s="12">
        <f t="shared" ca="1" si="212"/>
        <v>1072</v>
      </c>
      <c r="G1086" s="12">
        <f t="shared" ca="1" si="213"/>
        <v>281</v>
      </c>
      <c r="H1086" s="12">
        <f t="shared" ca="1" si="214"/>
        <v>257</v>
      </c>
      <c r="I1086" s="12">
        <f t="shared" ca="1" si="215"/>
        <v>212</v>
      </c>
      <c r="J1086" s="12">
        <f t="shared" ca="1" si="216"/>
        <v>108</v>
      </c>
      <c r="K1086" s="12">
        <f t="shared" ca="1" si="217"/>
        <v>139</v>
      </c>
      <c r="L1086" s="12">
        <f t="shared" ca="1" si="218"/>
        <v>754</v>
      </c>
      <c r="M1086" s="12">
        <f t="shared" ca="1" si="219"/>
        <v>864</v>
      </c>
      <c r="N1086" s="12">
        <f t="shared" ca="1" si="220"/>
        <v>1884</v>
      </c>
    </row>
    <row r="1087" spans="1:14" x14ac:dyDescent="0.3">
      <c r="A1087" s="13">
        <v>44551</v>
      </c>
      <c r="B1087" s="12">
        <f t="shared" ca="1" si="208"/>
        <v>1239</v>
      </c>
      <c r="C1087" s="12">
        <f t="shared" ca="1" si="209"/>
        <v>2905</v>
      </c>
      <c r="D1087" s="12">
        <f t="shared" ca="1" si="210"/>
        <v>1334</v>
      </c>
      <c r="E1087" s="12">
        <f t="shared" ca="1" si="211"/>
        <v>765</v>
      </c>
      <c r="F1087" s="12">
        <f t="shared" ca="1" si="212"/>
        <v>1405</v>
      </c>
      <c r="G1087" s="12">
        <f t="shared" ca="1" si="213"/>
        <v>366</v>
      </c>
      <c r="H1087" s="12">
        <f t="shared" ca="1" si="214"/>
        <v>236</v>
      </c>
      <c r="I1087" s="12">
        <f t="shared" ca="1" si="215"/>
        <v>255</v>
      </c>
      <c r="J1087" s="12">
        <f t="shared" ca="1" si="216"/>
        <v>538</v>
      </c>
      <c r="K1087" s="12">
        <f t="shared" ca="1" si="217"/>
        <v>114</v>
      </c>
      <c r="L1087" s="12">
        <f t="shared" ca="1" si="218"/>
        <v>775</v>
      </c>
      <c r="M1087" s="12">
        <f t="shared" ca="1" si="219"/>
        <v>916</v>
      </c>
      <c r="N1087" s="12">
        <f t="shared" ca="1" si="220"/>
        <v>1275</v>
      </c>
    </row>
    <row r="1088" spans="1:14" x14ac:dyDescent="0.3">
      <c r="A1088" s="13">
        <v>44552</v>
      </c>
      <c r="B1088" s="12">
        <f t="shared" ca="1" si="208"/>
        <v>1313</v>
      </c>
      <c r="C1088" s="12">
        <f t="shared" ca="1" si="209"/>
        <v>2686</v>
      </c>
      <c r="D1088" s="12">
        <f t="shared" ca="1" si="210"/>
        <v>1227</v>
      </c>
      <c r="E1088" s="12">
        <f t="shared" ca="1" si="211"/>
        <v>197</v>
      </c>
      <c r="F1088" s="12">
        <f t="shared" ca="1" si="212"/>
        <v>1251</v>
      </c>
      <c r="G1088" s="12">
        <f t="shared" ca="1" si="213"/>
        <v>310</v>
      </c>
      <c r="H1088" s="12">
        <f t="shared" ca="1" si="214"/>
        <v>101</v>
      </c>
      <c r="I1088" s="12">
        <f t="shared" ca="1" si="215"/>
        <v>666</v>
      </c>
      <c r="J1088" s="12">
        <f t="shared" ca="1" si="216"/>
        <v>248</v>
      </c>
      <c r="K1088" s="12">
        <f t="shared" ca="1" si="217"/>
        <v>515</v>
      </c>
      <c r="L1088" s="12">
        <f t="shared" ca="1" si="218"/>
        <v>383</v>
      </c>
      <c r="M1088" s="12">
        <f t="shared" ca="1" si="219"/>
        <v>239</v>
      </c>
      <c r="N1088" s="12">
        <f t="shared" ca="1" si="220"/>
        <v>1316</v>
      </c>
    </row>
    <row r="1089" spans="1:14" x14ac:dyDescent="0.3">
      <c r="A1089" s="13">
        <v>44553</v>
      </c>
      <c r="B1089" s="12">
        <f t="shared" ca="1" si="208"/>
        <v>1514</v>
      </c>
      <c r="C1089" s="12">
        <f t="shared" ca="1" si="209"/>
        <v>2218</v>
      </c>
      <c r="D1089" s="12">
        <f t="shared" ca="1" si="210"/>
        <v>1291</v>
      </c>
      <c r="E1089" s="12">
        <f t="shared" ca="1" si="211"/>
        <v>589</v>
      </c>
      <c r="F1089" s="12">
        <f t="shared" ca="1" si="212"/>
        <v>1495</v>
      </c>
      <c r="G1089" s="12">
        <f t="shared" ca="1" si="213"/>
        <v>269</v>
      </c>
      <c r="H1089" s="12">
        <f t="shared" ca="1" si="214"/>
        <v>417</v>
      </c>
      <c r="I1089" s="12">
        <f t="shared" ca="1" si="215"/>
        <v>381</v>
      </c>
      <c r="J1089" s="12">
        <f t="shared" ca="1" si="216"/>
        <v>506</v>
      </c>
      <c r="K1089" s="12">
        <f t="shared" ca="1" si="217"/>
        <v>564</v>
      </c>
      <c r="L1089" s="12">
        <f t="shared" ca="1" si="218"/>
        <v>672</v>
      </c>
      <c r="M1089" s="12">
        <f t="shared" ca="1" si="219"/>
        <v>67</v>
      </c>
      <c r="N1089" s="12">
        <f t="shared" ca="1" si="220"/>
        <v>1850</v>
      </c>
    </row>
    <row r="1090" spans="1:14" x14ac:dyDescent="0.3">
      <c r="A1090" s="13">
        <v>44554</v>
      </c>
      <c r="B1090" s="12">
        <f t="shared" ca="1" si="208"/>
        <v>1156</v>
      </c>
      <c r="C1090" s="12">
        <f t="shared" ca="1" si="209"/>
        <v>2479</v>
      </c>
      <c r="D1090" s="12">
        <f t="shared" ca="1" si="210"/>
        <v>1163</v>
      </c>
      <c r="E1090" s="12">
        <f t="shared" ca="1" si="211"/>
        <v>661</v>
      </c>
      <c r="F1090" s="12">
        <f t="shared" ca="1" si="212"/>
        <v>1278</v>
      </c>
      <c r="G1090" s="12">
        <f t="shared" ca="1" si="213"/>
        <v>381</v>
      </c>
      <c r="H1090" s="12">
        <f t="shared" ca="1" si="214"/>
        <v>578</v>
      </c>
      <c r="I1090" s="12">
        <f t="shared" ca="1" si="215"/>
        <v>317</v>
      </c>
      <c r="J1090" s="12">
        <f t="shared" ca="1" si="216"/>
        <v>709</v>
      </c>
      <c r="K1090" s="12">
        <f t="shared" ca="1" si="217"/>
        <v>705</v>
      </c>
      <c r="L1090" s="12">
        <f t="shared" ca="1" si="218"/>
        <v>693</v>
      </c>
      <c r="M1090" s="12">
        <f t="shared" ca="1" si="219"/>
        <v>496</v>
      </c>
      <c r="N1090" s="12">
        <f t="shared" ca="1" si="220"/>
        <v>1690</v>
      </c>
    </row>
    <row r="1091" spans="1:14" x14ac:dyDescent="0.3">
      <c r="A1091" s="13">
        <v>44555</v>
      </c>
      <c r="B1091" s="12">
        <f t="shared" ref="B1091:B1097" ca="1" si="221">RANDBETWEEN(1000,2000)</f>
        <v>1141</v>
      </c>
      <c r="C1091" s="12">
        <f t="shared" ref="C1091:C1097" ca="1" si="222">RANDBETWEEN(2000,3000)</f>
        <v>2753</v>
      </c>
      <c r="D1091" s="12">
        <f t="shared" ref="D1091:D1097" ca="1" si="223">RANDBETWEEN(1000,1500)</f>
        <v>1226</v>
      </c>
      <c r="E1091" s="12">
        <f t="shared" ref="E1091:E1097" ca="1" si="224">RANDBETWEEN(100,1000)</f>
        <v>300</v>
      </c>
      <c r="F1091" s="12">
        <f t="shared" ref="F1091:F1097" ca="1" si="225">RANDBETWEEN(1000,1500)</f>
        <v>1028</v>
      </c>
      <c r="G1091" s="12">
        <f t="shared" ref="G1091:G1097" ca="1" si="226">RANDBETWEEN(100,500)</f>
        <v>371</v>
      </c>
      <c r="H1091" s="12">
        <f t="shared" ref="H1091:H1097" ca="1" si="227">RANDBETWEEN(100,600)</f>
        <v>437</v>
      </c>
      <c r="I1091" s="12">
        <f t="shared" ref="I1091:I1097" ca="1" si="228">RANDBETWEEN(100,700)</f>
        <v>613</v>
      </c>
      <c r="J1091" s="12">
        <f t="shared" ref="J1091:J1097" ca="1" si="229">RANDBETWEEN(100,800)</f>
        <v>577</v>
      </c>
      <c r="K1091" s="12">
        <f t="shared" ref="K1091:K1097" ca="1" si="230">RANDBETWEEN(100,850)</f>
        <v>818</v>
      </c>
      <c r="L1091" s="12">
        <f t="shared" ref="L1091:L1097" ca="1" si="231">RANDBETWEEN(200,900)</f>
        <v>208</v>
      </c>
      <c r="M1091" s="12">
        <f t="shared" ref="M1091:M1097" ca="1" si="232">RANDBETWEEN(0,1000)</f>
        <v>847</v>
      </c>
      <c r="N1091" s="12">
        <f t="shared" ref="N1091:N1097" ca="1" si="233">RANDBETWEEN(1000,2000)</f>
        <v>1171</v>
      </c>
    </row>
    <row r="1092" spans="1:14" x14ac:dyDescent="0.3">
      <c r="A1092" s="13">
        <v>44556</v>
      </c>
      <c r="B1092" s="12">
        <f t="shared" ca="1" si="221"/>
        <v>1647</v>
      </c>
      <c r="C1092" s="12">
        <f t="shared" ca="1" si="222"/>
        <v>2707</v>
      </c>
      <c r="D1092" s="12">
        <f t="shared" ca="1" si="223"/>
        <v>1153</v>
      </c>
      <c r="E1092" s="12">
        <f t="shared" ca="1" si="224"/>
        <v>929</v>
      </c>
      <c r="F1092" s="12">
        <f t="shared" ca="1" si="225"/>
        <v>1480</v>
      </c>
      <c r="G1092" s="12">
        <f t="shared" ca="1" si="226"/>
        <v>494</v>
      </c>
      <c r="H1092" s="12">
        <f t="shared" ca="1" si="227"/>
        <v>296</v>
      </c>
      <c r="I1092" s="12">
        <f t="shared" ca="1" si="228"/>
        <v>314</v>
      </c>
      <c r="J1092" s="12">
        <f t="shared" ca="1" si="229"/>
        <v>508</v>
      </c>
      <c r="K1092" s="12">
        <f t="shared" ca="1" si="230"/>
        <v>142</v>
      </c>
      <c r="L1092" s="12">
        <f t="shared" ca="1" si="231"/>
        <v>440</v>
      </c>
      <c r="M1092" s="12">
        <f t="shared" ca="1" si="232"/>
        <v>186</v>
      </c>
      <c r="N1092" s="12">
        <f t="shared" ca="1" si="233"/>
        <v>1778</v>
      </c>
    </row>
    <row r="1093" spans="1:14" x14ac:dyDescent="0.3">
      <c r="A1093" s="13">
        <v>44557</v>
      </c>
      <c r="B1093" s="12">
        <f t="shared" ca="1" si="221"/>
        <v>1915</v>
      </c>
      <c r="C1093" s="12">
        <f t="shared" ca="1" si="222"/>
        <v>2173</v>
      </c>
      <c r="D1093" s="12">
        <f t="shared" ca="1" si="223"/>
        <v>1080</v>
      </c>
      <c r="E1093" s="12">
        <f t="shared" ca="1" si="224"/>
        <v>750</v>
      </c>
      <c r="F1093" s="12">
        <f t="shared" ca="1" si="225"/>
        <v>1112</v>
      </c>
      <c r="G1093" s="12">
        <f t="shared" ca="1" si="226"/>
        <v>183</v>
      </c>
      <c r="H1093" s="12">
        <f t="shared" ca="1" si="227"/>
        <v>590</v>
      </c>
      <c r="I1093" s="12">
        <f t="shared" ca="1" si="228"/>
        <v>131</v>
      </c>
      <c r="J1093" s="12">
        <f t="shared" ca="1" si="229"/>
        <v>600</v>
      </c>
      <c r="K1093" s="12">
        <f t="shared" ca="1" si="230"/>
        <v>727</v>
      </c>
      <c r="L1093" s="12">
        <f t="shared" ca="1" si="231"/>
        <v>473</v>
      </c>
      <c r="M1093" s="12">
        <f t="shared" ca="1" si="232"/>
        <v>573</v>
      </c>
      <c r="N1093" s="12">
        <f t="shared" ca="1" si="233"/>
        <v>1670</v>
      </c>
    </row>
    <row r="1094" spans="1:14" x14ac:dyDescent="0.3">
      <c r="A1094" s="13">
        <v>44558</v>
      </c>
      <c r="B1094" s="12">
        <f t="shared" ca="1" si="221"/>
        <v>1946</v>
      </c>
      <c r="C1094" s="12">
        <f t="shared" ca="1" si="222"/>
        <v>2053</v>
      </c>
      <c r="D1094" s="12">
        <f t="shared" ca="1" si="223"/>
        <v>1041</v>
      </c>
      <c r="E1094" s="12">
        <f t="shared" ca="1" si="224"/>
        <v>733</v>
      </c>
      <c r="F1094" s="12">
        <f t="shared" ca="1" si="225"/>
        <v>1132</v>
      </c>
      <c r="G1094" s="12">
        <f t="shared" ca="1" si="226"/>
        <v>213</v>
      </c>
      <c r="H1094" s="12">
        <f t="shared" ca="1" si="227"/>
        <v>154</v>
      </c>
      <c r="I1094" s="12">
        <f t="shared" ca="1" si="228"/>
        <v>326</v>
      </c>
      <c r="J1094" s="12">
        <f t="shared" ca="1" si="229"/>
        <v>626</v>
      </c>
      <c r="K1094" s="12">
        <f t="shared" ca="1" si="230"/>
        <v>393</v>
      </c>
      <c r="L1094" s="12">
        <f t="shared" ca="1" si="231"/>
        <v>279</v>
      </c>
      <c r="M1094" s="12">
        <f t="shared" ca="1" si="232"/>
        <v>94</v>
      </c>
      <c r="N1094" s="12">
        <f t="shared" ca="1" si="233"/>
        <v>1626</v>
      </c>
    </row>
    <row r="1095" spans="1:14" x14ac:dyDescent="0.3">
      <c r="A1095" s="13">
        <v>44559</v>
      </c>
      <c r="B1095" s="12">
        <f t="shared" ca="1" si="221"/>
        <v>1159</v>
      </c>
      <c r="C1095" s="12">
        <f t="shared" ca="1" si="222"/>
        <v>2209</v>
      </c>
      <c r="D1095" s="12">
        <f t="shared" ca="1" si="223"/>
        <v>1370</v>
      </c>
      <c r="E1095" s="12">
        <f t="shared" ca="1" si="224"/>
        <v>893</v>
      </c>
      <c r="F1095" s="12">
        <f t="shared" ca="1" si="225"/>
        <v>1157</v>
      </c>
      <c r="G1095" s="12">
        <f t="shared" ca="1" si="226"/>
        <v>169</v>
      </c>
      <c r="H1095" s="12">
        <f t="shared" ca="1" si="227"/>
        <v>137</v>
      </c>
      <c r="I1095" s="12">
        <f t="shared" ca="1" si="228"/>
        <v>432</v>
      </c>
      <c r="J1095" s="12">
        <f t="shared" ca="1" si="229"/>
        <v>434</v>
      </c>
      <c r="K1095" s="12">
        <f t="shared" ca="1" si="230"/>
        <v>292</v>
      </c>
      <c r="L1095" s="12">
        <f t="shared" ca="1" si="231"/>
        <v>900</v>
      </c>
      <c r="M1095" s="12">
        <f t="shared" ca="1" si="232"/>
        <v>687</v>
      </c>
      <c r="N1095" s="12">
        <f t="shared" ca="1" si="233"/>
        <v>1990</v>
      </c>
    </row>
    <row r="1096" spans="1:14" x14ac:dyDescent="0.3">
      <c r="A1096" s="13">
        <v>44560</v>
      </c>
      <c r="B1096" s="12">
        <f t="shared" ca="1" si="221"/>
        <v>1177</v>
      </c>
      <c r="C1096" s="12">
        <f t="shared" ca="1" si="222"/>
        <v>2717</v>
      </c>
      <c r="D1096" s="12">
        <f t="shared" ca="1" si="223"/>
        <v>1153</v>
      </c>
      <c r="E1096" s="12">
        <f t="shared" ca="1" si="224"/>
        <v>127</v>
      </c>
      <c r="F1096" s="12">
        <f t="shared" ca="1" si="225"/>
        <v>1108</v>
      </c>
      <c r="G1096" s="12">
        <f t="shared" ca="1" si="226"/>
        <v>377</v>
      </c>
      <c r="H1096" s="12">
        <f t="shared" ca="1" si="227"/>
        <v>559</v>
      </c>
      <c r="I1096" s="12">
        <f t="shared" ca="1" si="228"/>
        <v>435</v>
      </c>
      <c r="J1096" s="12">
        <f t="shared" ca="1" si="229"/>
        <v>652</v>
      </c>
      <c r="K1096" s="12">
        <f t="shared" ca="1" si="230"/>
        <v>790</v>
      </c>
      <c r="L1096" s="12">
        <f t="shared" ca="1" si="231"/>
        <v>217</v>
      </c>
      <c r="M1096" s="12">
        <f t="shared" ca="1" si="232"/>
        <v>12</v>
      </c>
      <c r="N1096" s="12">
        <f t="shared" ca="1" si="233"/>
        <v>1745</v>
      </c>
    </row>
    <row r="1097" spans="1:14" x14ac:dyDescent="0.3">
      <c r="A1097" s="13">
        <v>44561</v>
      </c>
      <c r="B1097" s="12">
        <f t="shared" ca="1" si="221"/>
        <v>1089</v>
      </c>
      <c r="C1097" s="12">
        <f t="shared" ca="1" si="222"/>
        <v>2292</v>
      </c>
      <c r="D1097" s="12">
        <f t="shared" ca="1" si="223"/>
        <v>1480</v>
      </c>
      <c r="E1097" s="12">
        <f t="shared" ca="1" si="224"/>
        <v>640</v>
      </c>
      <c r="F1097" s="12">
        <f t="shared" ca="1" si="225"/>
        <v>1367</v>
      </c>
      <c r="G1097" s="12">
        <f t="shared" ca="1" si="226"/>
        <v>302</v>
      </c>
      <c r="H1097" s="12">
        <f t="shared" ca="1" si="227"/>
        <v>416</v>
      </c>
      <c r="I1097" s="12">
        <f t="shared" ca="1" si="228"/>
        <v>160</v>
      </c>
      <c r="J1097" s="12">
        <f t="shared" ca="1" si="229"/>
        <v>712</v>
      </c>
      <c r="K1097" s="12">
        <f t="shared" ca="1" si="230"/>
        <v>522</v>
      </c>
      <c r="L1097" s="12">
        <f t="shared" ca="1" si="231"/>
        <v>365</v>
      </c>
      <c r="M1097" s="12">
        <f t="shared" ca="1" si="232"/>
        <v>874</v>
      </c>
      <c r="N1097" s="12">
        <f t="shared" ca="1" si="233"/>
        <v>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 Item Analysis</vt:lpstr>
      <vt:lpstr>Performance Overview</vt:lpstr>
      <vt:lpstr>Finance Balance sheet</vt:lpstr>
      <vt:lpstr>Revenue Analysis</vt:lpstr>
      <vt:lpstr>FINANCE DATA</vt:lpstr>
      <vt:lpstr>working capital data</vt:lpstr>
      <vt:lpstr>finance performance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Mounika</dc:creator>
  <cp:keywords/>
  <dc:description/>
  <cp:lastModifiedBy>Ramesh</cp:lastModifiedBy>
  <cp:revision/>
  <dcterms:created xsi:type="dcterms:W3CDTF">2021-10-11T02:31:48Z</dcterms:created>
  <dcterms:modified xsi:type="dcterms:W3CDTF">2022-05-19T15:32:02Z</dcterms:modified>
  <cp:category/>
  <cp:contentStatus/>
</cp:coreProperties>
</file>